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I:\BFagan\Quant_Research_and_Development\Credit\Recovery_Rates\"/>
    </mc:Choice>
  </mc:AlternateContent>
  <bookViews>
    <workbookView xWindow="13125" yWindow="165" windowWidth="21885" windowHeight="10290"/>
  </bookViews>
  <sheets>
    <sheet name="Cover" sheetId="17" r:id="rId1"/>
    <sheet name="Summary" sheetId="11" r:id="rId2"/>
    <sheet name="Bond chart" sheetId="8" r:id="rId3"/>
    <sheet name="Loan chart" sheetId="9" r:id="rId4"/>
    <sheet name="By Industry" sheetId="19" r:id="rId5"/>
    <sheet name="chart data" sheetId="14" r:id="rId6"/>
    <sheet name="Disclosures" sheetId="31"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s>
  <definedNames>
    <definedName name="_________TOP12">#REF!</definedName>
    <definedName name="_________TOP14">#REF!</definedName>
    <definedName name="_________TOP15">#REF!</definedName>
    <definedName name="_________TOP16">#REF!</definedName>
    <definedName name="_________TOP17">#REF!</definedName>
    <definedName name="_________TOP18">#REF!</definedName>
    <definedName name="________TOP12">#REF!</definedName>
    <definedName name="________TOP14">#REF!</definedName>
    <definedName name="________TOP15">#REF!</definedName>
    <definedName name="________TOP16">#REF!</definedName>
    <definedName name="________TOP17">#REF!</definedName>
    <definedName name="________TOP18">#REF!</definedName>
    <definedName name="_______TOP12">#REF!</definedName>
    <definedName name="_______TOP14">#REF!</definedName>
    <definedName name="_______TOP15">#REF!</definedName>
    <definedName name="_______TOP16">#REF!</definedName>
    <definedName name="_______TOP17">#REF!</definedName>
    <definedName name="_______TOP18">#REF!</definedName>
    <definedName name="______TOP12">#REF!</definedName>
    <definedName name="______TOP14">#REF!</definedName>
    <definedName name="______TOP15">#REF!</definedName>
    <definedName name="______TOP16">#REF!</definedName>
    <definedName name="______TOP17">#REF!</definedName>
    <definedName name="______TOP18">#REF!</definedName>
    <definedName name="_____TOP12" localSheetId="6">#REF!</definedName>
    <definedName name="_____TOP12">#REF!</definedName>
    <definedName name="_____TOP14" localSheetId="6">#REF!</definedName>
    <definedName name="_____TOP14">#REF!</definedName>
    <definedName name="_____TOP15" localSheetId="6">#REF!</definedName>
    <definedName name="_____TOP15">#REF!</definedName>
    <definedName name="_____TOP16" localSheetId="6">#REF!</definedName>
    <definedName name="_____TOP16">#REF!</definedName>
    <definedName name="_____TOP17" localSheetId="6">#REF!</definedName>
    <definedName name="_____TOP17">#REF!</definedName>
    <definedName name="_____TOP18" localSheetId="6">#REF!</definedName>
    <definedName name="_____TOP18">#REF!</definedName>
    <definedName name="____TOP12" localSheetId="6">#REF!</definedName>
    <definedName name="____TOP12">#REF!</definedName>
    <definedName name="____TOP14" localSheetId="6">#REF!</definedName>
    <definedName name="____TOP14">#REF!</definedName>
    <definedName name="____TOP15" localSheetId="6">#REF!</definedName>
    <definedName name="____TOP15">#REF!</definedName>
    <definedName name="____TOP16" localSheetId="6">#REF!</definedName>
    <definedName name="____TOP16">#REF!</definedName>
    <definedName name="____TOP17" localSheetId="6">#REF!</definedName>
    <definedName name="____TOP17">#REF!</definedName>
    <definedName name="____TOP18" localSheetId="6">#REF!</definedName>
    <definedName name="____TOP18">#REF!</definedName>
    <definedName name="___TOP12" localSheetId="6">#REF!</definedName>
    <definedName name="___TOP12">#REF!</definedName>
    <definedName name="___TOP14" localSheetId="6">#REF!</definedName>
    <definedName name="___TOP14">#REF!</definedName>
    <definedName name="___TOP15" localSheetId="6">#REF!</definedName>
    <definedName name="___TOP15">#REF!</definedName>
    <definedName name="___TOP16" localSheetId="6">#REF!</definedName>
    <definedName name="___TOP16">#REF!</definedName>
    <definedName name="___TOP17" localSheetId="6">#REF!</definedName>
    <definedName name="___TOP17">#REF!</definedName>
    <definedName name="___TOP18" localSheetId="6">#REF!</definedName>
    <definedName name="___TOP18">#REF!</definedName>
    <definedName name="__amt98">#REF!</definedName>
    <definedName name="__amt99">#REF!</definedName>
    <definedName name="__FDS_HYPERLINK_TOGGLE_STATE__" hidden="1">"ON"</definedName>
    <definedName name="__ind94">#REF!</definedName>
    <definedName name="__ind95">#REF!</definedName>
    <definedName name="__TOP12" localSheetId="6">#REF!</definedName>
    <definedName name="__TOP12">#REF!</definedName>
    <definedName name="__TOP14" localSheetId="6">#REF!</definedName>
    <definedName name="__TOP14">#REF!</definedName>
    <definedName name="__TOP15" localSheetId="6">#REF!</definedName>
    <definedName name="__TOP15">#REF!</definedName>
    <definedName name="__TOP16" localSheetId="6">#REF!</definedName>
    <definedName name="__TOP16">#REF!</definedName>
    <definedName name="__TOP17" localSheetId="6">#REF!</definedName>
    <definedName name="__TOP17">#REF!</definedName>
    <definedName name="__TOP18" localSheetId="6">#REF!</definedName>
    <definedName name="__TOP18">#REF!</definedName>
    <definedName name="_amt98">#REF!</definedName>
    <definedName name="_amt99">#REF!</definedName>
    <definedName name="_ind94">#REF!</definedName>
    <definedName name="_ind95">#REF!</definedName>
    <definedName name="_Order1" hidden="1">0</definedName>
    <definedName name="_top1">#REF!</definedName>
    <definedName name="_top100">#REF!</definedName>
    <definedName name="_TOP12" localSheetId="6">#REF!</definedName>
    <definedName name="_TOP12">#REF!</definedName>
    <definedName name="_TOP14" localSheetId="6">#REF!</definedName>
    <definedName name="_TOP14">#REF!</definedName>
    <definedName name="_TOP15" localSheetId="6">#REF!</definedName>
    <definedName name="_TOP15">#REF!</definedName>
    <definedName name="_TOP16" localSheetId="6">#REF!</definedName>
    <definedName name="_TOP16">#REF!</definedName>
    <definedName name="_TOP17" localSheetId="6">#REF!</definedName>
    <definedName name="_TOP17">#REF!</definedName>
    <definedName name="_TOP18" localSheetId="6">#REF!</definedName>
    <definedName name="_TOP18">#REF!</definedName>
    <definedName name="_top2">#REF!</definedName>
    <definedName name="_top3">'[20]OECD MAC'!$J$2</definedName>
    <definedName name="a">#REF!</definedName>
    <definedName name="aaaa">'[21]Annual Graphs'!#REF!</definedName>
    <definedName name="ABBD" localSheetId="6">#REF!</definedName>
    <definedName name="ABBD">#REF!</definedName>
    <definedName name="ABD">[3]Data!#REF!</definedName>
    <definedName name="absppc">[22]model!$Q$119</definedName>
    <definedName name="AllTax_Roll">OFFSET([40]Data!#REF!,0,0,[40]Data!#REF!,1)</definedName>
    <definedName name="AllTax_Week">OFFSET([40]Data!#REF!,0,0,[40]Data!#REF!,1)</definedName>
    <definedName name="Amount">#REF!</definedName>
    <definedName name="Amountf">#REF!</definedName>
    <definedName name="Amt">[16]NU_ISS98!$E$3:$E$615</definedName>
    <definedName name="amt_convert">#REF!</definedName>
    <definedName name="amt_intl">#REF!</definedName>
    <definedName name="amt00">#REF!</definedName>
    <definedName name="___amt98">#REF!</definedName>
    <definedName name="___amt99">#REF!</definedName>
    <definedName name="angel">[11]Data1!#REF!</definedName>
    <definedName name="angeldate">[11]Data1!#REF!</definedName>
    <definedName name="anscount" hidden="1">1</definedName>
    <definedName name="Argentina" localSheetId="6">#REF!</definedName>
    <definedName name="Argentina">#REF!</definedName>
    <definedName name="array1">#REF!</definedName>
    <definedName name="array2">[23]Sheet1!$T$6:$Y$252</definedName>
    <definedName name="array22">'[24]Cash vs ABX'!$X$1:$Y$106</definedName>
    <definedName name="array33">#REF!</definedName>
    <definedName name="arraybk">'[23]chart 16 bankrupt'!$M$5:$P$378</definedName>
    <definedName name="AssetAnal9" localSheetId="6">[4]VOD!#REF!</definedName>
    <definedName name="AssetAnal9">[4]VOD!#REF!</definedName>
    <definedName name="austriaCouponO">#REF!</definedName>
    <definedName name="austriaMaturityO">#REF!</definedName>
    <definedName name="austriaOutstandingO">#REF!</definedName>
    <definedName name="B">#REF!</definedName>
    <definedName name="B_BB_6Y" localSheetId="6">[45]Data!$J$1894</definedName>
    <definedName name="B_BB_6Y">[45]Data!$J$1894</definedName>
    <definedName name="bbb">[3]Data!#REF!</definedName>
    <definedName name="bbbb">#REF!</definedName>
    <definedName name="bbspread">[3]Data!#REF!</definedName>
    <definedName name="bbyield">[3]Data!#REF!</definedName>
    <definedName name="belgiumCouponO">#REF!</definedName>
    <definedName name="belgiumMaturityO">#REF!</definedName>
    <definedName name="belgiumOutstandingO">#REF!</definedName>
    <definedName name="bidask">#REF!</definedName>
    <definedName name="BLPH1" hidden="1">#REF!</definedName>
    <definedName name="BLPH10" hidden="1">#REF!</definedName>
    <definedName name="BLPH11" hidden="1">#REF!</definedName>
    <definedName name="BLPH12" hidden="1">#REF!</definedName>
    <definedName name="BLPH13" hidden="1">#REF!</definedName>
    <definedName name="BLPH14" hidden="1">#REF!</definedName>
    <definedName name="BLPH15"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ondandloan">[3]Data!#REF!</definedName>
    <definedName name="bondloanyield">[3]Data!#REF!</definedName>
    <definedName name="bondyield">[3]Data!#REF!</definedName>
    <definedName name="bspread">[3]Data!#REF!</definedName>
    <definedName name="BUY_RECS" localSheetId="6">#REF!</definedName>
    <definedName name="BUY_RECS">#REF!</definedName>
    <definedName name="byield">[3]Data!#REF!</definedName>
    <definedName name="calendar">#REF!</definedName>
    <definedName name="CapStruc10" localSheetId="6">[4]VOD!#REF!</definedName>
    <definedName name="CapStruc10">[4]VOD!#REF!</definedName>
    <definedName name="CCC_B_6Y" localSheetId="6">[45]Data!$K$1894</definedName>
    <definedName name="CCC_B_6Y">[45]Data!$K$1894</definedName>
    <definedName name="cccb">[3]Data!#REF!</definedName>
    <definedName name="cccspread">[3]Data!#REF!</definedName>
    <definedName name="cccyield">[3]Data!#REF!</definedName>
    <definedName name="CHart3">[3]Data!#REF!</definedName>
    <definedName name="Charts1" localSheetId="6">#REF!</definedName>
    <definedName name="Charts1">#REF!</definedName>
    <definedName name="Charts2" localSheetId="6">#REF!</definedName>
    <definedName name="Charts2">#REF!</definedName>
    <definedName name="Chile1" localSheetId="6">#REF!</definedName>
    <definedName name="Chile1">#REF!</definedName>
    <definedName name="Chile2" localSheetId="6">#REF!</definedName>
    <definedName name="Chile2">#REF!</definedName>
    <definedName name="CIQWBGuid" localSheetId="6" hidden="1">"Fund Flows HY and Loans.xls"</definedName>
    <definedName name="CIQWBGuid" hidden="1">"fa5e0517-d069-46ae-88ec-47387e48e070"</definedName>
    <definedName name="CLEANUP">[25]model!$P$143</definedName>
    <definedName name="CLO" localSheetId="6">'[53]Technical Table'!#REF!</definedName>
    <definedName name="CLO">#REF!</definedName>
    <definedName name="CLO_YTD" localSheetId="6">'[53]Technical Table'!#REF!</definedName>
    <definedName name="CLO_YTD">#REF!</definedName>
    <definedName name="Closed_End" localSheetId="6">#REF!</definedName>
    <definedName name="Closed_End">#REF!</definedName>
    <definedName name="Company">#REF!</definedName>
    <definedName name="conamt01">#REF!</definedName>
    <definedName name="CONAMT03">#REF!</definedName>
    <definedName name="concou94">#REF!</definedName>
    <definedName name="concount00">#REF!</definedName>
    <definedName name="concount95">#REF!</definedName>
    <definedName name="concount96">#REF!</definedName>
    <definedName name="concount97">#REF!</definedName>
    <definedName name="concount98">#REF!</definedName>
    <definedName name="concount99">#REF!</definedName>
    <definedName name="conind00">#REF!</definedName>
    <definedName name="conind01">#REF!</definedName>
    <definedName name="CONIND03">#REF!</definedName>
    <definedName name="conind94">#REF!</definedName>
    <definedName name="conind95">#REF!</definedName>
    <definedName name="conind96">#REF!</definedName>
    <definedName name="conind97">#REF!</definedName>
    <definedName name="conind98">#REF!</definedName>
    <definedName name="conind99">#REF!</definedName>
    <definedName name="CONREA03">#REF!</definedName>
    <definedName name="conreg95">#REF!</definedName>
    <definedName name="consec00">#REF!</definedName>
    <definedName name="consec94">#REF!</definedName>
    <definedName name="consec95">#REF!</definedName>
    <definedName name="consec96">#REF!</definedName>
    <definedName name="consec97">#REF!</definedName>
    <definedName name="consec98">#REF!</definedName>
    <definedName name="consec99">#REF!</definedName>
    <definedName name="consol_rating">[54]Priced!$Z$4:$Z$119</definedName>
    <definedName name="count">[3]Data!#REF!</definedName>
    <definedName name="count00">#REF!</definedName>
    <definedName name="count1">#REF!</definedName>
    <definedName name="count4">#REF!</definedName>
    <definedName name="count5">#REF!</definedName>
    <definedName name="count6">#REF!</definedName>
    <definedName name="count94">#REF!</definedName>
    <definedName name="count95">#REF!</definedName>
    <definedName name="count98">#REF!</definedName>
    <definedName name="count99">#REF!</definedName>
    <definedName name="countage">#REF!</definedName>
    <definedName name="COUP1">[25]model!$M$211</definedName>
    <definedName name="COUP10">[25]model!$M$220</definedName>
    <definedName name="COUP11">[25]model!$M$221</definedName>
    <definedName name="COUP2">[25]model!$M$212</definedName>
    <definedName name="COUP3">[25]model!$M$213</definedName>
    <definedName name="COUP4">[25]model!$M$214</definedName>
    <definedName name="COUP5">[25]model!$M$215</definedName>
    <definedName name="COUP6">[25]model!$M$216</definedName>
    <definedName name="COUP7">[25]model!$M$217</definedName>
    <definedName name="COUP8">[25]model!$M$218</definedName>
    <definedName name="COUP9">[25]model!$M$219</definedName>
    <definedName name="CPTIER">#REF!,#REF!,#REF!,#REF!</definedName>
    <definedName name="CTZCouponO">#REF!</definedName>
    <definedName name="CTZMaturityO">#REF!</definedName>
    <definedName name="CTZOutstandingO">#REF!</definedName>
    <definedName name="CUTOFF">[25]model!$L$125</definedName>
    <definedName name="Data2">[4]VOD!#REF!</definedName>
    <definedName name="DataDump">#REF!</definedName>
    <definedName name="dataorder">#REF!</definedName>
    <definedName name="Date">#REF!</definedName>
    <definedName name="Date_loan">#REF!</definedName>
    <definedName name="dateformat">#REF!</definedName>
    <definedName name="Dates">OFFSET([40]Data!#REF!,0,0,[40]Data!#REF!,1)</definedName>
    <definedName name="Debt">#REF!</definedName>
    <definedName name="Debt___MM">#REF!</definedName>
    <definedName name="Debt03">#REF!</definedName>
    <definedName name="Debt2">#REF!</definedName>
    <definedName name="Default_rate">#REF!</definedName>
    <definedName name="Default_rate_loan">#REF!</definedName>
    <definedName name="del_me">#REF!</definedName>
    <definedName name="delta">[26]TLCDX!$A$1</definedName>
    <definedName name="DEM">'[5]Telecom Division'!$B$3</definedName>
    <definedName name="dfgdfg" localSheetId="6"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fgdfg"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isc">#REF!</definedName>
    <definedName name="DiscountStart">#REF!</definedName>
    <definedName name="distressed_50" localSheetId="6">#REF!</definedName>
    <definedName name="distressed_50">'[14]Data 2'!#REF!</definedName>
    <definedName name="distressed_70" localSheetId="6">#REF!</definedName>
    <definedName name="distressed_70">'[14]Data 2'!#REF!</definedName>
    <definedName name="Distressed_debt">#REF!</definedName>
    <definedName name="Distressed_debt_loan">#REF!</definedName>
    <definedName name="distressedratio_label">'[13]chart data'!#REF!</definedName>
    <definedName name="DLX1.USE">#REF!</definedName>
    <definedName name="DLX2.USE">#REF!</definedName>
    <definedName name="DLX3.USE">#REF!</definedName>
    <definedName name="DLX4.USE">#REF!</definedName>
    <definedName name="DLX5.USE">#REF!</definedName>
    <definedName name="DLX8.USE">#REF!</definedName>
    <definedName name="Domestic">#REF!</definedName>
    <definedName name="Domestic_Foreign">#REF!</definedName>
    <definedName name="DumpHere">#REF!</definedName>
    <definedName name="end">'[27]Chart 1'!$D$1</definedName>
    <definedName name="enddate">#REF!</definedName>
    <definedName name="endDatePosition" localSheetId="6">#REF!</definedName>
    <definedName name="endDatePosition">#REF!</definedName>
    <definedName name="Equity" localSheetId="6">#REF!</definedName>
    <definedName name="Equity">#REF!</definedName>
    <definedName name="Equity_Roll">OFFSET([40]Data!#REF!,0,0,[40]Data!#REF!,1)</definedName>
    <definedName name="Equity_Week">OFFSET([40]Data!#REF!,0,0,[40]Data!#REF!,1)</definedName>
    <definedName name="Euro">#REF!</definedName>
    <definedName name="Euro_USD">#REF!</definedName>
    <definedName name="FF" hidden="1">41863.5200925926</definedName>
    <definedName name="FFFF">[3]Data!#REF!</definedName>
    <definedName name="FIGG" localSheetId="6">#REF!</definedName>
    <definedName name="FIGG">#REF!</definedName>
    <definedName name="FillMatrix">#REF!</definedName>
    <definedName name="finlandCouponO">#REF!</definedName>
    <definedName name="finlandMaturityO">#REF!</definedName>
    <definedName name="finlandOutstandingO">#REF!</definedName>
    <definedName name="fl">#REF!</definedName>
    <definedName name="Flows_Tag">#REF!</definedName>
    <definedName name="franceCouponO">#REF!</definedName>
    <definedName name="franceMaturityO">#REF!</definedName>
    <definedName name="franceOutstandingO">#REF!</definedName>
    <definedName name="frequency">#REF!</definedName>
    <definedName name="frequencyconversion">#REF!</definedName>
    <definedName name="fs">#REF!</definedName>
    <definedName name="GBL_IDX" localSheetId="6">#REF!</definedName>
    <definedName name="GBL_IDX">#REF!</definedName>
    <definedName name="GEMFKSK" localSheetId="6">#REF!</definedName>
    <definedName name="GEMFKSK">#REF!</definedName>
    <definedName name="germanyCouponO">#REF!</definedName>
    <definedName name="germanyMaturityO">#REF!</definedName>
    <definedName name="germanyOutstandingO">#REF!</definedName>
    <definedName name="GGG" localSheetId="6">[3]Data!#REF!</definedName>
    <definedName name="GGG" hidden="1">41863.5200925926</definedName>
    <definedName name="greeceCouponO">#REF!</definedName>
    <definedName name="greeceMaturityO">#REF!</definedName>
    <definedName name="greeceOutstandingO">#REF!</definedName>
    <definedName name="h15a2p2">#REF!,#REF!</definedName>
    <definedName name="highyieldloan">[3]Data!#REF!</definedName>
    <definedName name="HOLD_RECS" localSheetId="6">#REF!</definedName>
    <definedName name="HOLD_RECS">#REF!</definedName>
    <definedName name="HY_LL_6Y" localSheetId="6">[45]Data!$M$1894</definedName>
    <definedName name="HY_LL_6Y">[45]Data!$M$1894</definedName>
    <definedName name="HY_Roll">OFFSET([40]Data!#REF!,0,0,[40]Data!#REF!,1)</definedName>
    <definedName name="HY_Week">OFFSET([40]Data!#REF!,0,0,[40]Data!#REF!,1)</definedName>
    <definedName name="___ind94">#REF!</definedName>
    <definedName name="___ind95">#REF!</definedName>
    <definedName name="Index" localSheetId="6">#REF!</definedName>
    <definedName name="Index">#REF!</definedName>
    <definedName name="intamt01">#REF!</definedName>
    <definedName name="intcoun01">#REF!</definedName>
    <definedName name="intcount00">#REF!</definedName>
    <definedName name="intcount94">#REF!</definedName>
    <definedName name="intcount95">#REF!</definedName>
    <definedName name="intcount96">#REF!</definedName>
    <definedName name="intcount97">#REF!</definedName>
    <definedName name="intcount98">#REF!</definedName>
    <definedName name="intcount99">#REF!</definedName>
    <definedName name="INTDOLAMT03">#REF!</definedName>
    <definedName name="INTDOLCOU03">#REF!</definedName>
    <definedName name="INTDOLREA03">#REF!</definedName>
    <definedName name="INTDOLREG03">#REF!</definedName>
    <definedName name="INTDOLSEC03">#REF!</definedName>
    <definedName name="IntDump">#REF!</definedName>
    <definedName name="intind00">#REF!</definedName>
    <definedName name="intind94">#REF!</definedName>
    <definedName name="intind95">#REF!</definedName>
    <definedName name="intind96">#REF!</definedName>
    <definedName name="intind97">#REF!</definedName>
    <definedName name="intind98">#REF!</definedName>
    <definedName name="intind99">#REF!</definedName>
    <definedName name="intreg00">#REF!</definedName>
    <definedName name="intreg01">#REF!</definedName>
    <definedName name="intreg94">#REF!</definedName>
    <definedName name="intreg95">#REF!</definedName>
    <definedName name="intreg96">#REF!</definedName>
    <definedName name="intreg97">#REF!</definedName>
    <definedName name="intreg98">#REF!</definedName>
    <definedName name="intreg99">#REF!</definedName>
    <definedName name="intsec00">#REF!</definedName>
    <definedName name="intsec01">#REF!</definedName>
    <definedName name="intsec94">#REF!</definedName>
    <definedName name="intsec95">#REF!</definedName>
    <definedName name="intsec96">#REF!</definedName>
    <definedName name="intsec97">#REF!</definedName>
    <definedName name="intsec98">#REF!</definedName>
    <definedName name="intsec99">#REF!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CAPEX_BR" hidden="1">"c111"</definedName>
    <definedName name="IQ_CASH_DIVIDENDS_NET_INCOME_FDIC" hidden="1">"c6738"</definedName>
    <definedName name="IQ_CASH_IN_PROCESS_FDIC" hidden="1">"c6386"</definedName>
    <definedName name="IQ_CCE_FDIC" hidden="1">"c6296"</definedName>
    <definedName name="IQ_CH">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IMATED_ASSESSABLE_DEPOSITS_FDIC" hidden="1">"c6490"</definedName>
    <definedName name="IQ_ESTIMATED_INSURED_DEPOSITS_FDIC" hidden="1">"c6491"</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HIGH_EST_CIQ" hidden="1">"c4977"</definedName>
    <definedName name="IQ_FFO_LOW_EST_CIQ" hidden="1">"c4978"</definedName>
    <definedName name="IQ_FFO_MEDIAN_EST_CIQ" hidden="1">"c4979"</definedName>
    <definedName name="IQ_FFO_NUM_EST_CIQ" hidden="1">"c4980"</definedName>
    <definedName name="IQ_FFO_STDDEV_EST_CIQ" hidden="1">"c4981"</definedName>
    <definedName name="IQ_FH">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localSheetId="6" hidden="1">41690.3496643519</definedName>
    <definedName name="IQ_NAMES_REVISION_DATE_" hidden="1">43266.745625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MINING_REVENUE_COAL" hidden="1">"c15931"</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INSURED_FDIC" hidden="1">"c6374"</definedName>
    <definedName name="IQ_PERIODDATE_FDIC" hidden="1">"c13646"</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ROYALTY_REVENUE_COAL" hidden="1">"c15932"</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RCompaniesI12" hidden="1">[56]Companies!$J$12:$M$12</definedName>
    <definedName name="IQRCompaniesI13" hidden="1">[56]Companies!$J$13:$N$13</definedName>
    <definedName name="IQRCompaniesI14" hidden="1">[56]Companies!$J$14</definedName>
    <definedName name="IQRCompaniesI15" hidden="1">[56]Companies!$J$15:$N$15</definedName>
    <definedName name="IQRCompaniesI16" hidden="1">[56]Companies!$J$16</definedName>
    <definedName name="IQRCompaniesI17" hidden="1">[56]Companies!$J$17:$N$17</definedName>
    <definedName name="IQRCompaniesI18" hidden="1">[56]Companies!$J$18</definedName>
    <definedName name="IQRCompaniesI19" hidden="1">[56]Companies!$J$19</definedName>
    <definedName name="IQRCompaniesI20" hidden="1">[56]Companies!$J$20</definedName>
    <definedName name="IQRCompaniesI21" hidden="1">[56]Companies!$J$21</definedName>
    <definedName name="IQRCompaniesI22" hidden="1">[56]Companies!$J$22</definedName>
    <definedName name="IQRCompaniesI23" hidden="1">[56]Companies!$J$23:$K$23</definedName>
    <definedName name="IQRCompaniesI24" hidden="1">[56]Companies!$J$24:$N$24</definedName>
    <definedName name="IQRCompaniesI25" hidden="1">[56]Companies!$J$25:$K$25</definedName>
    <definedName name="IQRCompaniesI26" hidden="1">[56]Companies!$J$26</definedName>
    <definedName name="IQRCompaniesI27" hidden="1">[56]Companies!$J$27:$L$27</definedName>
    <definedName name="IQRCompaniesI28" hidden="1">[56]Companies!$J$28:$K$28</definedName>
    <definedName name="IQRCompaniesI29" hidden="1">[56]Companies!$J$29:$K$29</definedName>
    <definedName name="IQRCompaniesI30" hidden="1">[56]Companies!$J$30:$K$30</definedName>
    <definedName name="IQRCompaniesI31" hidden="1">[56]Companies!$J$31:$K$31</definedName>
    <definedName name="IQRCompaniesI32" hidden="1">[56]Companies!$J$32:$N$32</definedName>
    <definedName name="IQRCompaniesI33" hidden="1">[56]Companies!$J$33:$N$33</definedName>
    <definedName name="IQRCompaniesI34" hidden="1">[56]Companies!$J$34:$M$34</definedName>
    <definedName name="IQRCompaniesI35" hidden="1">[56]Companies!$J$35</definedName>
    <definedName name="IQRCompaniesI36" hidden="1">[56]Companies!$J$36</definedName>
    <definedName name="IQRCompaniesI37" hidden="1">[56]Companies!$J$37:$N$37</definedName>
    <definedName name="IQRCompaniesI38" hidden="1">[56]Companies!$J$38:$K$38</definedName>
    <definedName name="IQRCompaniesO12" hidden="1">[56]Companies!$P$12:$S$12</definedName>
    <definedName name="IQRCompaniesO13" hidden="1">[56]Companies!$P$13:$T$13</definedName>
    <definedName name="IQRCompaniesO14" hidden="1">[56]Companies!$P$14</definedName>
    <definedName name="IQRCompaniesO15" hidden="1">[56]Companies!$P$15:$T$15</definedName>
    <definedName name="IQRCompaniesO16" hidden="1">[56]Companies!$P$16</definedName>
    <definedName name="IQRCompaniesO17" hidden="1">[56]Companies!$P$17:$T$17</definedName>
    <definedName name="IQRCompaniesO18" hidden="1">[56]Companies!$P$18</definedName>
    <definedName name="IQRCompaniesO19" hidden="1">[56]Companies!$P$19</definedName>
    <definedName name="IQRCompaniesO20" hidden="1">[56]Companies!$P$20</definedName>
    <definedName name="IQRCompaniesO21" hidden="1">[56]Companies!$P$21</definedName>
    <definedName name="IQRCompaniesO22" hidden="1">[56]Companies!$P$22</definedName>
    <definedName name="IQRCompaniesO23" hidden="1">[56]Companies!$P$23:$Q$23</definedName>
    <definedName name="IQRCompaniesO24" hidden="1">[56]Companies!$P$24:$T$24</definedName>
    <definedName name="IQRCompaniesO25" hidden="1">[56]Companies!$P$25:$Q$25</definedName>
    <definedName name="IQRCompaniesO26" hidden="1">[56]Companies!$P$26</definedName>
    <definedName name="IQRCompaniesO27" hidden="1">[56]Companies!$P$27:$R$27</definedName>
    <definedName name="IQRCompaniesO28" hidden="1">[56]Companies!$P$28:$Q$28</definedName>
    <definedName name="IQRCompaniesO29" hidden="1">[56]Companies!$P$29:$Q$29</definedName>
    <definedName name="IQRCompaniesO30" hidden="1">[56]Companies!$P$30:$Q$30</definedName>
    <definedName name="IQRCompaniesO31" hidden="1">[56]Companies!$P$31:$Q$31</definedName>
    <definedName name="IQRCompaniesO32" hidden="1">[56]Companies!$P$32:$T$32</definedName>
    <definedName name="IQRCompaniesO33" hidden="1">[56]Companies!$P$33:$T$33</definedName>
    <definedName name="IQRCompaniesO34" hidden="1">[56]Companies!$P$34:$S$34</definedName>
    <definedName name="IQRCompaniesO35" hidden="1">[56]Companies!$P$35</definedName>
    <definedName name="IQRCompaniesO36" hidden="1">[56]Companies!$P$36</definedName>
    <definedName name="IQRCompaniesO37" hidden="1">[56]Companies!$P$37:$T$37</definedName>
    <definedName name="IQRCompaniesO38" hidden="1">[56]Companies!$P$38:$Q$38</definedName>
    <definedName name="IQRH12" hidden="1">"$I$12:$M$12"</definedName>
    <definedName name="IQRH13" hidden="1">"$I$13:$M$13"</definedName>
    <definedName name="IQRH14" hidden="1">"$I$14:$L$14"</definedName>
    <definedName name="IQRH15" hidden="1">"$I$15:$K$15"</definedName>
    <definedName name="IQRH16" hidden="1">"$I$16:$M$16"</definedName>
    <definedName name="IQRH17" hidden="1">"$I$17:$M$17"</definedName>
    <definedName name="IQRH18" hidden="1">"$I$18:$M$18"</definedName>
    <definedName name="IQRH19" hidden="1">"$I$19:$M$19"</definedName>
    <definedName name="IQRN12" hidden="1">"$O$12:$S$12"</definedName>
    <definedName name="IQRN13" hidden="1">"$O$13:$S$13"</definedName>
    <definedName name="IQRN14" hidden="1">"$O$14:$R$14"</definedName>
    <definedName name="IQRN15" hidden="1">"$O$15:$Q$15"</definedName>
    <definedName name="IQRN16" hidden="1">"$O$16:$S$16"</definedName>
    <definedName name="IQRN17" hidden="1">"$O$17:$S$17"</definedName>
    <definedName name="IQRN18" hidden="1">"$O$18:$S$18"</definedName>
    <definedName name="IQRN19" hidden="1">"$O$19:$S$19"</definedName>
    <definedName name="IQRPeopleI12" hidden="1">[56]People!$J$12:$N$12</definedName>
    <definedName name="IQRPeopleI13" hidden="1">[56]People!$J$13:$N$13</definedName>
    <definedName name="IQRPeopleI14" hidden="1">[56]People!$J$14:$M$14</definedName>
    <definedName name="IQRPeopleI15" hidden="1">[56]People!$J$15:$L$15</definedName>
    <definedName name="IQRPeopleO12" hidden="1">[56]People!$P$12:$T$12</definedName>
    <definedName name="IQRPeopleO13" hidden="1">[56]People!$P$13:$T$13</definedName>
    <definedName name="IQRPeopleO14" hidden="1">[56]People!$P$14:$S$14</definedName>
    <definedName name="IQRPeopleO15" hidden="1">[56]People!$P$15:$R$15</definedName>
    <definedName name="irelandCouponO">#REF!</definedName>
    <definedName name="irelandMaturityO">#REF!</definedName>
    <definedName name="irelandOUtstandingO">#REF!</definedName>
    <definedName name="Issue_Date">#REF!</definedName>
    <definedName name="ISSUER">[22]model!$K$116</definedName>
    <definedName name="italyCouponO">#REF!</definedName>
    <definedName name="italyMaturityO">#REF!</definedName>
    <definedName name="italyOutstandingO">#REF!</definedName>
    <definedName name="jhgjkl">'[6]&lt;EuroCF&gt;'!$B$22</definedName>
    <definedName name="l">#REF!</definedName>
    <definedName name="l3m">#REF!</definedName>
    <definedName name="Label" localSheetId="6">#REF!</definedName>
    <definedName name="Label">#REF!</definedName>
    <definedName name="lastmonth">[3]Data!#REF!</definedName>
    <definedName name="lastweek">[3]Data!#REF!</definedName>
    <definedName name="ld">#REF!</definedName>
    <definedName name="LF_NLF" localSheetId="6">[45]Data!#REF!</definedName>
    <definedName name="LF_NLF">[45]Data!#REF!</definedName>
    <definedName name="LF_NLF_6Y" localSheetId="6">[45]Data!#REF!</definedName>
    <definedName name="LF_NLF_6Y">[45]Data!#REF!</definedName>
    <definedName name="LF_NLF_Avg" localSheetId="6">[45]Data!#REF!</definedName>
    <definedName name="LF_NLF_Avg">[45]Data!#REF!</definedName>
    <definedName name="libornolibor">[3]Data!#REF!</definedName>
    <definedName name="liboryield">[3]Data!#REF!</definedName>
    <definedName name="limcount" hidden="1">1</definedName>
    <definedName name="LO_BL_6Y" localSheetId="6">[45]Data!$N$1894</definedName>
    <definedName name="LO_BL_6Y">[45]Data!$N$1894</definedName>
    <definedName name="Loan_STM" localSheetId="6">[45]Data!#REF!</definedName>
    <definedName name="Loan_STM">[45]Data!#REF!</definedName>
    <definedName name="Loan_STM_6Y" localSheetId="6">[45]Data!#REF!</definedName>
    <definedName name="Loan_STM_6Y">[45]Data!#REF!</definedName>
    <definedName name="Loan_STM_Avg" localSheetId="6">[45]Data!#REF!</definedName>
    <definedName name="Loan_STM_Avg">[45]Data!#REF!</definedName>
    <definedName name="Loan_YTM_6Y" localSheetId="6">[45]Data!$B$1894</definedName>
    <definedName name="Loan_YTM_6Y">[45]Data!$B$1894</definedName>
    <definedName name="Loanonly_BL" localSheetId="6">[45]Data!#REF!</definedName>
    <definedName name="Loanonly_BL">[45]Data!#REF!</definedName>
    <definedName name="Loanonly_BL_6Y" localSheetId="6">[45]Data!#REF!</definedName>
    <definedName name="Loanonly_BL_6Y">[45]Data!#REF!</definedName>
    <definedName name="Loanonly_BL_Avg" localSheetId="6">[45]Data!#REF!</definedName>
    <definedName name="Loanonly_BL_Avg">[45]Data!#REF!</definedName>
    <definedName name="LoanOnlyBondLoan" localSheetId="6">[45]Data!$N$1893</definedName>
    <definedName name="LoanOnlyBondLoan">[45]Data!$N$1893</definedName>
    <definedName name="loanspread">[3]Data!#REF!</definedName>
    <definedName name="loanyield">[3]Data!#REF!</definedName>
    <definedName name="long">#REF!</definedName>
    <definedName name="LongShort">#REF!</definedName>
    <definedName name="LTM_up_down_iss">#REF!</definedName>
    <definedName name="LTM_up_down_par">#REF!</definedName>
    <definedName name="Marketcond" localSheetId="6">[4]VOD!#REF!</definedName>
    <definedName name="Marketcond">[4]VOD!#REF!</definedName>
    <definedName name="Marketcond4" localSheetId="6">[4]VOD!#REF!</definedName>
    <definedName name="Marketcond4">[4]VOD!#REF!</definedName>
    <definedName name="Mexico1" localSheetId="6">#REF!</definedName>
    <definedName name="Mexico1">#REF!</definedName>
    <definedName name="Mexico2" localSheetId="6">#REF!</definedName>
    <definedName name="Mexico2">#REF!</definedName>
    <definedName name="Money_Roll">OFFSET([40]Data!#REF!,0,0,[40]Data!#REF!,1)</definedName>
    <definedName name="Money_Week">OFFSET([40]Data!#REF!,0,0,[40]Data!#REF!,1)</definedName>
    <definedName name="Month">#REF!</definedName>
    <definedName name="Month_Down">'[29]2002'!$Z$3:$Z$65536</definedName>
    <definedName name="Monthf">#REF!</definedName>
    <definedName name="Mutua" localSheetId="6">#REF!</definedName>
    <definedName name="Mutua">#REF!</definedName>
    <definedName name="nacode">#REF!</definedName>
    <definedName name="netherlandsCouponO">#REF!</definedName>
    <definedName name="netherlandsMaturityO">#REF!</definedName>
    <definedName name="netherlandsOutstandingO">#REF!</definedName>
    <definedName name="NetMeas" localSheetId="6">[4]VOD!#REF!</definedName>
    <definedName name="NetMeas">[4]VOD!#REF!</definedName>
    <definedName name="NetStat" localSheetId="6">[4]VOD!#REF!</definedName>
    <definedName name="NetStat">[4]VOD!#REF!</definedName>
    <definedName name="NO_POSITION_BUYS" localSheetId="6">#REF!</definedName>
    <definedName name="NO_POSITION_BUYS">#REF!</definedName>
    <definedName name="noliboryield">[3]Data!#REF!</definedName>
    <definedName name="noObs" localSheetId="6">#REF!</definedName>
    <definedName name="noObs">#REF!</definedName>
    <definedName name="Offer">#REF!</definedName>
    <definedName name="Offer_Rating">#REF!</definedName>
    <definedName name="offer00">#REF!</definedName>
    <definedName name="Offer1">#REF!</definedName>
    <definedName name="Offer2">#REF!</definedName>
    <definedName name="Offer97">#REF!</definedName>
    <definedName name="offer99">#REF!</definedName>
    <definedName name="Old">'[30]HEL Prepay'!$AH$20:$AH$53</definedName>
    <definedName name="onlyloanyield">[3]Data!#REF!</definedName>
    <definedName name="Opdata2">[4]VOD!#REF!</definedName>
    <definedName name="Other1" localSheetId="6">#REF!</definedName>
    <definedName name="Other1">#REF!</definedName>
    <definedName name="ount1">#REF!</definedName>
    <definedName name="Page1" localSheetId="6">#REF!</definedName>
    <definedName name="Page1">#REF!</definedName>
    <definedName name="Page10">[31]EOP!$A$47:$M$88</definedName>
    <definedName name="Page12" localSheetId="6">#REF!</definedName>
    <definedName name="Page12">#REF!</definedName>
    <definedName name="Page13">[31]NCO!$A$53:$M$102</definedName>
    <definedName name="Page14">[31]LCO!$A$2:$K$38</definedName>
    <definedName name="Page15">'[31]30+'!$A$1:$M$46</definedName>
    <definedName name="Page16">'[31]30+'!$A$47:$M$91</definedName>
    <definedName name="Page17">[31]Accts!$A$1:$M$38</definedName>
    <definedName name="Page18" localSheetId="6">#REF!</definedName>
    <definedName name="Page18">#REF!</definedName>
    <definedName name="Page19" localSheetId="6">#REF!</definedName>
    <definedName name="Page19">#REF!</definedName>
    <definedName name="Page2" localSheetId="6">#REF!</definedName>
    <definedName name="Page2">#REF!</definedName>
    <definedName name="Page20" localSheetId="6">#REF!</definedName>
    <definedName name="Page20">#REF!</definedName>
    <definedName name="Page21" localSheetId="6">#REF!</definedName>
    <definedName name="Page21">#REF!</definedName>
    <definedName name="Page22" localSheetId="6">#REF!</definedName>
    <definedName name="Page22">#REF!</definedName>
    <definedName name="Page23" localSheetId="6">#REF!</definedName>
    <definedName name="Page23">#REF!</definedName>
    <definedName name="Page24" localSheetId="6">#REF!</definedName>
    <definedName name="Page24">#REF!</definedName>
    <definedName name="Page25" localSheetId="6">#REF!</definedName>
    <definedName name="Page25">#REF!</definedName>
    <definedName name="Page26" localSheetId="6">#REF!</definedName>
    <definedName name="Page26">#REF!</definedName>
    <definedName name="Page27" localSheetId="6">#REF!</definedName>
    <definedName name="Page27">#REF!</definedName>
    <definedName name="Page28" localSheetId="6">#REF!</definedName>
    <definedName name="Page28">#REF!</definedName>
    <definedName name="Page29" localSheetId="6">#REF!</definedName>
    <definedName name="Page29">#REF!</definedName>
    <definedName name="Page30">'[21]Annual Graphs'!$A$166:$M$206</definedName>
    <definedName name="Page31">'[21]Annual Graphs'!$A$211:$M$249</definedName>
    <definedName name="Page32">'[32]Annual Graphs'!#REF!</definedName>
    <definedName name="Page33">[21]RAM!$A$1:$N$80</definedName>
    <definedName name="Page4">[21]Ratio!$A$1:$M$39</definedName>
    <definedName name="Page5">#REF!</definedName>
    <definedName name="Page7">[31]Ranking!$A$1:$Q$39</definedName>
    <definedName name="Page9">[31]EOP!$A$1:$M$45</definedName>
    <definedName name="perpmultiple">[7]WWCA!$C$74</definedName>
    <definedName name="POOL">[25]model!$K$132</definedName>
    <definedName name="portugalCouponO">#REF!</definedName>
    <definedName name="portugalMaturityO">#REF!</definedName>
    <definedName name="portugalOutstandingO">#REF!</definedName>
    <definedName name="PPE_Table" localSheetId="6">#REF!</definedName>
    <definedName name="PPE_Table">#REF!</definedName>
    <definedName name="premium" localSheetId="6">[57]data!#REF!</definedName>
    <definedName name="premium">[42]data!#REF!</definedName>
    <definedName name="PrePay">#REF!</definedName>
    <definedName name="PrePayInt">#REF!</definedName>
    <definedName name="PrePayPrin">#REF!</definedName>
    <definedName name="PrinDump">#REF!</definedName>
    <definedName name="_xlnm.Print_Area" localSheetId="6">Disclosures!$A$2:$O$86</definedName>
    <definedName name="_xlnm.Print_Area">#REF!</definedName>
    <definedName name="ProdPerCap" localSheetId="6">[4]VOD!#REF!</definedName>
    <definedName name="ProdPerCap">[4]VOD!#REF!</definedName>
    <definedName name="Prude" localSheetId="6">#REF!</definedName>
    <definedName name="Prude">#REF!</definedName>
    <definedName name="q1111_">#REF!</definedName>
    <definedName name="QPerof" localSheetId="6">#REF!</definedName>
    <definedName name="QPerof">#REF!</definedName>
    <definedName name="qqq">#REF!</definedName>
    <definedName name="Qtr">[16]NU_ISS98!$B$3:$B$615</definedName>
    <definedName name="Quarter">#REF!</definedName>
    <definedName name="Quarterf">#REF!</definedName>
    <definedName name="quarterly">#REF! ,#REF!</definedName>
    <definedName name="Rating">#REF!</definedName>
    <definedName name="ratio">#REF!</definedName>
    <definedName name="ratio_one">#REF!</definedName>
    <definedName name="ratnum">#REF!</definedName>
    <definedName name="Recovery">'[1]raw data'!$K$2:$K$169</definedName>
    <definedName name="Region">[8]List!$J$4:$J$456</definedName>
    <definedName name="Region_intl">#REF!</definedName>
    <definedName name="region2">'[33]2015'!$AJ$4:$AJ$65536</definedName>
    <definedName name="REINVRT">[25]model!$P$163</definedName>
    <definedName name="RiskScore">[34]RiskScore!$A$1</definedName>
    <definedName name="s">#REF!</definedName>
    <definedName name="sasd" hidden="1">#REF!</definedName>
    <definedName name="SCENARIO">[25]model!$L$18</definedName>
    <definedName name="secondinstl">[3]Data!#REF!</definedName>
    <definedName name="secondyield">[3]Data!#REF!</definedName>
    <definedName name="sect94">#REF!</definedName>
    <definedName name="sect95">#REF!</definedName>
    <definedName name="sector">#REF!</definedName>
    <definedName name="sector_convert">#REF!</definedName>
    <definedName name="Sector_intl">#REF!</definedName>
    <definedName name="sector00">#REF!</definedName>
    <definedName name="Sector03">#REF!</definedName>
    <definedName name="Sector1">#REF!</definedName>
    <definedName name="Sector2">#REF!</definedName>
    <definedName name="sector4">#REF!</definedName>
    <definedName name="sector5">#REF!</definedName>
    <definedName name="sector98">#REF!</definedName>
    <definedName name="sector99">#REF!</definedName>
    <definedName name="Security_Type">#REF!</definedName>
    <definedName name="SELL_RECS" localSheetId="6">#REF!</definedName>
    <definedName name="SELL_RECS">#REF!</definedName>
    <definedName name="sencount" hidden="1">1</definedName>
    <definedName name="Seniority">'[1]raw data'!$P$2:$P$169</definedName>
    <definedName name="SERVFEE">[25]model!$P$127</definedName>
    <definedName name="service">#REF!</definedName>
    <definedName name="short">#REF!</definedName>
    <definedName name="Short_Flow_Data" localSheetId="6">#REF!</definedName>
    <definedName name="Short_Flow_Data">#REF!</definedName>
    <definedName name="SL_LILI_6Y" localSheetId="6">[45]Data!$L$1894</definedName>
    <definedName name="SL_LILI_6Y">[45]Data!$L$1894</definedName>
    <definedName name="sp">[35]pivot!$D$109</definedName>
    <definedName name="spainCouponO">#REF!</definedName>
    <definedName name="spainMaturityO">#REF!</definedName>
    <definedName name="spainOutstandingO">#REF!</definedName>
    <definedName name="SPREAD">#REF!,#REF!</definedName>
    <definedName name="spread90">#REF!,#REF!</definedName>
    <definedName name="Start">#REF!</definedName>
    <definedName name="startdate">#REF!</definedName>
    <definedName name="startDatePosition" localSheetId="6">#REF!</definedName>
    <definedName name="startDatePosition">#REF!</definedName>
    <definedName name="startRDI">[46]settings!$C$5</definedName>
    <definedName name="statsStart">[46]settings!#REF!</definedName>
    <definedName name="statsStartPosition" localSheetId="6">#REF!</definedName>
    <definedName name="statsStartPosition">#REF!</definedName>
    <definedName name="Status">#REF!</definedName>
    <definedName name="STM_B" localSheetId="6">[45]Data!#REF!</definedName>
    <definedName name="STM_B">[45]Data!#REF!</definedName>
    <definedName name="STM_BB" localSheetId="6">[45]Data!#REF!</definedName>
    <definedName name="STM_BB">[45]Data!#REF!</definedName>
    <definedName name="STM_CCC" localSheetId="6">[45]Data!#REF!</definedName>
    <definedName name="STM_CCC">[45]Data!#REF!</definedName>
    <definedName name="stw" localSheetId="6">[58]Data!#REF!</definedName>
    <definedName name="stw">[17]Data!#REF!</definedName>
    <definedName name="suretyfee">[25]model!$P$133</definedName>
    <definedName name="Table">[11]Data1!#REF!</definedName>
    <definedName name="TABXprice">#REF!</definedName>
    <definedName name="TariffRev13" localSheetId="6">[9]COLT!#REF!</definedName>
    <definedName name="TariffRev13">[9]COLT!#REF!</definedName>
    <definedName name="Tech">[10]List!$W$1:$W$436</definedName>
    <definedName name="tenyear" localSheetId="6">[57]data!#REF!</definedName>
    <definedName name="tenyear">[42]data!#REF!</definedName>
    <definedName name="test">#REF!</definedName>
    <definedName name="test4">#REF!</definedName>
    <definedName name="test5">#REF!</definedName>
    <definedName name="tier1">[8]Tiers!$O$4</definedName>
    <definedName name="tier2">[8]Tiers!$P$4</definedName>
    <definedName name="tier3">[8]Tiers!$Q$4</definedName>
    <definedName name="tier4">[8]Tiers!$R$4</definedName>
    <definedName name="__________TOP12">#REF!</definedName>
    <definedName name="__________TOP14">#REF!</definedName>
    <definedName name="__________TOP15">#REF!</definedName>
    <definedName name="__________TOP16">#REF!</definedName>
    <definedName name="__________TOP17">#REF!</definedName>
    <definedName name="__________TOP18">#REF!</definedName>
    <definedName name="Totlaunch">[8]Tiers!$H$513</definedName>
    <definedName name="Totmark">[8]Competition!$D$512</definedName>
    <definedName name="Totmark2">[8]Tiers!$D$513</definedName>
    <definedName name="TotTech">[8]List!$X$1:$X$478</definedName>
    <definedName name="Tranche">#REF!</definedName>
    <definedName name="Type">[16]NU_ISS98!$H$3:$H$615</definedName>
    <definedName name="Uncon" localSheetId="6">#REF!</definedName>
    <definedName name="Uncon">#REF!</definedName>
    <definedName name="uptodate">[8]Tiers!$P$2</definedName>
    <definedName name="USE_month" localSheetId="6">'[59]Supply and Demand Table'!#REF!</definedName>
    <definedName name="USE_month">'[49]Supply and Demand Table'!#REF!</definedName>
    <definedName name="Use_of_Proceeds">#REF!</definedName>
    <definedName name="WAC">#REF!</definedName>
    <definedName name="Week">'[36]2008'!$O$4:$O$65536</definedName>
    <definedName name="week_date" localSheetId="6">'[59]Supply and Demand Table'!#REF!</definedName>
    <definedName name="week_date">'[49]Supply and Demand Table'!#REF!</definedName>
    <definedName name="week1">'[37]2011'!$O$4:$O$65536</definedName>
    <definedName name="weeklydate2" localSheetId="6">[45]Data!#REF!</definedName>
    <definedName name="weeklydate2">[45]Data!#REF!</definedName>
    <definedName name="Will" localSheetId="6">#REF!</definedName>
    <definedName name="Will">#REF!</definedName>
    <definedName name="wrn.Earnings._.Model."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6"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x">#REF!</definedName>
    <definedName name="xxx">'[21]Annual Graphs'!#REF!</definedName>
    <definedName name="xxxx">'[21]Annual Graphs'!#REF!</definedName>
    <definedName name="Year">#REF!</definedName>
    <definedName name="Yearf">#REF!</definedName>
    <definedName name="Years_to_Default">#REF!</definedName>
    <definedName name="ytd00">#REF!</definedName>
    <definedName name="ytw" localSheetId="6">[58]Data!#REF!</definedName>
    <definedName name="ytw">[17]Data!#REF!</definedName>
    <definedName name="yyyy">#REF!</definedName>
    <definedName name="yyyyy">#REF!</definedName>
    <definedName name="Z" localSheetId="6">#REF!</definedName>
    <definedName name="Z">#REF!</definedName>
  </definedNames>
  <calcPr calcId="162913"/>
</workbook>
</file>

<file path=xl/calcChain.xml><?xml version="1.0" encoding="utf-8"?>
<calcChain xmlns="http://schemas.openxmlformats.org/spreadsheetml/2006/main">
  <c r="B8" i="17" l="1"/>
  <c r="G21" i="14"/>
</calcChain>
</file>

<file path=xl/sharedStrings.xml><?xml version="1.0" encoding="utf-8"?>
<sst xmlns="http://schemas.openxmlformats.org/spreadsheetml/2006/main" count="465" uniqueCount="78">
  <si>
    <t>Loans</t>
  </si>
  <si>
    <t>Average</t>
  </si>
  <si>
    <t>Senior Secured</t>
  </si>
  <si>
    <t>Default Rate</t>
  </si>
  <si>
    <t>All Bonds</t>
  </si>
  <si>
    <t>na</t>
  </si>
  <si>
    <t>All loans</t>
  </si>
  <si>
    <t>Second-lien</t>
  </si>
  <si>
    <t>Snr Unsec</t>
  </si>
  <si>
    <t>Snr Sub</t>
  </si>
  <si>
    <t>Sub</t>
  </si>
  <si>
    <t>2009 Adj.</t>
  </si>
  <si>
    <t>Recovery rates</t>
  </si>
  <si>
    <t xml:space="preserve">First-Lien </t>
  </si>
  <si>
    <t>Second-Lien</t>
  </si>
  <si>
    <t>-</t>
  </si>
  <si>
    <t>25-year ann. avg.</t>
  </si>
  <si>
    <t>25-yr avg</t>
  </si>
  <si>
    <t>1st Lien Avg</t>
  </si>
  <si>
    <t>Snr Unsec Avg</t>
  </si>
  <si>
    <t>Note: Recoveries in 2009 were 22.4 and 48.3 for bonds and loans, respectively, based on prices 30-days post default and were 35.7 and 61.4 based on year-end prices (Adj.)</t>
  </si>
  <si>
    <t>Sources: J.P. Morgan; Moody's Investors Service; Markit; S&amp;P LCD.</t>
  </si>
  <si>
    <t>Note: Recovery rates are issuer-weighted and based on prices 30 days after the default date.</t>
  </si>
  <si>
    <t>US High Yield and Leveraged Loan Strategy</t>
  </si>
  <si>
    <t>Peter D. Acciavatti</t>
  </si>
  <si>
    <t>(1-212) 270-9633</t>
  </si>
  <si>
    <t>peter.acciavatti@jpmorgan.com</t>
  </si>
  <si>
    <t>J.P. Morgan Securities LLC</t>
  </si>
  <si>
    <t>Tony Linares</t>
  </si>
  <si>
    <t>(1-212) 270-3285</t>
  </si>
  <si>
    <t>tony.linares@jpmorgan.com</t>
  </si>
  <si>
    <t>Nelson Jantzen, CFA</t>
  </si>
  <si>
    <t>(1-212) 270-1169</t>
  </si>
  <si>
    <t>nelson.r.jantzen@jpmorgan.com</t>
  </si>
  <si>
    <t>Rahul Sharma</t>
  </si>
  <si>
    <t>(91-22) 6157-3303</t>
  </si>
  <si>
    <t>rahul.z.sharma@jpmorgan.com</t>
  </si>
  <si>
    <t xml:space="preserve">J.P. Morgan India Private Limited
</t>
  </si>
  <si>
    <t>Senior</t>
  </si>
  <si>
    <t>Senior Subordinate</t>
  </si>
  <si>
    <t>Automotive</t>
  </si>
  <si>
    <t>Broadcasting</t>
  </si>
  <si>
    <t>Cable and Satellite</t>
  </si>
  <si>
    <t>Chemicals</t>
  </si>
  <si>
    <t>Consumer Products</t>
  </si>
  <si>
    <t>Diversified Media</t>
  </si>
  <si>
    <t>Energy</t>
  </si>
  <si>
    <t>Financial</t>
  </si>
  <si>
    <t>Food and Beverages</t>
  </si>
  <si>
    <t>Gaming Lodging and Leisure</t>
  </si>
  <si>
    <t>Healthcare</t>
  </si>
  <si>
    <t>Housing</t>
  </si>
  <si>
    <t>Industrials</t>
  </si>
  <si>
    <t>Metals and Mining</t>
  </si>
  <si>
    <t>Paper and Packaging</t>
  </si>
  <si>
    <t>Retail</t>
  </si>
  <si>
    <t>Services</t>
  </si>
  <si>
    <t>Technology</t>
  </si>
  <si>
    <t>Telecommunications</t>
  </si>
  <si>
    <t>Transportation</t>
  </si>
  <si>
    <t>Utility</t>
  </si>
  <si>
    <t>Total</t>
  </si>
  <si>
    <t>HY Bonds</t>
  </si>
  <si>
    <t>First Lien Loans</t>
  </si>
  <si>
    <t>Recovery rate</t>
  </si>
  <si>
    <t>Junior Subordinate</t>
  </si>
  <si>
    <t>First-lien</t>
  </si>
  <si>
    <t>Number of companies</t>
  </si>
  <si>
    <t>Annual recovery rates by industry</t>
  </si>
  <si>
    <t>Cumulative recovery rates by industry (2008 - 2019)</t>
  </si>
  <si>
    <t xml:space="preserve">        </t>
  </si>
  <si>
    <t>Ted Yan</t>
  </si>
  <si>
    <t>(1-212) 270-1178</t>
  </si>
  <si>
    <t>le.yan@jpmchase.com</t>
  </si>
  <si>
    <t>22-year ann. avg.</t>
  </si>
  <si>
    <t>25-year average = 40.35%</t>
  </si>
  <si>
    <t>22-year average = 65.56%</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</si>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</sst>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1">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0"/>
    <numFmt numFmtId="165" formatCode="0.0"/>
    <numFmt numFmtId="166" formatCode="0.0%"/>
    <numFmt numFmtId="168" formatCode="0.0000"/>
    <numFmt numFmtId="180" formatCode="[$-409]mmmm\ d\,\ yyyy;@"/>
    <numFmt numFmtId="181" formatCode="#,##0.0_);[Red]\(#,##0.0\)"/>
    <numFmt numFmtId="182" formatCode="#,##0.0_);\(#,##0.0\)"/>
    <numFmt numFmtId="183" formatCode="mmm\ dd\,\ yyyy"/>
    <numFmt numFmtId="184" formatCode="#,##0\ ;\(#,##0\);\-\ "/>
    <numFmt numFmtId="185" formatCode="mmm"/>
    <numFmt numFmtId="186" formatCode="yyyy"/>
    <numFmt numFmtId="187" formatCode="0.00%_);[Red]\(0.00%\)"/>
    <numFmt numFmtId="188" formatCode="#,##0.0;\(#,##0.0\)"/>
    <numFmt numFmtId="189" formatCode="#,##0.00\ ;\ \(#,##0.00\);\ &quot;- &quot;"/>
    <numFmt numFmtId="190" formatCode="#,##0.00\x_);[Red]\(#,##0.00\x\)"/>
    <numFmt numFmtId="191" formatCode="0%;\-0%"/>
    <numFmt numFmtId="192" formatCode="#,##0.000_);[Red]\(#,##0.000\)"/>
    <numFmt numFmtId="193" formatCode="&quot;$&quot;#,##0.0_);\(&quot;$&quot;#,##0.0\)"/>
    <numFmt numFmtId="194" formatCode="#,##0.00\p;[Red]\-&quot;£&quot;#,##0.00\p"/>
    <numFmt numFmtId="195" formatCode="#,##0.00\p;[Red]\-#,##0.00\p"/>
    <numFmt numFmtId="196" formatCode="&quot;DK&quot;#,##0_);\(&quot;$&quot;#,##0\)"/>
    <numFmt numFmtId="197" formatCode="&quot;FL&quot;#,##0_);\(&quot;$&quot;#,##0\)"/>
    <numFmt numFmtId="198" formatCode="&quot;FL&quot;#,##0.0_);\(&quot;$&quot;#,##0.0\)"/>
    <numFmt numFmtId="199" formatCode="&quot;FL&quot;#,##0.00_);\(&quot;$&quot;#,##0.00\)"/>
    <numFmt numFmtId="200" formatCode="0.0%_);[Red]\(0.0%\)"/>
    <numFmt numFmtId="201" formatCode="&quot;EP&quot;#,##0_);\(&quot;$&quot;#,##0\)"/>
    <numFmt numFmtId="202" formatCode="&quot;£&quot;#,##0.0;[Red]\-&quot;£&quot;#,##0.0"/>
    <numFmt numFmtId="203" formatCode="0.0_)\%;\(0.0\)\%;0.0_)\%;@_)_%"/>
    <numFmt numFmtId="204" formatCode="#,##0.0_)_%;\(#,##0.0\)_%;0.0_)_%;@_)_%"/>
    <numFmt numFmtId="205" formatCode="#,##0.0_);\(#,##0.0\);#,##0.0_);@_)"/>
    <numFmt numFmtId="206" formatCode="&quot;$&quot;_(#,##0.00_);&quot;$&quot;\(#,##0.00\);&quot;$&quot;_(0.00_);@_)"/>
    <numFmt numFmtId="207" formatCode="#,##0.00_);\(#,##0.00\);0.00_);@_)"/>
    <numFmt numFmtId="208" formatCode="\€_(#,##0.00_);\€\(#,##0.00\);\€_(0.00_);@_)"/>
    <numFmt numFmtId="209" formatCode="#,##0_)\x;\(#,##0\)\x;0_)\x;@_)_x"/>
    <numFmt numFmtId="210" formatCode="#,##0_)_x;\(#,##0\)_x;0_)_x;@_)_x"/>
    <numFmt numFmtId="211" formatCode="0.0000000%"/>
    <numFmt numFmtId="212" formatCode="&quot;€&quot;#,##0_);[Red]\(&quot;€&quot;#,##0\);&quot;-&quot;"/>
    <numFmt numFmtId="213" formatCode="0.0000%"/>
    <numFmt numFmtId="214" formatCode="\$#,##0_);[Red]\(\$#,##0\)"/>
    <numFmt numFmtId="215" formatCode="General_)"/>
    <numFmt numFmtId="216" formatCode="0.00000%"/>
    <numFmt numFmtId="217" formatCode="_([$€]* #,##0.00_);_([$€]* \(#,##0.00\);_([$€]* &quot;-&quot;??_);_(@_)"/>
    <numFmt numFmtId="218" formatCode="0.00000000000%"/>
    <numFmt numFmtId="219" formatCode="#,##0.000;\(#,##0.000\)"/>
    <numFmt numFmtId="220" formatCode="#,##0.00&quot; F&quot;_);\(#,##0.00&quot; F&quot;\)"/>
    <numFmt numFmtId="221" formatCode="#,##0.0\%_);\(#,##0.0\%\);#,##0.0\%_);@_)"/>
  </numFmts>
  <fonts count="86">
    <font>
      <sz val="10"/>
      <name val="Arial"/>
    </font>
    <font>
      <sz val="10"/>
      <name val="Arial"/>
    </font>
    <font>
      <sz val="11"/>
      <name val="Arial Narrow"/>
      <family val="2"/>
    </font>
    <font>
      <b/>
      <sz val="11"/>
      <name val="Arial Narrow"/>
      <family val="2"/>
    </font>
    <font>
      <sz val="8"/>
      <name val="Arial"/>
      <family val="2"/>
    </font>
    <font>
      <u/>
      <sz val="10"/>
      <color indexed="12"/>
      <name val="Arial"/>
      <family val="2"/>
    </font>
    <font>
      <sz val="10"/>
      <name val="Arial"/>
      <family val="2"/>
    </font>
    <font>
      <b/>
      <sz val="8"/>
      <name val="Arial"/>
      <family val="2"/>
    </font>
    <font>
      <b/>
      <sz val="12"/>
      <name val="Arial"/>
      <family val="2"/>
    </font>
    <font>
      <b/>
      <sz val="18"/>
      <name val="Arial"/>
      <family val="2"/>
    </font>
    <font>
      <b/>
      <sz val="10"/>
      <name val="Arial"/>
      <family val="2"/>
    </font>
    <font>
      <sz val="8"/>
      <name val="Times New Roman"/>
      <family val="1"/>
    </font>
    <font>
      <sz val="10"/>
      <name val="Times New Roman"/>
      <family val="1"/>
    </font>
    <font>
      <b/>
      <sz val="8"/>
      <name val="Times New Roman"/>
      <family val="1"/>
    </font>
    <font>
      <b/>
      <sz val="7"/>
      <name val="Helvetica-Narrow"/>
      <family val="2"/>
    </font>
    <font>
      <b/>
      <sz val="7"/>
      <name val="GillSans"/>
      <family val="2"/>
    </font>
    <font>
      <b/>
      <i/>
      <sz val="8"/>
      <color indexed="12"/>
      <name val="HelveticaNeue Condensed"/>
      <family val="2"/>
    </font>
    <font>
      <b/>
      <i/>
      <sz val="9"/>
      <color indexed="12"/>
      <name val="HelveticaNeue Condensed"/>
    </font>
    <font>
      <sz val="9"/>
      <name val="GillSans Light"/>
      <family val="2"/>
    </font>
    <font>
      <sz val="8"/>
      <color indexed="17"/>
      <name val="Times New Roman"/>
      <family val="1"/>
    </font>
    <font>
      <sz val="8"/>
      <color indexed="12"/>
      <name val="Times New Roman"/>
      <family val="1"/>
    </font>
    <font>
      <b/>
      <sz val="10"/>
      <color indexed="9"/>
      <name val="GillSans"/>
      <family val="2"/>
    </font>
    <font>
      <b/>
      <sz val="10"/>
      <color indexed="8"/>
      <name val="GillSans"/>
      <family val="2"/>
    </font>
    <font>
      <b/>
      <sz val="10"/>
      <color indexed="18"/>
      <name val="Times New Roman"/>
      <family val="1"/>
    </font>
    <font>
      <sz val="8"/>
      <color indexed="39"/>
      <name val="Arial"/>
      <family val="2"/>
    </font>
    <font>
      <i/>
      <sz val="8"/>
      <name val="Arial"/>
      <family val="2"/>
    </font>
    <font>
      <sz val="10"/>
      <name val="GillSans Light"/>
      <family val="2"/>
    </font>
    <font>
      <sz val="8"/>
      <color indexed="18"/>
      <name val="Times New Roman"/>
      <family val="1"/>
    </font>
    <font>
      <i/>
      <sz val="10"/>
      <name val="Helv"/>
    </font>
    <font>
      <sz val="9"/>
      <name val="Arial"/>
      <family val="2"/>
    </font>
    <font>
      <b/>
      <sz val="8"/>
      <color indexed="18"/>
      <name val="Times New Roman"/>
      <family val="1"/>
    </font>
    <font>
      <sz val="8"/>
      <color indexed="10"/>
      <name val="Arial"/>
      <family val="2"/>
    </font>
    <font>
      <sz val="10"/>
      <name val="MS Sans Serif"/>
      <family val="2"/>
    </font>
    <font>
      <b/>
      <sz val="10"/>
      <name val="GillSans"/>
      <family val="2"/>
    </font>
    <font>
      <b/>
      <sz val="9"/>
      <name val="Arial"/>
      <family val="2"/>
    </font>
    <font>
      <b/>
      <sz val="16"/>
      <color indexed="62"/>
      <name val="Arial"/>
      <family val="2"/>
    </font>
    <font>
      <b/>
      <sz val="10"/>
      <name val="Helvetica 65"/>
      <family val="2"/>
    </font>
    <font>
      <b/>
      <sz val="10"/>
      <color indexed="16"/>
      <name val="GillSans"/>
      <family val="2"/>
    </font>
    <font>
      <i/>
      <sz val="9"/>
      <name val="Times New Roman"/>
      <family val="1"/>
    </font>
    <font>
      <sz val="8"/>
      <color indexed="9"/>
      <name val="Arial"/>
      <family val="2"/>
    </font>
    <font>
      <sz val="10"/>
      <name val="arial narrow"/>
      <family val="2"/>
    </font>
    <font>
      <b/>
      <sz val="10"/>
      <name val="Arial Narrow"/>
      <family val="2"/>
    </font>
    <font>
      <u/>
      <sz val="10"/>
      <name val="Arial Narrow"/>
      <family val="2"/>
    </font>
    <font>
      <sz val="8"/>
      <name val="Arial Narrow"/>
      <family val="2"/>
    </font>
    <font>
      <b/>
      <sz val="12"/>
      <name val="Arial Narrow"/>
      <family val="2"/>
    </font>
    <font>
      <sz val="10"/>
      <color indexed="12"/>
      <name val="Arial Narrow"/>
      <family val="2"/>
    </font>
    <font>
      <sz val="12"/>
      <name val="Arial Narrow"/>
      <family val="2"/>
    </font>
    <font>
      <sz val="10"/>
      <color indexed="8"/>
      <name val="Arial"/>
      <family val="2"/>
    </font>
    <font>
      <sz val="11"/>
      <color indexed="8"/>
      <name val="Calibri"/>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b/>
      <sz val="12"/>
      <name val="Times New Roman"/>
      <family val="1"/>
    </font>
    <font>
      <b/>
      <sz val="11"/>
      <name val="Times New Roman"/>
      <family val="1"/>
    </font>
    <font>
      <b/>
      <sz val="10"/>
      <name val="Times New Roman"/>
      <family val="1"/>
    </font>
    <font>
      <sz val="10"/>
      <name val="Helv"/>
    </font>
    <font>
      <b/>
      <i/>
      <sz val="10"/>
      <name val="Times New Roman"/>
      <family val="1"/>
    </font>
    <font>
      <u/>
      <sz val="10"/>
      <color indexed="20"/>
      <name val="Arial"/>
      <family val="2"/>
    </font>
    <font>
      <sz val="7"/>
      <name val="Small Fonts"/>
      <family val="3"/>
      <charset val="128"/>
    </font>
    <font>
      <b/>
      <sz val="26"/>
      <name val="Times New Roman"/>
      <family val="1"/>
    </font>
    <font>
      <b/>
      <sz val="18"/>
      <name val="Times New Roman"/>
      <family val="1"/>
    </font>
    <font>
      <b/>
      <i/>
      <sz val="8"/>
      <name val="Times New Roman"/>
      <family val="1"/>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7"/>
      <name val="Times New Roman"/>
      <family val="1"/>
    </font>
    <font>
      <b/>
      <sz val="10"/>
      <name val="Tahoma"/>
      <family val="2"/>
    </font>
    <font>
      <sz val="12"/>
      <name val="Geneva"/>
      <family val="2"/>
    </font>
    <font>
      <sz val="10"/>
      <color indexed="62"/>
      <name val="Arial"/>
      <family val="2"/>
    </font>
    <font>
      <b/>
      <sz val="9"/>
      <name val="Arial Narrow"/>
      <family val="2"/>
    </font>
    <font>
      <sz val="9"/>
      <name val="Arial Narrow"/>
      <family val="2"/>
    </font>
    <font>
      <b/>
      <sz val="11"/>
      <color indexed="9"/>
      <name val="Calibri"/>
      <family val="2"/>
    </font>
    <font>
      <b/>
      <sz val="10"/>
      <color indexed="62"/>
      <name val="Arial"/>
      <family val="2"/>
    </font>
    <font>
      <sz val="10"/>
      <name val="Courier"/>
      <family val="3"/>
    </font>
    <font>
      <sz val="10"/>
      <color theme="1"/>
      <name val="Arial"/>
      <family val="2"/>
    </font>
    <font>
      <b/>
      <sz val="11"/>
      <color rgb="FFFA7D00"/>
      <name val="Calibri"/>
      <family val="2"/>
      <scheme val="minor"/>
    </font>
    <font>
      <sz val="11"/>
      <color theme="1"/>
      <name val="Calibri"/>
      <family val="2"/>
      <scheme val="minor"/>
    </font>
    <font>
      <u/>
      <sz val="8"/>
      <color theme="10"/>
      <name val="Arial Narrow"/>
      <family val="2"/>
    </font>
    <font>
      <b/>
      <sz val="11"/>
      <color rgb="FF3F3F3F"/>
      <name val="Calibri"/>
      <family val="2"/>
      <scheme val="minor"/>
    </font>
    <font>
      <b/>
      <sz val="10"/>
      <color rgb="FFFF0000"/>
      <name val="Arial Narrow"/>
      <family val="2"/>
    </font>
    <font>
      <sz val="14"/>
      <color indexed="8"/>
      <name val="Arial Narrow"/>
      <family val="2"/>
    </font>
  </fonts>
  <fills count="19">
    <fill>
      <patternFill patternType="none"/>
    </fill>
    <fill>
      <patternFill patternType="gray125"/>
    </fill>
    <fill>
      <patternFill patternType="solid">
        <fgColor indexed="43"/>
      </patternFill>
    </fill>
    <fill>
      <patternFill patternType="solid">
        <fgColor indexed="44"/>
        <bgColor indexed="64"/>
      </patternFill>
    </fill>
    <fill>
      <patternFill patternType="solid">
        <fgColor indexed="9"/>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55"/>
        <bgColor indexed="64"/>
      </patternFill>
    </fill>
    <fill>
      <patternFill patternType="mediumGray"/>
    </fill>
    <fill>
      <patternFill patternType="solid">
        <fgColor indexed="63"/>
        <bgColor indexed="64"/>
      </patternFill>
    </fill>
    <fill>
      <patternFill patternType="solid">
        <fgColor indexed="11"/>
        <bgColor indexed="64"/>
      </patternFill>
    </fill>
    <fill>
      <patternFill patternType="solid">
        <fgColor rgb="FF4F81BD"/>
        <bgColor indexed="64"/>
      </patternFill>
    </fill>
    <fill>
      <patternFill patternType="solid">
        <fgColor rgb="FFF2F2F2"/>
      </patternFill>
    </fill>
    <fill>
      <patternFill patternType="solid">
        <fgColor rgb="FFD3D3D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27">
    <border>
      <left/>
      <right/>
      <top/>
      <bottom/>
      <diagonal/>
    </border>
    <border>
      <left/>
      <right/>
      <top style="hair">
        <color indexed="8"/>
      </top>
      <bottom style="hair">
        <color indexed="8"/>
      </bottom>
      <diagonal/>
    </border>
    <border>
      <left/>
      <right/>
      <top/>
      <bottom style="medium">
        <color indexed="18"/>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medium">
        <color indexed="64"/>
      </bottom>
      <diagonal/>
    </border>
    <border>
      <left/>
      <right/>
      <top/>
      <bottom style="thin">
        <color indexed="44"/>
      </bottom>
      <diagonal/>
    </border>
    <border>
      <left/>
      <right/>
      <top/>
      <bottom style="hair">
        <color indexed="64"/>
      </bottom>
      <diagonal/>
    </border>
    <border>
      <left style="thin">
        <color indexed="64"/>
      </left>
      <right style="thin">
        <color indexed="64"/>
      </right>
      <top/>
      <bottom style="thin">
        <color indexed="64"/>
      </bottom>
      <diagonal/>
    </border>
    <border>
      <left style="dotted">
        <color indexed="12"/>
      </left>
      <right style="dotted">
        <color indexed="12"/>
      </right>
      <top style="dotted">
        <color indexed="12"/>
      </top>
      <bottom style="dotted">
        <color indexed="12"/>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right/>
      <top style="thin">
        <color indexed="64"/>
      </top>
      <bottom/>
      <diagonal/>
    </border>
    <border>
      <left/>
      <right/>
      <top style="medium">
        <color indexed="64"/>
      </top>
      <bottom/>
      <diagonal/>
    </border>
    <border>
      <left/>
      <right/>
      <top style="hair">
        <color indexed="22"/>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ck">
        <color indexed="64"/>
      </top>
      <bottom/>
      <diagonal/>
    </border>
    <border>
      <left/>
      <right/>
      <top style="dotted">
        <color indexed="64"/>
      </top>
      <bottom style="medium">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289">
    <xf numFmtId="0" fontId="0" fillId="0" borderId="0"/>
    <xf numFmtId="0" fontId="6"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203" fontId="6" fillId="0" borderId="0" applyFont="0" applyFill="0" applyBorder="0" applyAlignment="0" applyProtection="0"/>
    <xf numFmtId="204" fontId="6" fillId="0" borderId="0" applyFont="0" applyFill="0" applyBorder="0" applyAlignment="0" applyProtection="0"/>
    <xf numFmtId="0" fontId="47" fillId="0" borderId="0">
      <alignment vertical="top"/>
    </xf>
    <xf numFmtId="0" fontId="47" fillId="0" borderId="0">
      <alignment vertical="top"/>
    </xf>
    <xf numFmtId="0" fontId="47" fillId="0" borderId="0">
      <alignment vertical="top"/>
    </xf>
    <xf numFmtId="0" fontId="6" fillId="0" borderId="0">
      <alignment horizontal="left" wrapText="1"/>
    </xf>
    <xf numFmtId="205" fontId="6" fillId="0" borderId="0" applyFont="0" applyFill="0" applyBorder="0" applyAlignment="0" applyProtection="0"/>
    <xf numFmtId="206" fontId="6" fillId="0" borderId="0" applyFont="0" applyFill="0" applyBorder="0" applyAlignment="0" applyProtection="0"/>
    <xf numFmtId="207" fontId="6" fillId="0" borderId="0" applyFont="0" applyFill="0" applyBorder="0" applyAlignment="0" applyProtection="0"/>
    <xf numFmtId="0" fontId="6" fillId="0" borderId="0">
      <alignment horizontal="left" wrapText="1"/>
    </xf>
    <xf numFmtId="208" fontId="6" fillId="0" borderId="0" applyFont="0" applyFill="0" applyBorder="0" applyAlignment="0" applyProtection="0"/>
    <xf numFmtId="0" fontId="49" fillId="0" borderId="0" applyNumberFormat="0" applyFill="0" applyBorder="0" applyAlignment="0" applyProtection="0"/>
    <xf numFmtId="0" fontId="6" fillId="2" borderId="0" applyNumberFormat="0" applyFont="0" applyAlignment="0" applyProtection="0"/>
    <xf numFmtId="0" fontId="6" fillId="0" borderId="0">
      <alignment horizontal="left" wrapText="1"/>
    </xf>
    <xf numFmtId="0" fontId="6" fillId="0" borderId="0">
      <alignment horizontal="left" wrapText="1"/>
    </xf>
    <xf numFmtId="209" fontId="6" fillId="0" borderId="0" applyFont="0" applyFill="0" applyBorder="0" applyAlignment="0" applyProtection="0"/>
    <xf numFmtId="210" fontId="6" fillId="0" borderId="0" applyFont="0" applyFill="0" applyBorder="0" applyProtection="0">
      <alignment horizontal="right"/>
    </xf>
    <xf numFmtId="0" fontId="6" fillId="0" borderId="0">
      <alignment horizontal="left" wrapText="1"/>
    </xf>
    <xf numFmtId="0" fontId="6" fillId="0" borderId="0">
      <alignment horizontal="left" wrapText="1"/>
    </xf>
    <xf numFmtId="0" fontId="6" fillId="0" borderId="0">
      <alignment horizontal="left" wrapText="1"/>
    </xf>
    <xf numFmtId="0" fontId="50" fillId="0" borderId="0" applyNumberFormat="0" applyFill="0" applyBorder="0" applyProtection="0">
      <alignment vertical="top"/>
    </xf>
    <xf numFmtId="0" fontId="51" fillId="0" borderId="1" applyNumberFormat="0" applyFill="0" applyAlignment="0" applyProtection="0"/>
    <xf numFmtId="0" fontId="52" fillId="0" borderId="2" applyNumberFormat="0" applyFill="0" applyProtection="0">
      <alignment horizontal="center"/>
    </xf>
    <xf numFmtId="0" fontId="52" fillId="0" borderId="0" applyNumberFormat="0" applyFill="0" applyBorder="0" applyProtection="0">
      <alignment horizontal="left"/>
    </xf>
    <xf numFmtId="0" fontId="53" fillId="0" borderId="0" applyNumberFormat="0" applyFill="0" applyBorder="0" applyProtection="0">
      <alignment horizontal="centerContinuous"/>
    </xf>
    <xf numFmtId="211" fontId="6" fillId="0" borderId="0" applyFont="0" applyFill="0" applyBorder="0" applyAlignment="0" applyProtection="0"/>
    <xf numFmtId="192" fontId="6" fillId="0" borderId="0" applyFont="0" applyFill="0" applyBorder="0" applyAlignment="0" applyProtection="0"/>
    <xf numFmtId="0" fontId="6" fillId="0" borderId="0">
      <alignment vertical="top"/>
    </xf>
    <xf numFmtId="2" fontId="72" fillId="0" borderId="3"/>
    <xf numFmtId="15" fontId="6" fillId="3" borderId="4" applyNumberFormat="0" applyFont="0" applyAlignment="0">
      <alignment horizontal="center"/>
    </xf>
    <xf numFmtId="0" fontId="6" fillId="0" borderId="0"/>
    <xf numFmtId="0" fontId="6" fillId="4" borderId="0" applyNumberFormat="0" applyFont="0" applyAlignment="0"/>
    <xf numFmtId="181" fontId="11" fillId="0" borderId="0" applyFont="0" applyFill="0" applyBorder="0" applyAlignment="0" applyProtection="0"/>
    <xf numFmtId="182" fontId="12" fillId="0" borderId="0" applyNumberFormat="0" applyFont="0" applyAlignment="0" applyProtection="0"/>
    <xf numFmtId="212" fontId="12" fillId="0" borderId="0" applyFont="0" applyFill="0" applyBorder="0" applyAlignment="0" applyProtection="0"/>
    <xf numFmtId="0" fontId="76" fillId="13" borderId="0"/>
    <xf numFmtId="0" fontId="54" fillId="0" borderId="5" applyNumberFormat="0" applyFill="0" applyAlignment="0" applyProtection="0"/>
    <xf numFmtId="0" fontId="11" fillId="0" borderId="6" applyNumberFormat="0" applyFont="0" applyFill="0" applyAlignment="0" applyProtection="0"/>
    <xf numFmtId="0" fontId="11" fillId="0" borderId="7" applyNumberFormat="0" applyFont="0" applyFill="0" applyAlignment="0" applyProtection="0"/>
    <xf numFmtId="213" fontId="6" fillId="0" borderId="0" applyFont="0" applyFill="0" applyBorder="0" applyAlignment="0" applyProtection="0"/>
    <xf numFmtId="0" fontId="80" fillId="14" borderId="25" applyNumberFormat="0" applyAlignment="0" applyProtection="0"/>
    <xf numFmtId="181" fontId="13" fillId="0" borderId="0" applyFont="0" applyFill="0" applyBorder="0" applyAlignment="0" applyProtection="0"/>
    <xf numFmtId="0" fontId="14" fillId="0" borderId="8" applyNumberFormat="0" applyFill="0" applyProtection="0">
      <alignment horizontal="center" vertical="center"/>
    </xf>
    <xf numFmtId="0" fontId="15" fillId="0" borderId="5" applyNumberFormat="0" applyFill="0" applyBorder="0" applyProtection="0">
      <alignment horizontal="right" vertical="center"/>
    </xf>
    <xf numFmtId="214" fontId="6" fillId="0" borderId="0"/>
    <xf numFmtId="214" fontId="6" fillId="0" borderId="0"/>
    <xf numFmtId="214" fontId="6" fillId="0" borderId="0"/>
    <xf numFmtId="214" fontId="6" fillId="0" borderId="0"/>
    <xf numFmtId="214" fontId="6" fillId="0" borderId="0"/>
    <xf numFmtId="214" fontId="6" fillId="0" borderId="0"/>
    <xf numFmtId="214" fontId="6" fillId="0" borderId="0"/>
    <xf numFmtId="214"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0" fontId="6" fillId="0" borderId="0" applyFont="0" applyFill="0" applyBorder="0" applyAlignment="0" applyProtection="0"/>
    <xf numFmtId="40" fontId="6" fillId="0" borderId="0" applyFont="0" applyFill="0" applyBorder="0" applyAlignment="0" applyProtection="0"/>
    <xf numFmtId="43" fontId="81" fillId="0" borderId="0" applyFont="0" applyFill="0" applyBorder="0" applyAlignment="0" applyProtection="0"/>
    <xf numFmtId="43" fontId="6" fillId="0" borderId="0" applyFont="0" applyFill="0" applyBorder="0" applyAlignment="0" applyProtection="0"/>
    <xf numFmtId="40" fontId="6" fillId="0" borderId="0" applyFont="0" applyFill="0" applyBorder="0" applyAlignment="0" applyProtection="0"/>
    <xf numFmtId="43" fontId="47" fillId="0" borderId="0" applyFont="0" applyFill="0" applyBorder="0" applyAlignment="0" applyProtection="0"/>
    <xf numFmtId="40" fontId="6" fillId="0" borderId="0" applyFont="0" applyFill="0" applyBorder="0" applyAlignment="0" applyProtection="0"/>
    <xf numFmtId="40"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15" fontId="55" fillId="0" borderId="0" applyFill="0" applyBorder="0">
      <alignment horizontal="left"/>
    </xf>
    <xf numFmtId="10" fontId="73" fillId="3" borderId="4" applyNumberFormat="0" applyAlignment="0">
      <alignment horizontal="right"/>
    </xf>
    <xf numFmtId="10" fontId="6" fillId="0" borderId="0"/>
    <xf numFmtId="183" fontId="6" fillId="0" borderId="0" applyFont="0" applyFill="0" applyBorder="0" applyAlignment="0"/>
    <xf numFmtId="7" fontId="6" fillId="0" borderId="0" applyFont="0" applyFill="0" applyBorder="0" applyAlignment="0"/>
    <xf numFmtId="44" fontId="47" fillId="0" borderId="0" applyFont="0" applyFill="0" applyBorder="0" applyAlignment="0" applyProtection="0"/>
    <xf numFmtId="216" fontId="6" fillId="0" borderId="0" applyFont="0" applyFill="0" applyBorder="0" applyAlignment="0" applyProtection="0"/>
    <xf numFmtId="14" fontId="56" fillId="0" borderId="0"/>
    <xf numFmtId="15" fontId="7" fillId="0" borderId="0" applyFill="0" applyBorder="0" applyAlignment="0"/>
    <xf numFmtId="184" fontId="6" fillId="5" borderId="0" applyFont="0" applyFill="0" applyBorder="0" applyAlignment="0" applyProtection="0"/>
    <xf numFmtId="185" fontId="6" fillId="5" borderId="9" applyFont="0" applyFill="0" applyBorder="0" applyAlignment="0" applyProtection="0"/>
    <xf numFmtId="184" fontId="6" fillId="5" borderId="0" applyFont="0" applyFill="0" applyBorder="0" applyAlignment="0" applyProtection="0"/>
    <xf numFmtId="17" fontId="7" fillId="0" borderId="0" applyFill="0" applyBorder="0">
      <alignment horizontal="right"/>
    </xf>
    <xf numFmtId="14" fontId="13" fillId="0" borderId="0" applyFont="0" applyFill="0" applyBorder="0" applyAlignment="0" applyProtection="0">
      <alignment horizontal="center"/>
    </xf>
    <xf numFmtId="186" fontId="13" fillId="0" borderId="0" applyFont="0" applyFill="0" applyBorder="0" applyAlignment="0" applyProtection="0">
      <alignment horizontal="center"/>
    </xf>
    <xf numFmtId="8" fontId="11" fillId="0" borderId="0" applyFont="0" applyFill="0" applyBorder="0" applyAlignment="0" applyProtection="0"/>
    <xf numFmtId="7" fontId="4" fillId="0" borderId="0"/>
    <xf numFmtId="6" fontId="11" fillId="0" borderId="0" applyFont="0" applyFill="0" applyBorder="0" applyAlignment="0" applyProtection="0"/>
    <xf numFmtId="166" fontId="16" fillId="0" borderId="10" applyNumberFormat="0" applyAlignment="0" applyProtection="0">
      <alignment vertical="top"/>
    </xf>
    <xf numFmtId="0" fontId="4" fillId="6" borderId="0" applyNumberFormat="0" applyFont="0" applyBorder="0" applyAlignment="0" applyProtection="0"/>
    <xf numFmtId="166" fontId="17" fillId="0" borderId="10" applyNumberFormat="0" applyAlignment="0" applyProtection="0">
      <alignment vertical="top"/>
    </xf>
    <xf numFmtId="0" fontId="29" fillId="7" borderId="4">
      <protection locked="0"/>
    </xf>
    <xf numFmtId="0" fontId="29" fillId="6" borderId="4">
      <protection hidden="1"/>
    </xf>
    <xf numFmtId="217" fontId="6" fillId="0" borderId="0" applyFont="0" applyFill="0" applyBorder="0" applyAlignment="0" applyProtection="0"/>
    <xf numFmtId="38" fontId="11" fillId="0" borderId="0"/>
    <xf numFmtId="218" fontId="6" fillId="0" borderId="0"/>
    <xf numFmtId="181" fontId="6" fillId="5" borderId="0" applyFont="0" applyFill="0" applyBorder="0" applyAlignment="0"/>
    <xf numFmtId="0" fontId="18" fillId="0" borderId="0" applyNumberFormat="0" applyFill="0" applyBorder="0" applyProtection="0">
      <alignment horizontal="left" vertical="center"/>
    </xf>
    <xf numFmtId="168" fontId="6" fillId="0" borderId="0" applyFont="0" applyFill="0" applyBorder="0" applyAlignment="0" applyProtection="0"/>
    <xf numFmtId="0" fontId="57" fillId="0" borderId="0" applyFont="0" applyFill="0" applyBorder="0" applyAlignment="0" applyProtection="0"/>
    <xf numFmtId="38" fontId="4" fillId="8" borderId="0" applyNumberFormat="0" applyFont="0" applyBorder="0" applyAlignment="0">
      <protection hidden="1"/>
    </xf>
    <xf numFmtId="0" fontId="10" fillId="9" borderId="11" applyAlignment="0" applyProtection="0"/>
    <xf numFmtId="187" fontId="19" fillId="0" borderId="0" applyFill="0" applyBorder="0" applyAlignment="0" applyProtection="0"/>
    <xf numFmtId="0" fontId="12" fillId="0" borderId="0"/>
    <xf numFmtId="188" fontId="20" fillId="0" borderId="0" applyNumberFormat="0" applyFill="0" applyBorder="0" applyAlignment="0" applyProtection="0"/>
    <xf numFmtId="0" fontId="21" fillId="10" borderId="0" applyNumberFormat="0" applyBorder="0" applyProtection="0">
      <alignment horizontal="left" vertical="center"/>
    </xf>
    <xf numFmtId="0" fontId="22" fillId="1" borderId="0" applyNumberFormat="0" applyBorder="0" applyProtection="0">
      <alignment horizontal="left" vertical="center"/>
    </xf>
    <xf numFmtId="0" fontId="8" fillId="0" borderId="12" applyNumberFormat="0" applyAlignment="0" applyProtection="0">
      <alignment horizontal="left" vertical="center"/>
    </xf>
    <xf numFmtId="0" fontId="8" fillId="0" borderId="11">
      <alignment horizontal="left" vertical="center"/>
    </xf>
    <xf numFmtId="0" fontId="71" fillId="15" borderId="0"/>
    <xf numFmtId="0" fontId="71" fillId="15" borderId="0"/>
    <xf numFmtId="0" fontId="71" fillId="0" borderId="0"/>
    <xf numFmtId="0" fontId="23" fillId="0" borderId="0"/>
    <xf numFmtId="37" fontId="10" fillId="0" borderId="0"/>
    <xf numFmtId="0" fontId="82" fillId="0" borderId="0" applyNumberFormat="0" applyFill="0" applyBorder="0" applyAlignment="0" applyProtection="0">
      <alignment vertical="top"/>
      <protection locked="0"/>
    </xf>
    <xf numFmtId="181" fontId="11" fillId="0" borderId="0" applyFont="0" applyFill="0" applyBorder="0" applyAlignment="0" applyProtection="0"/>
    <xf numFmtId="10" fontId="4" fillId="5" borderId="4" applyNumberFormat="0" applyBorder="0" applyAlignment="0" applyProtection="0"/>
    <xf numFmtId="8" fontId="4" fillId="5" borderId="0" applyFont="0" applyBorder="0" applyAlignment="0" applyProtection="0">
      <protection locked="0"/>
    </xf>
    <xf numFmtId="185" fontId="6" fillId="5" borderId="0" applyFont="0" applyBorder="0" applyAlignment="0" applyProtection="0">
      <protection locked="0"/>
    </xf>
    <xf numFmtId="181" fontId="6" fillId="5" borderId="0" applyFont="0" applyBorder="0" applyAlignment="0">
      <protection locked="0"/>
    </xf>
    <xf numFmtId="181" fontId="4" fillId="5" borderId="0">
      <protection locked="0"/>
    </xf>
    <xf numFmtId="189" fontId="6" fillId="5" borderId="0" applyFont="0" applyBorder="0" applyAlignment="0">
      <protection locked="0"/>
    </xf>
    <xf numFmtId="10" fontId="4" fillId="5" borderId="0">
      <protection locked="0"/>
    </xf>
    <xf numFmtId="181" fontId="24" fillId="5" borderId="0" applyNumberFormat="0" applyBorder="0" applyAlignment="0">
      <protection locked="0"/>
    </xf>
    <xf numFmtId="189" fontId="6" fillId="5" borderId="4"/>
    <xf numFmtId="38" fontId="25" fillId="5" borderId="4"/>
    <xf numFmtId="40" fontId="25" fillId="5" borderId="4"/>
    <xf numFmtId="15" fontId="6" fillId="6" borderId="4" applyNumberFormat="0" applyFont="0" applyAlignment="0">
      <protection locked="0"/>
    </xf>
    <xf numFmtId="219" fontId="6" fillId="0" borderId="0"/>
    <xf numFmtId="0" fontId="58" fillId="0" borderId="0"/>
    <xf numFmtId="0" fontId="26" fillId="0" borderId="0" applyNumberFormat="0" applyFill="0" applyBorder="0" applyProtection="0">
      <alignment horizontal="left" vertical="center"/>
    </xf>
    <xf numFmtId="0" fontId="77" fillId="5" borderId="4" applyNumberFormat="0" applyBorder="0" applyAlignment="0">
      <alignment horizontal="right"/>
    </xf>
    <xf numFmtId="0" fontId="5"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38" fontId="11" fillId="0" borderId="0">
      <alignment horizontal="right"/>
    </xf>
    <xf numFmtId="43" fontId="8" fillId="8" borderId="0" applyNumberFormat="0" applyFont="0" applyBorder="0" applyAlignment="0"/>
    <xf numFmtId="187" fontId="27" fillId="0" borderId="0" applyFill="0" applyBorder="0" applyAlignment="0" applyProtection="0"/>
    <xf numFmtId="190" fontId="11" fillId="0" borderId="0" applyFont="0" applyFill="0" applyBorder="0" applyAlignment="0" applyProtection="0"/>
    <xf numFmtId="191" fontId="6" fillId="8" borderId="0" applyFont="0" applyBorder="0" applyAlignment="0" applyProtection="0">
      <alignment horizontal="right"/>
      <protection hidden="1"/>
    </xf>
    <xf numFmtId="37" fontId="60" fillId="0" borderId="0"/>
    <xf numFmtId="220" fontId="57" fillId="0" borderId="0"/>
    <xf numFmtId="38" fontId="4" fillId="0" borderId="0" applyFont="0" applyFill="0" applyBorder="0" applyAlignment="0"/>
    <xf numFmtId="181" fontId="6" fillId="0" borderId="0" applyFont="0" applyFill="0" applyBorder="0" applyAlignment="0"/>
    <xf numFmtId="40" fontId="4" fillId="0" borderId="0" applyFont="0" applyFill="0" applyBorder="0" applyAlignment="0"/>
    <xf numFmtId="192" fontId="4" fillId="0" borderId="0" applyFont="0" applyFill="0" applyBorder="0" applyAlignment="0"/>
    <xf numFmtId="0" fontId="6" fillId="0" borderId="0"/>
    <xf numFmtId="0" fontId="6" fillId="0" borderId="0"/>
    <xf numFmtId="0" fontId="6"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46" fillId="0" borderId="0"/>
    <xf numFmtId="0" fontId="32" fillId="0" borderId="0"/>
    <xf numFmtId="0" fontId="46" fillId="0" borderId="0"/>
    <xf numFmtId="0" fontId="46" fillId="0" borderId="0"/>
    <xf numFmtId="193" fontId="6" fillId="0" borderId="0"/>
    <xf numFmtId="0" fontId="6" fillId="0" borderId="0" applyNumberFormat="0" applyFont="0" applyFill="0" applyBorder="0" applyAlignment="0" applyProtection="0"/>
    <xf numFmtId="0" fontId="6" fillId="0" borderId="0"/>
    <xf numFmtId="0" fontId="6" fillId="0" borderId="0"/>
    <xf numFmtId="0" fontId="6" fillId="0" borderId="0"/>
    <xf numFmtId="0" fontId="78" fillId="0" borderId="0"/>
    <xf numFmtId="0" fontId="48" fillId="0" borderId="0"/>
    <xf numFmtId="0" fontId="6" fillId="0" borderId="0" applyNumberFormat="0" applyFont="0" applyFill="0" applyBorder="0" applyAlignment="0" applyProtection="0"/>
    <xf numFmtId="0" fontId="6" fillId="0" borderId="0"/>
    <xf numFmtId="193" fontId="6" fillId="0" borderId="0"/>
    <xf numFmtId="0" fontId="81" fillId="0" borderId="0"/>
    <xf numFmtId="0" fontId="81" fillId="0" borderId="0"/>
    <xf numFmtId="0" fontId="79" fillId="0" borderId="0"/>
    <xf numFmtId="0" fontId="79" fillId="0" borderId="0"/>
    <xf numFmtId="193" fontId="6" fillId="0" borderId="0"/>
    <xf numFmtId="0" fontId="47" fillId="0" borderId="0"/>
    <xf numFmtId="0" fontId="6" fillId="0" borderId="0"/>
    <xf numFmtId="0" fontId="6" fillId="0" borderId="0"/>
    <xf numFmtId="0" fontId="6" fillId="0" borderId="0" applyNumberFormat="0" applyFont="0" applyFill="0" applyBorder="0" applyAlignment="0" applyProtection="0"/>
    <xf numFmtId="193" fontId="6" fillId="0" borderId="0"/>
    <xf numFmtId="0" fontId="6" fillId="0" borderId="0"/>
    <xf numFmtId="0" fontId="6" fillId="0" borderId="0"/>
    <xf numFmtId="0" fontId="6" fillId="0" borderId="0"/>
    <xf numFmtId="0" fontId="78" fillId="0" borderId="0"/>
    <xf numFmtId="0" fontId="6" fillId="0" borderId="0"/>
    <xf numFmtId="181" fontId="7" fillId="0" borderId="0" applyNumberFormat="0" applyFill="0" applyBorder="0" applyAlignment="0" applyProtection="0"/>
    <xf numFmtId="194" fontId="6" fillId="0" borderId="0" applyFont="0" applyFill="0" applyBorder="0" applyAlignment="0" applyProtection="0"/>
    <xf numFmtId="188" fontId="12" fillId="0" borderId="0" applyFill="0" applyBorder="0" applyAlignment="0" applyProtection="0"/>
    <xf numFmtId="0" fontId="28" fillId="0" borderId="13"/>
    <xf numFmtId="195" fontId="6" fillId="0" borderId="0" applyFont="0" applyFill="0" applyBorder="0" applyAlignment="0" applyProtection="0"/>
    <xf numFmtId="164" fontId="29" fillId="0" borderId="14" applyBorder="0"/>
    <xf numFmtId="37" fontId="6" fillId="0" borderId="0"/>
    <xf numFmtId="196" fontId="6" fillId="0" borderId="0" applyFont="0" applyFill="0" applyBorder="0" applyAlignment="0" applyProtection="0"/>
    <xf numFmtId="0" fontId="4" fillId="3" borderId="4" applyNumberFormat="0" applyAlignment="0"/>
    <xf numFmtId="182" fontId="45" fillId="0" borderId="0" applyFont="0"/>
    <xf numFmtId="0" fontId="83" fillId="14" borderId="26" applyNumberFormat="0" applyAlignment="0" applyProtection="0"/>
    <xf numFmtId="0" fontId="61" fillId="0" borderId="0" applyFill="0" applyBorder="0" applyProtection="0">
      <alignment horizontal="left"/>
    </xf>
    <xf numFmtId="0" fontId="62" fillId="0" borderId="0" applyFill="0" applyBorder="0" applyProtection="0">
      <alignment horizontal="left"/>
    </xf>
    <xf numFmtId="197" fontId="6" fillId="0" borderId="0"/>
    <xf numFmtId="9" fontId="1" fillId="0" borderId="0" applyFont="0" applyFill="0" applyBorder="0" applyAlignment="0" applyProtection="0"/>
    <xf numFmtId="198" fontId="6" fillId="0" borderId="0" applyFont="0" applyFill="0" applyBorder="0" applyAlignment="0"/>
    <xf numFmtId="189" fontId="6" fillId="0" borderId="0" applyFont="0" applyFill="0" applyBorder="0" applyAlignment="0"/>
    <xf numFmtId="199" fontId="6" fillId="0" borderId="0" applyFont="0" applyFill="0" applyBorder="0" applyAlignment="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46" fillId="0" borderId="0" applyFont="0" applyFill="0" applyBorder="0" applyAlignment="0" applyProtection="0"/>
    <xf numFmtId="9" fontId="81" fillId="0" borderId="0" applyFont="0" applyFill="0" applyBorder="0" applyAlignment="0" applyProtection="0"/>
    <xf numFmtId="9" fontId="4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221" fontId="11" fillId="0" borderId="0" applyFont="0" applyFill="0" applyBorder="0" applyProtection="0">
      <alignment horizontal="right"/>
    </xf>
    <xf numFmtId="200" fontId="11" fillId="0" borderId="0" applyFont="0" applyFill="0" applyBorder="0" applyAlignment="0" applyProtection="0"/>
    <xf numFmtId="201" fontId="6" fillId="0" borderId="0" applyFont="0" applyFill="0" applyBorder="0" applyAlignment="0" applyProtection="0"/>
    <xf numFmtId="181" fontId="11" fillId="0" borderId="0" applyFont="0" applyFill="0" applyBorder="0" applyAlignment="0" applyProtection="0">
      <protection locked="0"/>
    </xf>
    <xf numFmtId="38" fontId="11" fillId="0" borderId="0" applyFont="0" applyFill="0" applyBorder="0" applyAlignment="0" applyProtection="0"/>
    <xf numFmtId="8" fontId="30" fillId="0" borderId="15">
      <alignment horizontal="right"/>
    </xf>
    <xf numFmtId="181" fontId="31" fillId="0" borderId="0" applyNumberFormat="0" applyFill="0" applyBorder="0" applyAlignment="0" applyProtection="0">
      <alignment horizontal="left"/>
    </xf>
    <xf numFmtId="49" fontId="29" fillId="0" borderId="0">
      <alignment horizontal="right"/>
    </xf>
    <xf numFmtId="0" fontId="26" fillId="0" borderId="0" applyNumberFormat="0" applyFill="0" applyBorder="0" applyProtection="0">
      <alignment horizontal="right" vertical="center"/>
    </xf>
    <xf numFmtId="38" fontId="63" fillId="0" borderId="0">
      <alignment horizontal="center"/>
    </xf>
    <xf numFmtId="0" fontId="12" fillId="11" borderId="0" applyNumberFormat="0" applyFont="0" applyBorder="0" applyAlignment="0" applyProtection="0"/>
    <xf numFmtId="181" fontId="11" fillId="0" borderId="0" applyFont="0" applyFill="0" applyBorder="0" applyAlignment="0" applyProtection="0"/>
    <xf numFmtId="3" fontId="4" fillId="0" borderId="0"/>
    <xf numFmtId="0" fontId="6" fillId="0" borderId="0" applyNumberFormat="0" applyFont="0" applyFill="0" applyBorder="0" applyAlignment="0" applyProtection="0"/>
    <xf numFmtId="0" fontId="32" fillId="0" borderId="0"/>
    <xf numFmtId="0" fontId="47" fillId="0" borderId="0"/>
    <xf numFmtId="181" fontId="4" fillId="7" borderId="0" applyNumberFormat="0" applyFont="0" applyBorder="0" applyAlignment="0">
      <protection hidden="1"/>
    </xf>
    <xf numFmtId="3" fontId="29"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2" fontId="6" fillId="0" borderId="0" applyFont="0" applyFill="0" applyBorder="0" applyProtection="0">
      <alignment horizontal="right"/>
    </xf>
    <xf numFmtId="2" fontId="6" fillId="0" borderId="0" applyFont="0" applyFill="0" applyBorder="0" applyProtection="0">
      <alignment horizontal="right"/>
    </xf>
    <xf numFmtId="0" fontId="10" fillId="0" borderId="0" applyNumberFormat="0" applyFill="0" applyBorder="0" applyProtection="0">
      <alignment horizontal="right"/>
    </xf>
    <xf numFmtId="0" fontId="10" fillId="0" borderId="0" applyNumberFormat="0" applyFill="0" applyBorder="0" applyProtection="0">
      <alignment horizontal="right"/>
    </xf>
    <xf numFmtId="0" fontId="33" fillId="0" borderId="0" applyNumberFormat="0" applyFill="0" applyBorder="0" applyProtection="0">
      <alignment horizontal="left" vertical="center"/>
    </xf>
    <xf numFmtId="0" fontId="33" fillId="0" borderId="11" applyNumberFormat="0" applyFill="0" applyProtection="0">
      <alignment horizontal="left" vertical="center"/>
    </xf>
    <xf numFmtId="0" fontId="64" fillId="0" borderId="16" applyNumberFormat="0" applyAlignment="0" applyProtection="0"/>
    <xf numFmtId="0" fontId="65" fillId="0" borderId="16" applyNumberFormat="0" applyAlignment="0" applyProtection="0">
      <alignment horizontal="left" vertical="top"/>
    </xf>
    <xf numFmtId="0" fontId="66" fillId="0" borderId="0" applyNumberFormat="0" applyProtection="0">
      <alignment horizontal="left" vertical="top"/>
    </xf>
    <xf numFmtId="0" fontId="6" fillId="0" borderId="0" applyNumberFormat="0" applyFont="0" applyAlignment="0" applyProtection="0"/>
    <xf numFmtId="0" fontId="66" fillId="0" borderId="0" applyNumberFormat="0" applyFill="0" applyBorder="0" applyProtection="0"/>
    <xf numFmtId="0" fontId="67" fillId="0" borderId="0" applyNumberFormat="0" applyFill="0" applyBorder="0" applyProtection="0">
      <alignment vertical="top"/>
    </xf>
    <xf numFmtId="0" fontId="68" fillId="0" borderId="11" applyNumberFormat="0" applyProtection="0">
      <alignment horizontal="left" vertical="top"/>
    </xf>
    <xf numFmtId="0" fontId="68" fillId="0" borderId="11" applyNumberFormat="0" applyProtection="0">
      <alignment horizontal="right" vertical="top"/>
    </xf>
    <xf numFmtId="0" fontId="65" fillId="0" borderId="0" applyNumberFormat="0" applyProtection="0">
      <alignment horizontal="left" vertical="top"/>
    </xf>
    <xf numFmtId="0" fontId="65" fillId="0" borderId="0" applyNumberFormat="0" applyProtection="0">
      <alignment horizontal="right" vertical="top"/>
    </xf>
    <xf numFmtId="0" fontId="64" fillId="0" borderId="0" applyNumberFormat="0" applyProtection="0">
      <alignment horizontal="left" vertical="top"/>
    </xf>
    <xf numFmtId="0" fontId="64" fillId="0" borderId="0" applyNumberFormat="0" applyProtection="0">
      <alignment horizontal="right" vertical="top"/>
    </xf>
    <xf numFmtId="0" fontId="6" fillId="0" borderId="17" applyNumberFormat="0" applyFont="0" applyAlignment="0" applyProtection="0"/>
    <xf numFmtId="0" fontId="6" fillId="0" borderId="18" applyNumberFormat="0" applyFont="0" applyAlignment="0" applyProtection="0"/>
    <xf numFmtId="0" fontId="6" fillId="0" borderId="19" applyNumberFormat="0" applyFont="0" applyAlignment="0" applyProtection="0"/>
    <xf numFmtId="10" fontId="69" fillId="0" borderId="0" applyNumberFormat="0" applyFill="0" applyBorder="0" applyProtection="0">
      <alignment horizontal="right" vertical="top"/>
    </xf>
    <xf numFmtId="0" fontId="65" fillId="0" borderId="11" applyNumberFormat="0" applyFill="0" applyAlignment="0" applyProtection="0"/>
    <xf numFmtId="0" fontId="64" fillId="0" borderId="14" applyNumberFormat="0" applyFont="0" applyFill="0" applyAlignment="0" applyProtection="0">
      <alignment horizontal="left" vertical="top"/>
    </xf>
    <xf numFmtId="0" fontId="65" fillId="0" borderId="5" applyNumberFormat="0" applyFill="0" applyAlignment="0" applyProtection="0">
      <alignment vertical="top"/>
    </xf>
    <xf numFmtId="0" fontId="11" fillId="0" borderId="0"/>
    <xf numFmtId="0" fontId="34" fillId="0" borderId="0" applyFill="0" applyBorder="0" applyProtection="0">
      <alignment horizontal="center" vertical="center"/>
    </xf>
    <xf numFmtId="3" fontId="34" fillId="0" borderId="0" applyNumberFormat="0"/>
    <xf numFmtId="0" fontId="34" fillId="0" borderId="0" applyFill="0" applyBorder="0" applyProtection="0"/>
    <xf numFmtId="0" fontId="10" fillId="0" borderId="0" applyFill="0" applyBorder="0" applyProtection="0">
      <alignment horizontal="left"/>
    </xf>
    <xf numFmtId="0" fontId="70" fillId="0" borderId="0" applyFill="0" applyBorder="0" applyProtection="0">
      <alignment horizontal="left" vertical="top"/>
    </xf>
    <xf numFmtId="0" fontId="11" fillId="0" borderId="0"/>
    <xf numFmtId="181" fontId="6" fillId="12" borderId="0" applyNumberFormat="0" applyFont="0" applyBorder="0" applyAlignment="0" applyProtection="0"/>
    <xf numFmtId="202" fontId="6" fillId="0" borderId="0" applyFill="0" applyBorder="0" applyAlignment="0" applyProtection="0">
      <alignment horizontal="right"/>
    </xf>
    <xf numFmtId="3" fontId="35" fillId="0" borderId="0"/>
    <xf numFmtId="0" fontId="36" fillId="0" borderId="20"/>
    <xf numFmtId="0" fontId="34" fillId="0" borderId="21"/>
    <xf numFmtId="181" fontId="30" fillId="0" borderId="0" applyNumberFormat="0" applyFill="0" applyBorder="0" applyAlignment="0" applyProtection="0"/>
    <xf numFmtId="37" fontId="56" fillId="0" borderId="0" applyNumberFormat="0">
      <alignment horizontal="center"/>
    </xf>
    <xf numFmtId="0" fontId="37" fillId="0" borderId="0" applyNumberFormat="0" applyFont="0" applyFill="0" applyBorder="0" applyAlignment="0">
      <alignment horizontal="left" vertical="center"/>
    </xf>
    <xf numFmtId="0" fontId="34" fillId="0" borderId="11">
      <alignment horizontal="right" wrapText="1"/>
    </xf>
    <xf numFmtId="3" fontId="34" fillId="0" borderId="5" applyNumberFormat="0"/>
    <xf numFmtId="38" fontId="11" fillId="0" borderId="22">
      <alignment horizontal="right"/>
    </xf>
    <xf numFmtId="37" fontId="13" fillId="0" borderId="5">
      <alignment horizontal="center"/>
    </xf>
    <xf numFmtId="0" fontId="38" fillId="0" borderId="0"/>
    <xf numFmtId="43" fontId="6" fillId="0" borderId="0" applyNumberFormat="0" applyFont="0" applyBorder="0" applyAlignment="0">
      <protection locked="0"/>
    </xf>
    <xf numFmtId="181" fontId="39" fillId="0" borderId="0" applyNumberFormat="0" applyFill="0" applyBorder="0" applyAlignment="0" applyProtection="0"/>
    <xf numFmtId="1" fontId="11" fillId="0" borderId="0" applyFont="0" applyFill="0" applyBorder="0" applyAlignment="0" applyProtection="0"/>
    <xf numFmtId="14" fontId="12" fillId="0" borderId="0" applyFont="0" applyFill="0" applyBorder="0" applyProtection="0"/>
    <xf numFmtId="215" fontId="11" fillId="0" borderId="0" applyFont="0" applyFill="0" applyBorder="0" applyProtection="0">
      <alignment horizontal="right"/>
    </xf>
  </cellStyleXfs>
  <cellXfs count="109">
    <xf numFmtId="0" fontId="0" fillId="0" borderId="0" xfId="0"/>
    <xf numFmtId="0" fontId="2" fillId="0" borderId="0" xfId="0" applyFont="1"/>
    <xf numFmtId="2" fontId="2" fillId="0" borderId="0" xfId="0" applyNumberFormat="1" applyFont="1" applyBorder="1" applyAlignment="1">
      <alignment horizontal="center"/>
    </xf>
    <xf numFmtId="0" fontId="2" fillId="0" borderId="0" xfId="0" applyFont="1" applyAlignment="1">
      <alignment horizontal="center"/>
    </xf>
    <xf numFmtId="2" fontId="2" fillId="0" borderId="0" xfId="0" applyNumberFormat="1" applyFont="1" applyAlignment="1">
      <alignment horizontal="center"/>
    </xf>
    <xf numFmtId="0" fontId="2" fillId="0" borderId="0" xfId="0" applyFont="1" applyAlignment="1">
      <alignment horizontal="left"/>
    </xf>
    <xf numFmtId="0" fontId="3" fillId="0" borderId="0" xfId="0" applyFont="1" applyAlignment="1">
      <alignment horizontal="center"/>
    </xf>
    <xf numFmtId="0" fontId="3" fillId="0" borderId="0" xfId="0" applyFont="1"/>
    <xf numFmtId="2" fontId="2" fillId="0" borderId="0" xfId="0" applyNumberFormat="1" applyFont="1" applyAlignment="1">
      <alignment horizontal="left"/>
    </xf>
    <xf numFmtId="0" fontId="3" fillId="0" borderId="0" xfId="0" applyFont="1" applyAlignment="1">
      <alignment horizontal="left"/>
    </xf>
    <xf numFmtId="2" fontId="3" fillId="0" borderId="0" xfId="0" applyNumberFormat="1" applyFont="1" applyFill="1" applyBorder="1" applyAlignment="1">
      <alignment horizontal="center"/>
    </xf>
    <xf numFmtId="0" fontId="2" fillId="0" borderId="0" xfId="0" applyFont="1" applyFill="1" applyBorder="1" applyAlignment="1">
      <alignment horizontal="center"/>
    </xf>
    <xf numFmtId="0" fontId="3" fillId="0" borderId="0" xfId="0" applyFont="1" applyFill="1" applyBorder="1" applyAlignment="1">
      <alignment horizontal="left"/>
    </xf>
    <xf numFmtId="166" fontId="2" fillId="0" borderId="0" xfId="198" applyNumberFormat="1" applyFont="1" applyFill="1" applyBorder="1" applyAlignment="1">
      <alignment horizontal="center"/>
    </xf>
    <xf numFmtId="2" fontId="2" fillId="0" borderId="0" xfId="0" applyNumberFormat="1" applyFont="1" applyFill="1" applyBorder="1" applyAlignment="1">
      <alignment horizontal="center"/>
    </xf>
    <xf numFmtId="2" fontId="3" fillId="0" borderId="0" xfId="0" applyNumberFormat="1" applyFont="1" applyAlignment="1">
      <alignment horizontal="center"/>
    </xf>
    <xf numFmtId="2" fontId="2" fillId="0" borderId="0" xfId="0" quotePrefix="1" applyNumberFormat="1" applyFont="1" applyAlignment="1">
      <alignment horizontal="center"/>
    </xf>
    <xf numFmtId="0" fontId="3" fillId="0" borderId="0" xfId="0" applyFont="1" applyBorder="1" applyAlignment="1">
      <alignment horizontal="left"/>
    </xf>
    <xf numFmtId="165" fontId="2" fillId="0" borderId="0" xfId="0" applyNumberFormat="1" applyFont="1" applyBorder="1" applyAlignment="1">
      <alignment horizontal="center"/>
    </xf>
    <xf numFmtId="165" fontId="2" fillId="0" borderId="0" xfId="0" applyNumberFormat="1" applyFont="1" applyAlignment="1">
      <alignment horizontal="center"/>
    </xf>
    <xf numFmtId="0" fontId="2" fillId="0" borderId="0" xfId="0" applyFont="1" applyBorder="1" applyAlignment="1">
      <alignment horizontal="left"/>
    </xf>
    <xf numFmtId="0" fontId="2" fillId="0" borderId="0" xfId="0" applyFont="1" applyBorder="1" applyAlignment="1">
      <alignment horizontal="center"/>
    </xf>
    <xf numFmtId="0" fontId="2" fillId="0" borderId="23" xfId="0" applyFont="1" applyBorder="1" applyAlignment="1">
      <alignment horizontal="left"/>
    </xf>
    <xf numFmtId="2" fontId="2" fillId="0" borderId="11" xfId="0" applyNumberFormat="1" applyFont="1" applyFill="1" applyBorder="1" applyAlignment="1">
      <alignment horizontal="center"/>
    </xf>
    <xf numFmtId="2" fontId="2" fillId="0" borderId="24" xfId="0" applyNumberFormat="1" applyFont="1" applyFill="1" applyBorder="1" applyAlignment="1">
      <alignment horizontal="center"/>
    </xf>
    <xf numFmtId="2" fontId="0" fillId="0" borderId="0" xfId="0" applyNumberFormat="1"/>
    <xf numFmtId="0" fontId="3" fillId="0" borderId="0" xfId="0" applyFont="1" applyBorder="1" applyAlignment="1">
      <alignment horizontal="center"/>
    </xf>
    <xf numFmtId="0" fontId="6" fillId="4" borderId="0" xfId="161" applyFill="1"/>
    <xf numFmtId="0" fontId="7" fillId="4" borderId="0" xfId="161" applyFont="1" applyFill="1"/>
    <xf numFmtId="0" fontId="4" fillId="4" borderId="0" xfId="161" applyFont="1" applyFill="1"/>
    <xf numFmtId="180" fontId="6" fillId="4" borderId="0" xfId="161" applyNumberFormat="1" applyFill="1" applyAlignment="1">
      <alignment horizontal="left"/>
    </xf>
    <xf numFmtId="180" fontId="4" fillId="0" borderId="0" xfId="161" applyNumberFormat="1" applyFont="1" applyFill="1" applyAlignment="1">
      <alignment horizontal="left"/>
    </xf>
    <xf numFmtId="0" fontId="8" fillId="4" borderId="5" xfId="161" applyFont="1" applyFill="1" applyBorder="1"/>
    <xf numFmtId="0" fontId="6" fillId="4" borderId="5" xfId="161" applyFill="1" applyBorder="1"/>
    <xf numFmtId="0" fontId="9" fillId="4" borderId="0" xfId="161" applyFont="1" applyFill="1"/>
    <xf numFmtId="0" fontId="6" fillId="4" borderId="0" xfId="161" applyFont="1" applyFill="1"/>
    <xf numFmtId="0" fontId="10" fillId="4" borderId="0" xfId="161" applyFont="1" applyFill="1"/>
    <xf numFmtId="0" fontId="81" fillId="0" borderId="0" xfId="169"/>
    <xf numFmtId="0" fontId="40" fillId="0" borderId="0" xfId="0" applyFont="1"/>
    <xf numFmtId="0" fontId="41" fillId="0" borderId="0" xfId="0" applyFont="1"/>
    <xf numFmtId="0" fontId="41" fillId="0" borderId="0" xfId="0" applyFont="1" applyAlignment="1">
      <alignment horizontal="right"/>
    </xf>
    <xf numFmtId="0" fontId="84" fillId="0" borderId="0" xfId="0" applyFont="1"/>
    <xf numFmtId="0" fontId="43" fillId="0" borderId="0" xfId="0" applyFont="1"/>
    <xf numFmtId="2" fontId="40" fillId="0" borderId="0" xfId="0" quotePrefix="1" applyNumberFormat="1" applyFont="1" applyAlignment="1">
      <alignment horizontal="right"/>
    </xf>
    <xf numFmtId="2" fontId="40" fillId="0" borderId="0" xfId="0" applyNumberFormat="1" applyFont="1" applyAlignment="1">
      <alignment horizontal="right"/>
    </xf>
    <xf numFmtId="2" fontId="42" fillId="0" borderId="0" xfId="0" quotePrefix="1" applyNumberFormat="1" applyFont="1" applyAlignment="1">
      <alignment horizontal="right"/>
    </xf>
    <xf numFmtId="2" fontId="42" fillId="0" borderId="0" xfId="0" applyNumberFormat="1" applyFont="1" applyAlignment="1">
      <alignment horizontal="right"/>
    </xf>
    <xf numFmtId="2" fontId="41" fillId="0" borderId="0" xfId="0" applyNumberFormat="1" applyFont="1" applyAlignment="1">
      <alignment horizontal="right"/>
    </xf>
    <xf numFmtId="0" fontId="41" fillId="0" borderId="23" xfId="0" applyFont="1" applyBorder="1"/>
    <xf numFmtId="2" fontId="41" fillId="0" borderId="11" xfId="0" applyNumberFormat="1" applyFont="1" applyBorder="1" applyAlignment="1">
      <alignment horizontal="right"/>
    </xf>
    <xf numFmtId="2" fontId="41" fillId="0" borderId="11" xfId="0" quotePrefix="1" applyNumberFormat="1" applyFont="1" applyBorder="1" applyAlignment="1">
      <alignment horizontal="right"/>
    </xf>
    <xf numFmtId="2" fontId="41" fillId="0" borderId="24" xfId="0" applyNumberFormat="1" applyFont="1" applyBorder="1" applyAlignment="1">
      <alignment horizontal="right"/>
    </xf>
    <xf numFmtId="0" fontId="41" fillId="0" borderId="0" xfId="0" applyFont="1" applyFill="1" applyAlignment="1">
      <alignment horizontal="right" wrapText="1"/>
    </xf>
    <xf numFmtId="2" fontId="40" fillId="0" borderId="0" xfId="0" applyNumberFormat="1" applyFont="1" applyFill="1"/>
    <xf numFmtId="2" fontId="42" fillId="0" borderId="0" xfId="0" applyNumberFormat="1" applyFont="1" applyFill="1"/>
    <xf numFmtId="2" fontId="41" fillId="0" borderId="0" xfId="0" applyNumberFormat="1" applyFont="1" applyFill="1"/>
    <xf numFmtId="0" fontId="40" fillId="0" borderId="0" xfId="0" applyFont="1" applyFill="1"/>
    <xf numFmtId="0" fontId="41" fillId="0" borderId="0" xfId="0" applyFont="1" applyFill="1"/>
    <xf numFmtId="1" fontId="40" fillId="0" borderId="0" xfId="0" applyNumberFormat="1" applyFont="1" applyFill="1"/>
    <xf numFmtId="0" fontId="0" fillId="16" borderId="5" xfId="0" applyFill="1" applyBorder="1"/>
    <xf numFmtId="0" fontId="44" fillId="16" borderId="5" xfId="0" applyFont="1" applyFill="1" applyBorder="1"/>
    <xf numFmtId="0" fontId="41" fillId="0" borderId="23" xfId="0" applyFont="1" applyFill="1" applyBorder="1"/>
    <xf numFmtId="2" fontId="41" fillId="0" borderId="24" xfId="0" applyNumberFormat="1" applyFont="1" applyFill="1" applyBorder="1"/>
    <xf numFmtId="1" fontId="41" fillId="0" borderId="0" xfId="0" applyNumberFormat="1" applyFont="1" applyFill="1"/>
    <xf numFmtId="1" fontId="42" fillId="0" borderId="0" xfId="0" applyNumberFormat="1" applyFont="1" applyFill="1"/>
    <xf numFmtId="0" fontId="6" fillId="0" borderId="0" xfId="0" applyFont="1" applyBorder="1"/>
    <xf numFmtId="0" fontId="6" fillId="0" borderId="0" xfId="0" applyFont="1"/>
    <xf numFmtId="0" fontId="74" fillId="0" borderId="0" xfId="2" applyFont="1"/>
    <xf numFmtId="0" fontId="75" fillId="0" borderId="0" xfId="2" applyFont="1"/>
    <xf numFmtId="2" fontId="41" fillId="0" borderId="24" xfId="0" quotePrefix="1" applyNumberFormat="1" applyFont="1" applyBorder="1" applyAlignment="1">
      <alignment horizontal="right"/>
    </xf>
    <xf numFmtId="0" fontId="2" fillId="17" borderId="0" xfId="0" applyFont="1" applyFill="1" applyAlignment="1">
      <alignment horizontal="left"/>
    </xf>
    <xf numFmtId="0" fontId="3" fillId="17" borderId="0" xfId="0" applyNumberFormat="1" applyFont="1" applyFill="1" applyAlignment="1">
      <alignment horizontal="center"/>
    </xf>
    <xf numFmtId="0" fontId="3" fillId="17" borderId="5" xfId="0" applyNumberFormat="1" applyFont="1" applyFill="1" applyBorder="1" applyAlignment="1">
      <alignment horizontal="centerContinuous"/>
    </xf>
    <xf numFmtId="0" fontId="2" fillId="17" borderId="0" xfId="0" applyFont="1" applyFill="1"/>
    <xf numFmtId="0" fontId="2" fillId="17" borderId="0" xfId="0" applyFont="1" applyFill="1" applyAlignment="1">
      <alignment horizontal="center"/>
    </xf>
    <xf numFmtId="0" fontId="3" fillId="17" borderId="5" xfId="0" applyNumberFormat="1" applyFont="1" applyFill="1" applyBorder="1" applyAlignment="1">
      <alignment horizontal="center"/>
    </xf>
    <xf numFmtId="0" fontId="3" fillId="17" borderId="5" xfId="0" applyFont="1" applyFill="1" applyBorder="1" applyAlignment="1">
      <alignment horizontal="center"/>
    </xf>
    <xf numFmtId="166" fontId="2" fillId="17" borderId="0" xfId="198" applyNumberFormat="1" applyFont="1" applyFill="1"/>
    <xf numFmtId="0" fontId="3" fillId="17" borderId="0" xfId="0" applyFont="1" applyFill="1" applyAlignment="1">
      <alignment horizontal="center"/>
    </xf>
    <xf numFmtId="166" fontId="2" fillId="17" borderId="0" xfId="198" applyNumberFormat="1" applyFont="1" applyFill="1" applyAlignment="1">
      <alignment horizontal="center"/>
    </xf>
    <xf numFmtId="165" fontId="2" fillId="17" borderId="0" xfId="0" applyNumberFormat="1" applyFont="1" applyFill="1" applyAlignment="1">
      <alignment horizontal="center"/>
    </xf>
    <xf numFmtId="166" fontId="2" fillId="17" borderId="0" xfId="198" quotePrefix="1" applyNumberFormat="1" applyFont="1" applyFill="1" applyBorder="1" applyAlignment="1">
      <alignment horizontal="center"/>
    </xf>
    <xf numFmtId="165" fontId="2" fillId="17" borderId="0" xfId="0" applyNumberFormat="1" applyFont="1" applyFill="1" applyBorder="1" applyAlignment="1">
      <alignment horizontal="center"/>
    </xf>
    <xf numFmtId="166" fontId="2" fillId="17" borderId="0" xfId="198" applyNumberFormat="1" applyFont="1" applyFill="1" applyBorder="1" applyAlignment="1">
      <alignment horizontal="center"/>
    </xf>
    <xf numFmtId="2" fontId="2" fillId="17" borderId="0" xfId="0" applyNumberFormat="1" applyFont="1" applyFill="1" applyAlignment="1">
      <alignment horizontal="center"/>
    </xf>
    <xf numFmtId="0" fontId="2" fillId="17" borderId="0" xfId="0" applyFont="1" applyFill="1" applyBorder="1" applyAlignment="1">
      <alignment horizontal="left"/>
    </xf>
    <xf numFmtId="2" fontId="2" fillId="17" borderId="0" xfId="0" applyNumberFormat="1" applyFont="1" applyFill="1" applyBorder="1" applyAlignment="1">
      <alignment horizontal="center"/>
    </xf>
    <xf numFmtId="166" fontId="3" fillId="17" borderId="0" xfId="198" applyNumberFormat="1" applyFont="1" applyFill="1" applyAlignment="1">
      <alignment horizontal="center"/>
    </xf>
    <xf numFmtId="0" fontId="3" fillId="17" borderId="0" xfId="0" applyFont="1" applyFill="1"/>
    <xf numFmtId="0" fontId="3" fillId="17" borderId="23" xfId="0" applyFont="1" applyFill="1" applyBorder="1" applyAlignment="1">
      <alignment horizontal="left"/>
    </xf>
    <xf numFmtId="2" fontId="3" fillId="17" borderId="11" xfId="0" applyNumberFormat="1" applyFont="1" applyFill="1" applyBorder="1" applyAlignment="1">
      <alignment horizontal="center"/>
    </xf>
    <xf numFmtId="2" fontId="3" fillId="17" borderId="24" xfId="0" applyNumberFormat="1" applyFont="1" applyFill="1" applyBorder="1" applyAlignment="1">
      <alignment horizontal="center"/>
    </xf>
    <xf numFmtId="0" fontId="3" fillId="17" borderId="0" xfId="0" applyFont="1" applyFill="1" applyAlignment="1">
      <alignment horizontal="left"/>
    </xf>
    <xf numFmtId="166" fontId="3" fillId="17" borderId="0" xfId="198" applyNumberFormat="1" applyFont="1" applyFill="1" applyBorder="1" applyAlignment="1">
      <alignment horizontal="center"/>
    </xf>
    <xf numFmtId="2" fontId="3" fillId="17" borderId="0" xfId="0" applyNumberFormat="1" applyFont="1" applyFill="1" applyBorder="1" applyAlignment="1">
      <alignment horizontal="center"/>
    </xf>
    <xf numFmtId="2" fontId="2" fillId="17" borderId="0" xfId="0" applyNumberFormat="1" applyFont="1" applyFill="1" applyAlignment="1">
      <alignment horizontal="left"/>
    </xf>
    <xf numFmtId="0" fontId="3" fillId="17" borderId="0" xfId="0" applyFont="1" applyFill="1" applyBorder="1" applyAlignment="1">
      <alignment horizontal="left"/>
    </xf>
    <xf numFmtId="2" fontId="2" fillId="17" borderId="11" xfId="0" applyNumberFormat="1" applyFont="1" applyFill="1" applyBorder="1" applyAlignment="1">
      <alignment horizontal="center"/>
    </xf>
    <xf numFmtId="2" fontId="3" fillId="18" borderId="0" xfId="0" applyNumberFormat="1" applyFont="1" applyFill="1" applyBorder="1" applyAlignment="1">
      <alignment horizontal="center"/>
    </xf>
    <xf numFmtId="166" fontId="3" fillId="0" borderId="11" xfId="198" applyNumberFormat="1" applyFont="1" applyFill="1" applyBorder="1" applyAlignment="1">
      <alignment horizontal="center"/>
    </xf>
    <xf numFmtId="0" fontId="3" fillId="0" borderId="23" xfId="0" applyFont="1" applyFill="1" applyBorder="1" applyAlignment="1">
      <alignment horizontal="left"/>
    </xf>
    <xf numFmtId="2" fontId="3" fillId="0" borderId="11" xfId="0" applyNumberFormat="1" applyFont="1" applyFill="1" applyBorder="1" applyAlignment="1">
      <alignment horizontal="center"/>
    </xf>
    <xf numFmtId="2" fontId="3" fillId="0" borderId="24" xfId="0" applyNumberFormat="1" applyFont="1" applyFill="1" applyBorder="1" applyAlignment="1">
      <alignment horizontal="center"/>
    </xf>
    <xf numFmtId="166" fontId="3" fillId="0" borderId="11" xfId="0" applyNumberFormat="1" applyFont="1" applyFill="1" applyBorder="1" applyAlignment="1">
      <alignment horizontal="center"/>
    </xf>
    <xf numFmtId="0" fontId="75" fillId="0" borderId="0" xfId="151" applyFont="1"/>
    <xf numFmtId="0" fontId="10" fillId="4" borderId="0" xfId="162" applyFont="1" applyFill="1"/>
    <xf numFmtId="0" fontId="6" fillId="4" borderId="0" xfId="162" applyFont="1" applyFill="1"/>
    <xf numFmtId="0" fontId="81" fillId="0" borderId="0" xfId="170"/>
    <xf numFmtId="0" fontId="3" fillId="17" borderId="5" xfId="0" applyFont="1" applyFill="1" applyBorder="1" applyAlignment="1">
      <alignment horizontal="left"/>
    </xf>
  </cellXfs>
  <cellStyles count="289">
    <cellStyle name="_x000a_bidires=100_x000d_" xfId="1"/>
    <cellStyle name="******************************************" xfId="2"/>
    <cellStyle name="****************************************** 2" xfId="3"/>
    <cellStyle name="_%(SignOnly)" xfId="4"/>
    <cellStyle name="_%(SignSpaceOnly)" xfId="5"/>
    <cellStyle name="_2005" xfId="6"/>
    <cellStyle name="_2005_CLO Capacity &amp; Reinvestment" xfId="7"/>
    <cellStyle name="_2005_Sheet2" xfId="8"/>
    <cellStyle name="_Cashflow Projection for Ares ELIS_Request to JPMorgan Chase 2004-0802" xfId="9"/>
    <cellStyle name="_Comma" xfId="10"/>
    <cellStyle name="_Currency" xfId="11"/>
    <cellStyle name="_CurrencySpace" xfId="12"/>
    <cellStyle name="_Daily Snapshot" xfId="13"/>
    <cellStyle name="_Euro" xfId="14"/>
    <cellStyle name="_Heading" xfId="15"/>
    <cellStyle name="_Highlight" xfId="16"/>
    <cellStyle name="_InputCusip" xfId="17"/>
    <cellStyle name="_InputCusip_1" xfId="18"/>
    <cellStyle name="_Multiple" xfId="19"/>
    <cellStyle name="_MultipleSpace" xfId="20"/>
    <cellStyle name="_portfolio" xfId="21"/>
    <cellStyle name="_Sample Model Portfolio 2005-0527" xfId="22"/>
    <cellStyle name="_Sheet1" xfId="23"/>
    <cellStyle name="_SubHeading" xfId="24"/>
    <cellStyle name="_Table" xfId="25"/>
    <cellStyle name="_TableHead" xfId="26"/>
    <cellStyle name="_TableRowHead" xfId="27"/>
    <cellStyle name="_TableSuperHead" xfId="28"/>
    <cellStyle name="£ BP" xfId="29"/>
    <cellStyle name="¥ JY" xfId="30"/>
    <cellStyle name="=C:\WINNT35\SYSTEM32\COMMAND.COM" xfId="31"/>
    <cellStyle name="0.00" xfId="32"/>
    <cellStyle name="ALIB Output" xfId="33"/>
    <cellStyle name="AutoFormat Options" xfId="34"/>
    <cellStyle name="Background" xfId="35"/>
    <cellStyle name="BalanceSheet" xfId="36"/>
    <cellStyle name="Blank" xfId="37"/>
    <cellStyle name="BlankedZeros" xfId="38"/>
    <cellStyle name="blp_column_header" xfId="39"/>
    <cellStyle name="Bold/Border" xfId="40"/>
    <cellStyle name="Border Heavy" xfId="41"/>
    <cellStyle name="Border Thin" xfId="42"/>
    <cellStyle name="Bullet" xfId="43"/>
    <cellStyle name="Calculation 2" xfId="44"/>
    <cellStyle name="CashFlow" xfId="45"/>
    <cellStyle name="colheadleft" xfId="46"/>
    <cellStyle name="colheadright" xfId="47"/>
    <cellStyle name="Comma  - Style1" xfId="48"/>
    <cellStyle name="Comma  - Style2" xfId="49"/>
    <cellStyle name="Comma  - Style3" xfId="50"/>
    <cellStyle name="Comma  - Style4" xfId="51"/>
    <cellStyle name="Comma  - Style5" xfId="52"/>
    <cellStyle name="Comma  - Style6" xfId="53"/>
    <cellStyle name="Comma  - Style7" xfId="54"/>
    <cellStyle name="Comma  - Style8" xfId="55"/>
    <cellStyle name="Comma 10" xfId="56"/>
    <cellStyle name="Comma 11" xfId="57"/>
    <cellStyle name="Comma 12" xfId="58"/>
    <cellStyle name="Comma 13" xfId="59"/>
    <cellStyle name="Comma 14" xfId="60"/>
    <cellStyle name="Comma 162" xfId="61"/>
    <cellStyle name="Comma 2" xfId="62"/>
    <cellStyle name="Comma 2 2" xfId="63"/>
    <cellStyle name="Comma 2 3" xfId="64"/>
    <cellStyle name="Comma 3" xfId="65"/>
    <cellStyle name="Comma 4" xfId="66"/>
    <cellStyle name="Comma 5" xfId="67"/>
    <cellStyle name="Comma 6" xfId="68"/>
    <cellStyle name="Comma 7" xfId="69"/>
    <cellStyle name="Comma 8" xfId="70"/>
    <cellStyle name="Comma 9" xfId="71"/>
    <cellStyle name="CompanyName" xfId="72"/>
    <cellStyle name="Constant (do not change)" xfId="73"/>
    <cellStyle name="Convergence" xfId="74"/>
    <cellStyle name="Currency [1]" xfId="75"/>
    <cellStyle name="Currency [2]" xfId="76"/>
    <cellStyle name="Currency 2" xfId="77"/>
    <cellStyle name="Dash" xfId="78"/>
    <cellStyle name="Date" xfId="79"/>
    <cellStyle name="Date [d-mmm-yy]" xfId="80"/>
    <cellStyle name="Date [mm-d-yy]" xfId="81"/>
    <cellStyle name="Date [mm-d-yyyy]" xfId="82"/>
    <cellStyle name="Date [mmm-d-yyyy]" xfId="83"/>
    <cellStyle name="Date [mmm-yy]" xfId="84"/>
    <cellStyle name="Dates" xfId="85"/>
    <cellStyle name="DateYear" xfId="86"/>
    <cellStyle name="Dollar" xfId="87"/>
    <cellStyle name="dollars" xfId="88"/>
    <cellStyle name="DollarWhole" xfId="89"/>
    <cellStyle name="Driver" xfId="90"/>
    <cellStyle name="Driver Lable" xfId="91"/>
    <cellStyle name="Driver_BellStat" xfId="92"/>
    <cellStyle name="Eingabefeld" xfId="93"/>
    <cellStyle name="Ergebnisfeld" xfId="94"/>
    <cellStyle name="Euro" xfId="95"/>
    <cellStyle name="FirstNumbers_Avg_BS " xfId="96"/>
    <cellStyle name="Fixed" xfId="97"/>
    <cellStyle name="Fixed [0]" xfId="98"/>
    <cellStyle name="Footnote" xfId="99"/>
    <cellStyle name="FX Rate" xfId="100"/>
    <cellStyle name="General" xfId="101"/>
    <cellStyle name="Grey" xfId="102"/>
    <cellStyle name="GreybarHeader" xfId="103"/>
    <cellStyle name="GrowthRate" xfId="104"/>
    <cellStyle name="haeding 2" xfId="105"/>
    <cellStyle name="Hard" xfId="106"/>
    <cellStyle name="head1" xfId="107"/>
    <cellStyle name="head2" xfId="108"/>
    <cellStyle name="Header1" xfId="109"/>
    <cellStyle name="Header2" xfId="110"/>
    <cellStyle name="headerStyle" xfId="111"/>
    <cellStyle name="headerStyle 2" xfId="112"/>
    <cellStyle name="Heading" xfId="113"/>
    <cellStyle name="Heading 5" xfId="114"/>
    <cellStyle name="hotlinks" xfId="115"/>
    <cellStyle name="Hyperlink 2" xfId="116"/>
    <cellStyle name="IncomeStatement" xfId="117"/>
    <cellStyle name="Input [yellow]" xfId="118"/>
    <cellStyle name="Input Currency" xfId="119"/>
    <cellStyle name="Input Date" xfId="120"/>
    <cellStyle name="Input Fixed [0]" xfId="121"/>
    <cellStyle name="Input Normal" xfId="122"/>
    <cellStyle name="Input Percent" xfId="123"/>
    <cellStyle name="Input Percent [2]" xfId="124"/>
    <cellStyle name="Input Titles" xfId="125"/>
    <cellStyle name="Input%" xfId="126"/>
    <cellStyle name="Input0dec" xfId="127"/>
    <cellStyle name="Input2dec" xfId="128"/>
    <cellStyle name="Inputs" xfId="129"/>
    <cellStyle name="Integer" xfId="130"/>
    <cellStyle name="ItalicHeader" xfId="131"/>
    <cellStyle name="KP_Normal" xfId="132"/>
    <cellStyle name="Label" xfId="133"/>
    <cellStyle name="Lien hypertexte" xfId="134"/>
    <cellStyle name="Lien hypertexte visité" xfId="135"/>
    <cellStyle name="LineNumbers_Avg_BS " xfId="136"/>
    <cellStyle name="Locked" xfId="137"/>
    <cellStyle name="Margins" xfId="138"/>
    <cellStyle name="Multiple" xfId="139"/>
    <cellStyle name="NA is zero" xfId="140"/>
    <cellStyle name="no dec" xfId="141"/>
    <cellStyle name="Normal" xfId="0" builtinId="0"/>
    <cellStyle name="Normal - Style1" xfId="142"/>
    <cellStyle name="Normal [0]" xfId="143"/>
    <cellStyle name="Normal [1]" xfId="144"/>
    <cellStyle name="Normal [2]" xfId="145"/>
    <cellStyle name="Normal [3]" xfId="146"/>
    <cellStyle name="Normal 10" xfId="147"/>
    <cellStyle name="Normal 107" xfId="148"/>
    <cellStyle name="Normal 11" xfId="149"/>
    <cellStyle name="Normal 12" xfId="150"/>
    <cellStyle name="Normal 12 2" xfId="151"/>
    <cellStyle name="Normal 129" xfId="152"/>
    <cellStyle name="Normal 13" xfId="153"/>
    <cellStyle name="Normal 13 2" xfId="154"/>
    <cellStyle name="Normal 14" xfId="155"/>
    <cellStyle name="Normal 14 2" xfId="156"/>
    <cellStyle name="Normal 14 3" xfId="157"/>
    <cellStyle name="Normal 15" xfId="158"/>
    <cellStyle name="Normal 16" xfId="159"/>
    <cellStyle name="Normal 17" xfId="160"/>
    <cellStyle name="Normal 2" xfId="161"/>
    <cellStyle name="Normal 2 2" xfId="162"/>
    <cellStyle name="Normal 2 2 2" xfId="163"/>
    <cellStyle name="Normal 2 2 3" xfId="164"/>
    <cellStyle name="Normal 2 2_CLO Capacity &amp; Reinvestment" xfId="165"/>
    <cellStyle name="Normal 2 4" xfId="166"/>
    <cellStyle name="Normal 20" xfId="167"/>
    <cellStyle name="Normal 3" xfId="168"/>
    <cellStyle name="Normal 3 2" xfId="169"/>
    <cellStyle name="Normal 3 2 2" xfId="170"/>
    <cellStyle name="Normal 3 2 3" xfId="171"/>
    <cellStyle name="Normal 3 3" xfId="172"/>
    <cellStyle name="Normal 3 4" xfId="173"/>
    <cellStyle name="Normal 3_CLO Capacity &amp; Reinvestment" xfId="174"/>
    <cellStyle name="Normal 32" xfId="175"/>
    <cellStyle name="Normal 4" xfId="176"/>
    <cellStyle name="Normal 4 2" xfId="177"/>
    <cellStyle name="Normal 5" xfId="178"/>
    <cellStyle name="Normal 6" xfId="179"/>
    <cellStyle name="Normal 7" xfId="180"/>
    <cellStyle name="Normal 8" xfId="181"/>
    <cellStyle name="Normal 8 2" xfId="182"/>
    <cellStyle name="Normal 9" xfId="183"/>
    <cellStyle name="Normal Bold" xfId="184"/>
    <cellStyle name="Normal Pct" xfId="185"/>
    <cellStyle name="NormalE" xfId="186"/>
    <cellStyle name="Notes" xfId="187"/>
    <cellStyle name="NPPESalesPct" xfId="188"/>
    <cellStyle name="Number" xfId="189"/>
    <cellStyle name="NumberFormat" xfId="190"/>
    <cellStyle name="NWI%S" xfId="191"/>
    <cellStyle name="Object" xfId="192"/>
    <cellStyle name="Our Number Format" xfId="193"/>
    <cellStyle name="Output 2" xfId="194"/>
    <cellStyle name="Page Heading Large" xfId="195"/>
    <cellStyle name="Page Heading Small" xfId="196"/>
    <cellStyle name="pc1" xfId="197"/>
    <cellStyle name="Percent" xfId="198" builtinId="5"/>
    <cellStyle name="Percent [0]" xfId="199"/>
    <cellStyle name="Percent [1]" xfId="200"/>
    <cellStyle name="Percent [2]" xfId="201"/>
    <cellStyle name="Percent 10" xfId="202"/>
    <cellStyle name="Percent 11" xfId="203"/>
    <cellStyle name="Percent 12" xfId="204"/>
    <cellStyle name="Percent 13" xfId="205"/>
    <cellStyle name="Percent 14" xfId="206"/>
    <cellStyle name="Percent 15" xfId="207"/>
    <cellStyle name="Percent 2" xfId="208"/>
    <cellStyle name="Percent 2 2" xfId="209"/>
    <cellStyle name="Percent 2 3" xfId="210"/>
    <cellStyle name="Percent 3" xfId="211"/>
    <cellStyle name="Percent 4" xfId="212"/>
    <cellStyle name="Percent 5" xfId="213"/>
    <cellStyle name="Percent 6" xfId="214"/>
    <cellStyle name="Percent 7" xfId="215"/>
    <cellStyle name="Percent 8" xfId="216"/>
    <cellStyle name="Percent 9" xfId="217"/>
    <cellStyle name="Percent Hard" xfId="218"/>
    <cellStyle name="PercentPresentation" xfId="219"/>
    <cellStyle name="PercentSales" xfId="220"/>
    <cellStyle name="POPS" xfId="221"/>
    <cellStyle name="PresentationZero" xfId="222"/>
    <cellStyle name="Price" xfId="223"/>
    <cellStyle name="Red font" xfId="224"/>
    <cellStyle name="Ref Numbers" xfId="225"/>
    <cellStyle name="Right" xfId="226"/>
    <cellStyle name="RoundingPrecision_Avg_BS " xfId="227"/>
    <cellStyle name="Shaded" xfId="228"/>
    <cellStyle name="Shares" xfId="229"/>
    <cellStyle name="Source Line" xfId="230"/>
    <cellStyle name="src_1" xfId="231"/>
    <cellStyle name="Standaard_KPN" xfId="232"/>
    <cellStyle name="Standard_Sheet1" xfId="233"/>
    <cellStyle name="Strange" xfId="234"/>
    <cellStyle name="Style 1" xfId="235"/>
    <cellStyle name="Style 21" xfId="236"/>
    <cellStyle name="Style 22" xfId="237"/>
    <cellStyle name="Style 23" xfId="238"/>
    <cellStyle name="Style 24" xfId="239"/>
    <cellStyle name="Style 25" xfId="240"/>
    <cellStyle name="Style 26" xfId="241"/>
    <cellStyle name="Style 27" xfId="242"/>
    <cellStyle name="Subhead" xfId="243"/>
    <cellStyle name="Subtotal_left" xfId="244"/>
    <cellStyle name="swpBody01" xfId="245"/>
    <cellStyle name="swpBodyFirstCol" xfId="246"/>
    <cellStyle name="swpCaption" xfId="247"/>
    <cellStyle name="swpClear" xfId="248"/>
    <cellStyle name="swpHBBookTitle" xfId="249"/>
    <cellStyle name="swpHBChapterTitle" xfId="250"/>
    <cellStyle name="swpHead01" xfId="251"/>
    <cellStyle name="swpHead01R" xfId="252"/>
    <cellStyle name="swpHead02" xfId="253"/>
    <cellStyle name="swpHead02R" xfId="254"/>
    <cellStyle name="swpHead03" xfId="255"/>
    <cellStyle name="swpHead03R" xfId="256"/>
    <cellStyle name="swpHeadBraL" xfId="257"/>
    <cellStyle name="swpHeadBraM" xfId="258"/>
    <cellStyle name="swpHeadBraR" xfId="259"/>
    <cellStyle name="swpTag" xfId="260"/>
    <cellStyle name="swpTotals" xfId="261"/>
    <cellStyle name="swpTotalsNo" xfId="262"/>
    <cellStyle name="swpTotalsTotal" xfId="263"/>
    <cellStyle name="Table" xfId="264"/>
    <cellStyle name="Table Col Head" xfId="265"/>
    <cellStyle name="Table Heading" xfId="266"/>
    <cellStyle name="Table Sub Head" xfId="267"/>
    <cellStyle name="Table Title" xfId="268"/>
    <cellStyle name="Table Units" xfId="269"/>
    <cellStyle name="TableFootnotes" xfId="270"/>
    <cellStyle name="Test [green]" xfId="271"/>
    <cellStyle name="TFCF" xfId="272"/>
    <cellStyle name="Title Line" xfId="273"/>
    <cellStyle name="Title1" xfId="274"/>
    <cellStyle name="Title2" xfId="275"/>
    <cellStyle name="TitleII" xfId="276"/>
    <cellStyle name="Titles_Avg_BS " xfId="277"/>
    <cellStyle name="tom" xfId="278"/>
    <cellStyle name="Top Row" xfId="279"/>
    <cellStyle name="Total Row" xfId="280"/>
    <cellStyle name="TotalNumbers_Avg_BS " xfId="281"/>
    <cellStyle name="underlineHeading_Avg_BS " xfId="282"/>
    <cellStyle name="units" xfId="283"/>
    <cellStyle name="Unlocked" xfId="284"/>
    <cellStyle name="White" xfId="285"/>
    <cellStyle name="WholeNumber" xfId="286"/>
    <cellStyle name="Y2K Compliant Date Fmt" xfId="287"/>
    <cellStyle name="Year" xfId="28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4E8ABE"/>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63" Type="http://schemas.openxmlformats.org/officeDocument/2006/relationships/externalLink" Target="externalLinks/externalLink56.xml"/><Relationship Id="rId68" Type="http://schemas.openxmlformats.org/officeDocument/2006/relationships/styles" Target="styles.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3" Type="http://schemas.openxmlformats.org/officeDocument/2006/relationships/externalLink" Target="externalLinks/externalLink46.xml"/><Relationship Id="rId58" Type="http://schemas.openxmlformats.org/officeDocument/2006/relationships/externalLink" Target="externalLinks/externalLink51.xml"/><Relationship Id="rId66" Type="http://schemas.openxmlformats.org/officeDocument/2006/relationships/externalLink" Target="externalLinks/externalLink59.xml"/><Relationship Id="rId5" Type="http://schemas.openxmlformats.org/officeDocument/2006/relationships/worksheet" Target="worksheets/sheet3.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 Id="rId57" Type="http://schemas.openxmlformats.org/officeDocument/2006/relationships/externalLink" Target="externalLinks/externalLink50.xml"/><Relationship Id="rId61" Type="http://schemas.openxmlformats.org/officeDocument/2006/relationships/externalLink" Target="externalLinks/externalLink54.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60" Type="http://schemas.openxmlformats.org/officeDocument/2006/relationships/externalLink" Target="externalLinks/externalLink53.xml"/><Relationship Id="rId65" Type="http://schemas.openxmlformats.org/officeDocument/2006/relationships/externalLink" Target="externalLinks/externalLink58.xml"/><Relationship Id="rId4" Type="http://schemas.openxmlformats.org/officeDocument/2006/relationships/chartsheet" Target="chartsheets/sheet2.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externalLink" Target="externalLinks/externalLink49.xml"/><Relationship Id="rId64" Type="http://schemas.openxmlformats.org/officeDocument/2006/relationships/externalLink" Target="externalLinks/externalLink57.xml"/><Relationship Id="rId69" Type="http://schemas.openxmlformats.org/officeDocument/2006/relationships/sharedStrings" Target="sharedStrings.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3" Type="http://schemas.openxmlformats.org/officeDocument/2006/relationships/chartsheet" Target="chartsheets/sheet1.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59" Type="http://schemas.openxmlformats.org/officeDocument/2006/relationships/externalLink" Target="externalLinks/externalLink52.xml"/><Relationship Id="rId67" Type="http://schemas.openxmlformats.org/officeDocument/2006/relationships/theme" Target="theme/theme1.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 Id="rId54" Type="http://schemas.openxmlformats.org/officeDocument/2006/relationships/externalLink" Target="externalLinks/externalLink47.xml"/><Relationship Id="rId62" Type="http://schemas.openxmlformats.org/officeDocument/2006/relationships/externalLink" Target="externalLinks/externalLink55.xml"/><Relationship Id="rId7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988130563798218E-2"/>
          <c:y val="4.6421663442940041E-2"/>
          <c:w val="0.90405539070227503"/>
          <c:h val="0.7491940683430045"/>
        </c:manualLayout>
      </c:layout>
      <c:barChart>
        <c:barDir val="col"/>
        <c:grouping val="stacked"/>
        <c:varyColors val="0"/>
        <c:ser>
          <c:idx val="0"/>
          <c:order val="0"/>
          <c:tx>
            <c:v>Bond recovery price</c:v>
          </c:tx>
          <c:spPr>
            <a:solidFill>
              <a:srgbClr val="4E8ABE"/>
            </a:solidFill>
            <a:ln w="12700">
              <a:solidFill>
                <a:srgbClr val="000000"/>
              </a:solidFill>
              <a:prstDash val="solid"/>
            </a:ln>
          </c:spPr>
          <c:invertIfNegative val="0"/>
          <c:dLbls>
            <c:dLbl>
              <c:idx val="0"/>
              <c:layout>
                <c:manualLayout>
                  <c:x val="2.941734385303939E-3"/>
                  <c:y val="-0.2273408570543769"/>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21F-4FBF-AE79-B840A46CFB09}"/>
                </c:ext>
              </c:extLst>
            </c:dLbl>
            <c:dLbl>
              <c:idx val="1"/>
              <c:layout>
                <c:manualLayout>
                  <c:x val="1.7169925831343154E-3"/>
                  <c:y val="-0.27746874000517829"/>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21F-4FBF-AE79-B840A46CFB09}"/>
                </c:ext>
              </c:extLst>
            </c:dLbl>
            <c:dLbl>
              <c:idx val="2"/>
              <c:layout>
                <c:manualLayout>
                  <c:x val="2.4942527829666938E-3"/>
                  <c:y val="-0.28738867989663769"/>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21F-4FBF-AE79-B840A46CFB09}"/>
                </c:ext>
              </c:extLst>
            </c:dLbl>
            <c:dLbl>
              <c:idx val="3"/>
              <c:layout>
                <c:manualLayout>
                  <c:x val="2.2706170737666802E-3"/>
                  <c:y val="-0.2785990242515623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21F-4FBF-AE79-B840A46CFB09}"/>
                </c:ext>
              </c:extLst>
            </c:dLbl>
            <c:dLbl>
              <c:idx val="4"/>
              <c:layout>
                <c:manualLayout>
                  <c:x val="2.0468762725980574E-3"/>
                  <c:y val="-0.3000468074952913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21F-4FBF-AE79-B840A46CFB09}"/>
                </c:ext>
              </c:extLst>
            </c:dLbl>
            <c:dLbl>
              <c:idx val="5"/>
              <c:layout>
                <c:manualLayout>
                  <c:x val="2.8242415643990448E-3"/>
                  <c:y val="-0.3260973616208999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21F-4FBF-AE79-B840A46CFB09}"/>
                </c:ext>
              </c:extLst>
            </c:dLbl>
            <c:dLbl>
              <c:idx val="6"/>
              <c:layout>
                <c:manualLayout>
                  <c:x val="2.6005007632304154E-3"/>
                  <c:y val="-0.2685076937916609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E21F-4FBF-AE79-B840A46CFB09}"/>
                </c:ext>
              </c:extLst>
            </c:dLbl>
            <c:dLbl>
              <c:idx val="7"/>
              <c:layout>
                <c:manualLayout>
                  <c:x val="1.3757589610607932E-3"/>
                  <c:y val="-0.2233710534732481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E21F-4FBF-AE79-B840A46CFB09}"/>
                </c:ext>
              </c:extLst>
            </c:dLbl>
            <c:dLbl>
              <c:idx val="8"/>
              <c:layout>
                <c:manualLayout>
                  <c:x val="1.5112225085978006E-4"/>
                  <c:y val="-0.1857031023926651"/>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E21F-4FBF-AE79-B840A46CFB09}"/>
                </c:ext>
              </c:extLst>
            </c:dLbl>
            <c:dLbl>
              <c:idx val="9"/>
              <c:layout>
                <c:manualLayout>
                  <c:x val="5.9471545035849496E-4"/>
                  <c:y val="-0.22300634084182416"/>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E21F-4FBF-AE79-B840A46CFB09}"/>
                </c:ext>
              </c:extLst>
            </c:dLbl>
            <c:dLbl>
              <c:idx val="10"/>
              <c:layout>
                <c:manualLayout>
                  <c:x val="-2.2983613534794636E-3"/>
                  <c:y val="-0.29096980865786359"/>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E21F-4FBF-AE79-B840A46CFB09}"/>
                </c:ext>
              </c:extLst>
            </c:dLbl>
            <c:dLbl>
              <c:idx val="11"/>
              <c:layout>
                <c:manualLayout>
                  <c:x val="4.8100594032349177E-4"/>
                  <c:y val="-0.28911294212014604"/>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E21F-4FBF-AE79-B840A46CFB09}"/>
                </c:ext>
              </c:extLst>
            </c:dLbl>
            <c:dLbl>
              <c:idx val="12"/>
              <c:layout>
                <c:manualLayout>
                  <c:x val="-7.4373586184613041E-4"/>
                  <c:y val="-0.30424140889545481"/>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E21F-4FBF-AE79-B840A46CFB09}"/>
                </c:ext>
              </c:extLst>
            </c:dLbl>
            <c:dLbl>
              <c:idx val="13"/>
              <c:layout>
                <c:manualLayout>
                  <c:x val="1.0346304309559028E-3"/>
                  <c:y val="-0.29187062448915357"/>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E21F-4FBF-AE79-B840A46CFB09}"/>
                </c:ext>
              </c:extLst>
            </c:dLbl>
            <c:dLbl>
              <c:idx val="14"/>
              <c:layout>
                <c:manualLayout>
                  <c:x val="1.8118906307882374E-3"/>
                  <c:y val="-0.2786568990288206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E21F-4FBF-AE79-B840A46CFB09}"/>
                </c:ext>
              </c:extLst>
            </c:dLbl>
            <c:dLbl>
              <c:idx val="15"/>
              <c:layout>
                <c:manualLayout>
                  <c:x val="-1.4148531733833571E-3"/>
                  <c:y val="-0.3038766962640308"/>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E21F-4FBF-AE79-B840A46CFB09}"/>
                </c:ext>
              </c:extLst>
            </c:dLbl>
            <c:dLbl>
              <c:idx val="16"/>
              <c:layout>
                <c:manualLayout>
                  <c:x val="3.6351311941858053E-4"/>
                  <c:y val="-0.2654821628921143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E21F-4FBF-AE79-B840A46CFB09}"/>
                </c:ext>
              </c:extLst>
            </c:dLbl>
            <c:dLbl>
              <c:idx val="17"/>
              <c:layout>
                <c:manualLayout>
                  <c:x val="1.3977481301484198E-4"/>
                  <c:y val="-0.2238183053721610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E21F-4FBF-AE79-B840A46CFB09}"/>
                </c:ext>
              </c:extLst>
            </c:dLbl>
            <c:dLbl>
              <c:idx val="18"/>
              <c:layout>
                <c:manualLayout>
                  <c:x val="-1.0849694839195744E-3"/>
                  <c:y val="-0.19068236393081428"/>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E21F-4FBF-AE79-B840A46CFB09}"/>
                </c:ext>
              </c:extLst>
            </c:dLbl>
            <c:dLbl>
              <c:idx val="19"/>
              <c:layout>
                <c:manualLayout>
                  <c:x val="-3.0760419211862781E-4"/>
                  <c:y val="-0.1495153241241363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E21F-4FBF-AE79-B840A46CFB09}"/>
                </c:ext>
              </c:extLst>
            </c:dLbl>
            <c:dLbl>
              <c:idx val="20"/>
              <c:layout>
                <c:manualLayout>
                  <c:x val="-2.5333469952892526E-3"/>
                  <c:y val="-0.1984820562806825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E21F-4FBF-AE79-B840A46CFB09}"/>
                </c:ext>
              </c:extLst>
            </c:dLbl>
            <c:dLbl>
              <c:idx val="21"/>
              <c:layout>
                <c:manualLayout>
                  <c:x val="-7.5498070248726414E-4"/>
                  <c:y val="-0.2602661224406910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E21F-4FBF-AE79-B840A46CFB09}"/>
                </c:ext>
              </c:extLst>
            </c:dLbl>
            <c:dLbl>
              <c:idx val="22"/>
              <c:layout>
                <c:manualLayout>
                  <c:x val="-3.1138750298855287E-4"/>
                  <c:y val="-0.3621882757885438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E21F-4FBF-AE79-B840A46CFB09}"/>
                </c:ext>
              </c:extLst>
            </c:dLbl>
            <c:dLbl>
              <c:idx val="23"/>
              <c:layout>
                <c:manualLayout>
                  <c:x val="-2.3012998746077271E-3"/>
                  <c:y val="-0.3500357909806728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E21F-4FBF-AE79-B840A46CFB09}"/>
                </c:ext>
              </c:extLst>
            </c:dLbl>
            <c:dLbl>
              <c:idx val="24"/>
              <c:layout>
                <c:manualLayout>
                  <c:x val="1.5769049889784797E-3"/>
                  <c:y val="-0.3410085441447478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E21F-4FBF-AE79-B840A46CFB09}"/>
                </c:ext>
              </c:extLst>
            </c:dLbl>
            <c:dLbl>
              <c:idx val="25"/>
              <c:layout>
                <c:manualLayout>
                  <c:x val="2.3541651888108581E-3"/>
                  <c:y val="-0.34202998319600764"/>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9-E21F-4FBF-AE79-B840A46CFB09}"/>
                </c:ext>
              </c:extLst>
            </c:dLbl>
            <c:dLbl>
              <c:idx val="26"/>
              <c:layout>
                <c:manualLayout>
                  <c:x val="2.7977583883095694E-3"/>
                  <c:y val="-0.1859421150692720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E21F-4FBF-AE79-B840A46CFB09}"/>
                </c:ext>
              </c:extLst>
            </c:dLbl>
            <c:dLbl>
              <c:idx val="27"/>
              <c:layout>
                <c:manualLayout>
                  <c:x val="-9.5213323559780258E-5"/>
                  <c:y val="-0.30539484305274217"/>
                </c:manualLayout>
              </c:layout>
              <c:tx>
                <c:rich>
                  <a:bodyPr/>
                  <a:lstStyle/>
                  <a:p>
                    <a:pPr>
                      <a:defRPr sz="1400" b="0" i="0" u="none" strike="noStrike" baseline="0">
                        <a:solidFill>
                          <a:srgbClr val="000000"/>
                        </a:solidFill>
                        <a:latin typeface="Arial Narrow"/>
                        <a:ea typeface="Arial Narrow"/>
                        <a:cs typeface="Arial Narrow"/>
                      </a:defRPr>
                    </a:pPr>
                    <a:r>
                      <a:rPr lang="en-US"/>
                      <a:t>36</a:t>
                    </a:r>
                  </a:p>
                </c:rich>
              </c:tx>
              <c:spPr>
                <a:noFill/>
                <a:ln w="25400">
                  <a:noFill/>
                </a:ln>
              </c:spPr>
              <c:dLblPos val="ct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B-E21F-4FBF-AE79-B840A46CFB09}"/>
                </c:ext>
              </c:extLst>
            </c:dLbl>
            <c:dLbl>
              <c:idx val="28"/>
              <c:layout>
                <c:manualLayout>
                  <c:x val="6.8204687627259806E-4"/>
                  <c:y val="-0.26108408595927446"/>
                </c:manualLayout>
              </c:layout>
              <c:tx>
                <c:rich>
                  <a:bodyPr/>
                  <a:lstStyle/>
                  <a:p>
                    <a:pPr>
                      <a:defRPr sz="1400" b="0" i="0" u="none" strike="noStrike" baseline="0">
                        <a:solidFill>
                          <a:srgbClr val="000000"/>
                        </a:solidFill>
                        <a:latin typeface="Arial Narrow"/>
                        <a:ea typeface="Arial Narrow"/>
                        <a:cs typeface="Arial Narrow"/>
                      </a:defRPr>
                    </a:pPr>
                    <a:r>
                      <a:rPr lang="en-US"/>
                      <a:t>41</a:t>
                    </a:r>
                  </a:p>
                </c:rich>
              </c:tx>
              <c:spPr>
                <a:noFill/>
                <a:ln w="25400">
                  <a:noFill/>
                </a:ln>
              </c:spPr>
              <c:dLblPos val="ct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E21F-4FBF-AE79-B840A46CFB09}"/>
                </c:ext>
              </c:extLst>
            </c:dLbl>
            <c:dLbl>
              <c:idx val="29"/>
              <c:layout>
                <c:manualLayout>
                  <c:x val="4.5841116707258438E-4"/>
                  <c:y val="-0.29103154175360574"/>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D-E21F-4FBF-AE79-B840A46CFB09}"/>
                </c:ext>
              </c:extLst>
            </c:dLbl>
            <c:dLbl>
              <c:idx val="30"/>
              <c:layout>
                <c:manualLayout>
                  <c:x val="-7.6633063509703927E-4"/>
                  <c:y val="-0.31731643795976178"/>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E-E21F-4FBF-AE79-B840A46CFB09}"/>
                </c:ext>
              </c:extLst>
            </c:dLbl>
            <c:dLbl>
              <c:idx val="31"/>
              <c:layout>
                <c:manualLayout>
                  <c:x val="1.0929564735339013E-5"/>
                  <c:y val="-0.3134339542180051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F-E21F-4FBF-AE79-B840A46CFB09}"/>
                </c:ext>
              </c:extLst>
            </c:dLbl>
            <c:dLbl>
              <c:idx val="32"/>
              <c:layout>
                <c:manualLayout>
                  <c:x val="-1.5888221687422604E-5"/>
                  <c:y val="-0.2914250902389619"/>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0-E21F-4FBF-AE79-B840A46CFB09}"/>
                </c:ext>
              </c:extLst>
            </c:dLbl>
            <c:dLbl>
              <c:idx val="33"/>
              <c:layout>
                <c:manualLayout>
                  <c:x val="0"/>
                  <c:y val="-0.16485884138757317"/>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1-E21F-4FBF-AE79-B840A46CFB09}"/>
                </c:ext>
              </c:extLst>
            </c:dLbl>
            <c:dLbl>
              <c:idx val="34"/>
              <c:layout>
                <c:manualLayout>
                  <c:x val="0"/>
                  <c:y val="-0.19196103493075389"/>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2-E21F-4FBF-AE79-B840A46CFB09}"/>
                </c:ext>
              </c:extLst>
            </c:dLbl>
            <c:dLbl>
              <c:idx val="35"/>
              <c:layout>
                <c:manualLayout>
                  <c:x val="-1.3188262446422684E-3"/>
                  <c:y val="-0.3085578519319514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3-E21F-4FBF-AE79-B840A46CFB09}"/>
                </c:ext>
              </c:extLst>
            </c:dLbl>
            <c:dLbl>
              <c:idx val="36"/>
              <c:layout>
                <c:manualLayout>
                  <c:x val="1.3188262446422684E-3"/>
                  <c:y val="-0.24391892818623326"/>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4-E21F-4FBF-AE79-B840A46CFB09}"/>
                </c:ext>
              </c:extLst>
            </c:dLbl>
            <c:dLbl>
              <c:idx val="37"/>
              <c:layout>
                <c:manualLayout>
                  <c:x val="0"/>
                  <c:y val="-0.16152019002375298"/>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5-E21F-4FBF-AE79-B840A46CFB09}"/>
                </c:ext>
              </c:extLst>
            </c:dLbl>
            <c:numFmt formatCode="0" sourceLinked="0"/>
            <c:spPr>
              <a:noFill/>
              <a:ln w="25400">
                <a:noFill/>
              </a:ln>
            </c:spPr>
            <c:txPr>
              <a:bodyPr wrap="square" lIns="38100" tIns="19050" rIns="38100" bIns="19050" anchor="ctr">
                <a:spAutoFit/>
              </a:bodyPr>
              <a:lstStyle/>
              <a:p>
                <a:pPr>
                  <a:defRPr sz="1400" b="0" i="0" u="none" strike="noStrike" baseline="0">
                    <a:solidFill>
                      <a:srgbClr val="000000"/>
                    </a:solidFill>
                    <a:latin typeface="Arial Narrow"/>
                    <a:ea typeface="Arial Narrow"/>
                    <a:cs typeface="Arial Narrow"/>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data'!$A$2:$A$39</c:f>
              <c:numCache>
                <c:formatCode>General</c:formatCode>
                <c:ptCount val="38"/>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numCache>
            </c:numRef>
          </c:cat>
          <c:val>
            <c:numRef>
              <c:f>'chart data'!$B$2:$B$39</c:f>
              <c:numCache>
                <c:formatCode>0.00</c:formatCode>
                <c:ptCount val="38"/>
                <c:pt idx="0">
                  <c:v>35.299999999999997</c:v>
                </c:pt>
                <c:pt idx="1">
                  <c:v>44.5</c:v>
                </c:pt>
                <c:pt idx="2">
                  <c:v>45.5</c:v>
                </c:pt>
                <c:pt idx="3">
                  <c:v>43.6</c:v>
                </c:pt>
                <c:pt idx="4">
                  <c:v>47.4</c:v>
                </c:pt>
                <c:pt idx="5">
                  <c:v>51.300000000000004</c:v>
                </c:pt>
                <c:pt idx="6">
                  <c:v>38.800000000000004</c:v>
                </c:pt>
                <c:pt idx="7">
                  <c:v>32.300000000000004</c:v>
                </c:pt>
                <c:pt idx="8">
                  <c:v>25.5</c:v>
                </c:pt>
                <c:pt idx="9">
                  <c:v>35.5</c:v>
                </c:pt>
                <c:pt idx="10">
                  <c:v>45.9</c:v>
                </c:pt>
                <c:pt idx="11">
                  <c:v>43.1</c:v>
                </c:pt>
                <c:pt idx="12">
                  <c:v>45.6</c:v>
                </c:pt>
                <c:pt idx="13">
                  <c:v>43.3</c:v>
                </c:pt>
                <c:pt idx="14">
                  <c:v>41.5</c:v>
                </c:pt>
                <c:pt idx="15">
                  <c:v>48.8</c:v>
                </c:pt>
                <c:pt idx="16">
                  <c:v>38.299999999999997</c:v>
                </c:pt>
                <c:pt idx="17">
                  <c:v>33.800000000000004</c:v>
                </c:pt>
                <c:pt idx="18">
                  <c:v>25.3</c:v>
                </c:pt>
                <c:pt idx="19">
                  <c:v>21.8</c:v>
                </c:pt>
                <c:pt idx="20">
                  <c:v>29.7</c:v>
                </c:pt>
                <c:pt idx="21">
                  <c:v>40.400000000000006</c:v>
                </c:pt>
                <c:pt idx="22">
                  <c:v>58.5</c:v>
                </c:pt>
                <c:pt idx="23">
                  <c:v>56.000000000000007</c:v>
                </c:pt>
                <c:pt idx="24">
                  <c:v>55.000000000000007</c:v>
                </c:pt>
                <c:pt idx="25">
                  <c:v>54.7</c:v>
                </c:pt>
                <c:pt idx="26">
                  <c:v>26.85</c:v>
                </c:pt>
                <c:pt idx="27">
                  <c:v>22.407255285242826</c:v>
                </c:pt>
                <c:pt idx="28">
                  <c:v>40.949220340939391</c:v>
                </c:pt>
                <c:pt idx="29">
                  <c:v>48.558846312375493</c:v>
                </c:pt>
                <c:pt idx="30">
                  <c:v>53.2292679029797</c:v>
                </c:pt>
                <c:pt idx="31">
                  <c:v>52.740785418099705</c:v>
                </c:pt>
                <c:pt idx="32">
                  <c:v>48.047452591634851</c:v>
                </c:pt>
                <c:pt idx="33">
                  <c:v>25.189910985780088</c:v>
                </c:pt>
                <c:pt idx="34">
                  <c:v>31.130790154559758</c:v>
                </c:pt>
                <c:pt idx="35">
                  <c:v>52.552142189149727</c:v>
                </c:pt>
                <c:pt idx="36">
                  <c:v>39.783314885616477</c:v>
                </c:pt>
                <c:pt idx="37">
                  <c:v>23.167787745346452</c:v>
                </c:pt>
              </c:numCache>
            </c:numRef>
          </c:val>
          <c:extLst>
            <c:ext xmlns:c16="http://schemas.microsoft.com/office/drawing/2014/chart" uri="{C3380CC4-5D6E-409C-BE32-E72D297353CC}">
              <c16:uniqueId val="{00000026-E21F-4FBF-AE79-B840A46CFB09}"/>
            </c:ext>
          </c:extLst>
        </c:ser>
        <c:ser>
          <c:idx val="1"/>
          <c:order val="1"/>
          <c:spPr>
            <a:solidFill>
              <a:srgbClr val="993366"/>
            </a:solidFill>
            <a:ln w="12700">
              <a:solidFill>
                <a:srgbClr val="000000"/>
              </a:solidFill>
              <a:prstDash val="solid"/>
            </a:ln>
          </c:spPr>
          <c:invertIfNegative val="0"/>
          <c:dPt>
            <c:idx val="27"/>
            <c:invertIfNegative val="0"/>
            <c:bubble3D val="0"/>
            <c:spPr>
              <a:solidFill>
                <a:srgbClr val="C0C0C0"/>
              </a:solidFill>
              <a:ln w="12700">
                <a:solidFill>
                  <a:srgbClr val="000000"/>
                </a:solidFill>
                <a:prstDash val="solid"/>
              </a:ln>
            </c:spPr>
            <c:extLst>
              <c:ext xmlns:c16="http://schemas.microsoft.com/office/drawing/2014/chart" uri="{C3380CC4-5D6E-409C-BE32-E72D297353CC}">
                <c16:uniqueId val="{00000027-E21F-4FBF-AE79-B840A46CFB09}"/>
              </c:ext>
            </c:extLst>
          </c:dPt>
          <c:val>
            <c:numRef>
              <c:f>'chart data'!$C$2:$C$34</c:f>
              <c:numCache>
                <c:formatCode>0.00</c:formatCode>
                <c:ptCount val="33"/>
                <c:pt idx="27">
                  <c:v>13.276110800622604</c:v>
                </c:pt>
              </c:numCache>
            </c:numRef>
          </c:val>
          <c:extLst>
            <c:ext xmlns:c16="http://schemas.microsoft.com/office/drawing/2014/chart" uri="{C3380CC4-5D6E-409C-BE32-E72D297353CC}">
              <c16:uniqueId val="{00000028-E21F-4FBF-AE79-B840A46CFB09}"/>
            </c:ext>
          </c:extLst>
        </c:ser>
        <c:dLbls>
          <c:showLegendKey val="0"/>
          <c:showVal val="0"/>
          <c:showCatName val="0"/>
          <c:showSerName val="0"/>
          <c:showPercent val="0"/>
          <c:showBubbleSize val="0"/>
        </c:dLbls>
        <c:gapWidth val="60"/>
        <c:overlap val="100"/>
        <c:axId val="863736728"/>
        <c:axId val="1"/>
      </c:barChart>
      <c:catAx>
        <c:axId val="863736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MarkSkip val="1"/>
        <c:noMultiLvlLbl val="0"/>
      </c:catAx>
      <c:valAx>
        <c:axId val="1"/>
        <c:scaling>
          <c:orientation val="minMax"/>
        </c:scaling>
        <c:delete val="0"/>
        <c:axPos val="l"/>
        <c:title>
          <c:tx>
            <c:rich>
              <a:bodyPr/>
              <a:lstStyle/>
              <a:p>
                <a:pPr>
                  <a:defRPr sz="1400" b="0" i="0" u="none" strike="noStrike" baseline="0">
                    <a:solidFill>
                      <a:srgbClr val="000000"/>
                    </a:solidFill>
                    <a:latin typeface="Arial Narrow"/>
                    <a:ea typeface="Arial Narrow"/>
                    <a:cs typeface="Arial Narrow"/>
                  </a:defRPr>
                </a:pPr>
                <a:r>
                  <a:rPr lang="en-US"/>
                  <a:t>Bond recovery (cents on the dollar)</a:t>
                </a:r>
              </a:p>
            </c:rich>
          </c:tx>
          <c:layout>
            <c:manualLayout>
              <c:xMode val="edge"/>
              <c:yMode val="edge"/>
              <c:x val="0"/>
              <c:y val="0.1237909988092343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863736728"/>
        <c:crosses val="autoZero"/>
        <c:crossBetween val="between"/>
      </c:valAx>
      <c:spPr>
        <a:noFill/>
        <a:ln w="25400">
          <a:noFill/>
        </a:ln>
      </c:spPr>
    </c:plotArea>
    <c:plotVisOnly val="1"/>
    <c:dispBlanksAs val="gap"/>
    <c:showDLblsOverMax val="0"/>
  </c:chart>
  <c:spPr>
    <a:noFill/>
    <a:ln w="9525">
      <a:noFill/>
    </a:ln>
  </c:spPr>
  <c:txPr>
    <a:bodyPr/>
    <a:lstStyle/>
    <a:p>
      <a:pPr>
        <a:defRPr sz="1400" b="0" i="0" u="none" strike="noStrike" baseline="0">
          <a:solidFill>
            <a:srgbClr val="000000"/>
          </a:solidFill>
          <a:latin typeface="Arial Narrow"/>
          <a:ea typeface="Arial Narrow"/>
          <a:cs typeface="Arial Narrow"/>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437520606660069E-2"/>
          <c:y val="7.1566731141199227E-2"/>
          <c:w val="0.91460600065941311"/>
          <c:h val="0.71889103803997423"/>
        </c:manualLayout>
      </c:layout>
      <c:barChart>
        <c:barDir val="col"/>
        <c:grouping val="stacked"/>
        <c:varyColors val="0"/>
        <c:ser>
          <c:idx val="0"/>
          <c:order val="0"/>
          <c:tx>
            <c:v>Loan recovery price</c:v>
          </c:tx>
          <c:spPr>
            <a:solidFill>
              <a:srgbClr val="4E8ABE"/>
            </a:solidFill>
            <a:ln w="12700">
              <a:solidFill>
                <a:srgbClr val="000000"/>
              </a:solidFill>
              <a:prstDash val="solid"/>
            </a:ln>
          </c:spPr>
          <c:invertIfNegative val="0"/>
          <c:dLbls>
            <c:dLbl>
              <c:idx val="0"/>
              <c:layout>
                <c:manualLayout>
                  <c:x val="2.4056494495820423E-3"/>
                  <c:y val="-0.28645900262467194"/>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AFC-4789-9806-71E914696118}"/>
                </c:ext>
              </c:extLst>
            </c:dLbl>
            <c:dLbl>
              <c:idx val="1"/>
              <c:layout>
                <c:manualLayout>
                  <c:x val="3.6409623251922171E-3"/>
                  <c:y val="-0.27764619422572179"/>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AFC-4789-9806-71E914696118}"/>
                </c:ext>
              </c:extLst>
            </c:dLbl>
            <c:dLbl>
              <c:idx val="2"/>
              <c:layout>
                <c:manualLayout>
                  <c:x val="1.1611788401839432E-3"/>
                  <c:y val="-0.2429509711286089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AFC-4789-9806-71E914696118}"/>
                </c:ext>
              </c:extLst>
            </c:dLbl>
            <c:dLbl>
              <c:idx val="3"/>
              <c:layout>
                <c:manualLayout>
                  <c:x val="-1.1948662180467317E-3"/>
                  <c:y val="-0.22121259842519686"/>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AFC-4789-9806-71E914696118}"/>
                </c:ext>
              </c:extLst>
            </c:dLbl>
            <c:dLbl>
              <c:idx val="4"/>
              <c:layout>
                <c:manualLayout>
                  <c:x val="3.5191862699405563E-4"/>
                  <c:y val="-0.27804241469816271"/>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AFC-4789-9806-71E914696118}"/>
                </c:ext>
              </c:extLst>
            </c:dLbl>
            <c:dLbl>
              <c:idx val="5"/>
              <c:layout>
                <c:manualLayout>
                  <c:x val="4.4186065526855873E-4"/>
                  <c:y val="-0.30423391076115486"/>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AFC-4789-9806-71E914696118}"/>
                </c:ext>
              </c:extLst>
            </c:dLbl>
            <c:dLbl>
              <c:idx val="6"/>
              <c:layout>
                <c:manualLayout>
                  <c:x val="-4.5734158619580652E-4"/>
                  <c:y val="-0.33965018372703409"/>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EAFC-4789-9806-71E914696118}"/>
                </c:ext>
              </c:extLst>
            </c:dLbl>
            <c:dLbl>
              <c:idx val="7"/>
              <c:layout>
                <c:manualLayout>
                  <c:x val="-3.6750857856163616E-4"/>
                  <c:y val="-0.3152107086614173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EAFC-4789-9806-71E914696118}"/>
                </c:ext>
              </c:extLst>
            </c:dLbl>
            <c:dLbl>
              <c:idx val="8"/>
              <c:layout>
                <c:manualLayout>
                  <c:x val="7.1157771945178593E-4"/>
                  <c:y val="-0.2378114435695538"/>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EAFC-4789-9806-71E914696118}"/>
                </c:ext>
              </c:extLst>
            </c:dLbl>
            <c:dLbl>
              <c:idx val="9"/>
              <c:layout>
                <c:manualLayout>
                  <c:x val="-1.8784256329329549E-4"/>
                  <c:y val="-0.2964650918635170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EAFC-4789-9806-71E914696118}"/>
                </c:ext>
              </c:extLst>
            </c:dLbl>
            <c:dLbl>
              <c:idx val="10"/>
              <c:layout>
                <c:manualLayout>
                  <c:x val="8.9135275536040865E-4"/>
                  <c:y val="-0.28126488188976378"/>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EAFC-4789-9806-71E914696118}"/>
                </c:ext>
              </c:extLst>
            </c:dLbl>
            <c:dLbl>
              <c:idx val="11"/>
              <c:layout>
                <c:manualLayout>
                  <c:x val="6.358083744204872E-4"/>
                  <c:y val="-0.2831298687664042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EAFC-4789-9806-71E914696118}"/>
                </c:ext>
              </c:extLst>
            </c:dLbl>
            <c:dLbl>
              <c:idx val="12"/>
              <c:layout>
                <c:manualLayout>
                  <c:x val="1.0713458325497475E-3"/>
                  <c:y val="-0.23407328083989501"/>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EAFC-4789-9806-71E914696118}"/>
                </c:ext>
              </c:extLst>
            </c:dLbl>
            <c:dLbl>
              <c:idx val="13"/>
              <c:layout>
                <c:manualLayout>
                  <c:x val="-1.7356085940970774E-4"/>
                  <c:y val="-0.29279748031496061"/>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EAFC-4789-9806-71E914696118}"/>
                </c:ext>
              </c:extLst>
            </c:dLbl>
            <c:dLbl>
              <c:idx val="14"/>
              <c:layout>
                <c:manualLayout>
                  <c:x val="1.6244075409576918E-5"/>
                  <c:y val="-0.3382026246719160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EAFC-4789-9806-71E914696118}"/>
                </c:ext>
              </c:extLst>
            </c:dLbl>
            <c:dLbl>
              <c:idx val="15"/>
              <c:layout>
                <c:manualLayout>
                  <c:x val="-6.3722564274481261E-4"/>
                  <c:y val="-0.33121658792650921"/>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EAFC-4789-9806-71E914696118}"/>
                </c:ext>
              </c:extLst>
            </c:dLbl>
            <c:dLbl>
              <c:idx val="16"/>
              <c:layout>
                <c:manualLayout>
                  <c:x val="4.4186065526855873E-4"/>
                  <c:y val="-0.32525858267716534"/>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EAFC-4789-9806-71E914696118}"/>
                </c:ext>
              </c:extLst>
            </c:dLbl>
            <c:dLbl>
              <c:idx val="17"/>
              <c:layout>
                <c:manualLayout>
                  <c:x val="1.2228845226122437E-3"/>
                  <c:y val="-0.2721707086614173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EAFC-4789-9806-71E914696118}"/>
                </c:ext>
              </c:extLst>
            </c:dLbl>
            <c:dLbl>
              <c:idx val="18"/>
              <c:layout>
                <c:manualLayout>
                  <c:x val="3.3632867542657664E-4"/>
                  <c:y val="-0.24637207349081364"/>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EAFC-4789-9806-71E914696118}"/>
                </c:ext>
              </c:extLst>
            </c:dLbl>
            <c:dLbl>
              <c:idx val="19"/>
              <c:layout>
                <c:manualLayout>
                  <c:x val="1.5717505716769827E-3"/>
                  <c:y val="-0.29436409448818895"/>
                </c:manualLayout>
              </c:layout>
              <c:tx>
                <c:rich>
                  <a:bodyPr/>
                  <a:lstStyle/>
                  <a:p>
                    <a:pPr>
                      <a:defRPr sz="1400" b="0" i="0" u="none" strike="noStrike" baseline="0">
                        <a:solidFill>
                          <a:srgbClr val="000000"/>
                        </a:solidFill>
                        <a:latin typeface="Arial Narrow"/>
                        <a:ea typeface="Arial Narrow"/>
                        <a:cs typeface="Arial Narrow"/>
                      </a:defRPr>
                    </a:pPr>
                    <a:r>
                      <a:rPr lang="en-US"/>
                      <a:t>61</a:t>
                    </a:r>
                  </a:p>
                </c:rich>
              </c:tx>
              <c:spPr>
                <a:noFill/>
                <a:ln w="25400">
                  <a:noFill/>
                </a:ln>
              </c:spPr>
              <c:dLblPos val="ctr"/>
              <c:showLegendKey val="0"/>
              <c:showVal val="0"/>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EAFC-4789-9806-71E914696118}"/>
                </c:ext>
              </c:extLst>
            </c:dLbl>
            <c:dLbl>
              <c:idx val="20"/>
              <c:layout>
                <c:manualLayout>
                  <c:x val="-1.8784256329319396E-4"/>
                  <c:y val="-0.2831844619422572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EAFC-4789-9806-71E914696118}"/>
                </c:ext>
              </c:extLst>
            </c:dLbl>
            <c:dLbl>
              <c:idx val="21"/>
              <c:layout>
                <c:manualLayout>
                  <c:x val="-1.1131007377971834E-4"/>
                  <c:y val="-0.28058351706036744"/>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EAFC-4789-9806-71E914696118}"/>
                </c:ext>
              </c:extLst>
            </c:dLbl>
            <c:dLbl>
              <c:idx val="22"/>
              <c:layout>
                <c:manualLayout>
                  <c:x val="1.2297528229532055E-4"/>
                  <c:y val="-0.2335346981627296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EAFC-4789-9806-71E914696118}"/>
                </c:ext>
              </c:extLst>
            </c:dLbl>
            <c:dLbl>
              <c:idx val="23"/>
              <c:layout>
                <c:manualLayout>
                  <c:x val="-7.4352076706922542E-4"/>
                  <c:y val="-0.27922183727034122"/>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EAFC-4789-9806-71E914696118}"/>
                </c:ext>
              </c:extLst>
            </c:dLbl>
            <c:dLbl>
              <c:idx val="24"/>
              <c:layout>
                <c:manualLayout>
                  <c:x val="0"/>
                  <c:y val="-0.2941795275590551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EAFC-4789-9806-71E914696118}"/>
                </c:ext>
              </c:extLst>
            </c:dLbl>
            <c:dLbl>
              <c:idx val="25"/>
              <c:layout>
                <c:manualLayout>
                  <c:x val="-1.3188262446422684E-3"/>
                  <c:y val="-0.2157884423054468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9-EAFC-4789-9806-71E914696118}"/>
                </c:ext>
              </c:extLst>
            </c:dLbl>
            <c:dLbl>
              <c:idx val="26"/>
              <c:layout>
                <c:manualLayout>
                  <c:x val="0"/>
                  <c:y val="-0.25811034141774364"/>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EAFC-4789-9806-71E914696118}"/>
                </c:ext>
              </c:extLst>
            </c:dLbl>
            <c:dLbl>
              <c:idx val="27"/>
              <c:layout>
                <c:manualLayout>
                  <c:x val="0"/>
                  <c:y val="-0.24271361631053373"/>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B-EAFC-4789-9806-71E914696118}"/>
                </c:ext>
              </c:extLst>
            </c:dLbl>
            <c:dLbl>
              <c:idx val="28"/>
              <c:layout>
                <c:manualLayout>
                  <c:x val="1.3188262446422684E-3"/>
                  <c:y val="-0.26834870106794845"/>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C-EAFC-4789-9806-71E914696118}"/>
                </c:ext>
              </c:extLst>
            </c:dLbl>
            <c:dLbl>
              <c:idx val="29"/>
              <c:layout>
                <c:manualLayout>
                  <c:x val="0"/>
                  <c:y val="-0.22486144101346001"/>
                </c:manualLayout>
              </c:layout>
              <c:numFmt formatCode="0" sourceLinked="0"/>
              <c:spPr>
                <a:noFill/>
                <a:ln w="25400">
                  <a:noFill/>
                </a:ln>
              </c:spPr>
              <c:txPr>
                <a:bodyPr/>
                <a:lstStyle/>
                <a:p>
                  <a:pPr>
                    <a:defRPr sz="1400" b="0" i="0" u="none" strike="noStrike" baseline="0">
                      <a:solidFill>
                        <a:srgbClr val="000000"/>
                      </a:solidFill>
                      <a:latin typeface="Arial Narrow"/>
                      <a:ea typeface="Arial Narrow"/>
                      <a:cs typeface="Arial Narrow"/>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D-EAFC-4789-9806-71E914696118}"/>
                </c:ext>
              </c:extLst>
            </c:dLbl>
            <c:numFmt formatCode="0" sourceLinked="0"/>
            <c:spPr>
              <a:noFill/>
              <a:ln w="25400">
                <a:noFill/>
              </a:ln>
            </c:spPr>
            <c:txPr>
              <a:bodyPr wrap="square" lIns="38100" tIns="19050" rIns="38100" bIns="19050" anchor="ctr">
                <a:spAutoFit/>
              </a:bodyPr>
              <a:lstStyle/>
              <a:p>
                <a:pPr>
                  <a:defRPr sz="1400" b="0" i="0" u="none" strike="noStrike" baseline="0">
                    <a:solidFill>
                      <a:srgbClr val="000000"/>
                    </a:solidFill>
                    <a:latin typeface="Arial Narrow"/>
                    <a:ea typeface="Arial Narrow"/>
                    <a:cs typeface="Arial Narrow"/>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'chart data'!$E$2:$E$31</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'chart data'!$F$2:$F$31</c:f>
              <c:numCache>
                <c:formatCode>0.0</c:formatCode>
                <c:ptCount val="30"/>
                <c:pt idx="0">
                  <c:v>72</c:v>
                </c:pt>
                <c:pt idx="1">
                  <c:v>67.900000000000006</c:v>
                </c:pt>
                <c:pt idx="2">
                  <c:v>60.6</c:v>
                </c:pt>
                <c:pt idx="3">
                  <c:v>53.4</c:v>
                </c:pt>
                <c:pt idx="4">
                  <c:v>67.599999999999994</c:v>
                </c:pt>
                <c:pt idx="5">
                  <c:v>75.400000000000006</c:v>
                </c:pt>
                <c:pt idx="6">
                  <c:v>85.5</c:v>
                </c:pt>
                <c:pt idx="7">
                  <c:v>78.8</c:v>
                </c:pt>
                <c:pt idx="8">
                  <c:v>56.7</c:v>
                </c:pt>
                <c:pt idx="9">
                  <c:v>73.5</c:v>
                </c:pt>
                <c:pt idx="10">
                  <c:v>68.8</c:v>
                </c:pt>
                <c:pt idx="11">
                  <c:v>64.900000000000006</c:v>
                </c:pt>
                <c:pt idx="12">
                  <c:v>58.8</c:v>
                </c:pt>
                <c:pt idx="13">
                  <c:v>73.400000000000006</c:v>
                </c:pt>
                <c:pt idx="14">
                  <c:v>87.7</c:v>
                </c:pt>
                <c:pt idx="15">
                  <c:v>83.8</c:v>
                </c:pt>
                <c:pt idx="16">
                  <c:v>83.6</c:v>
                </c:pt>
                <c:pt idx="17">
                  <c:v>68.599999999999994</c:v>
                </c:pt>
                <c:pt idx="18">
                  <c:v>58.093378254390508</c:v>
                </c:pt>
                <c:pt idx="19" formatCode="0.00">
                  <c:v>48.328181201916159</c:v>
                </c:pt>
                <c:pt idx="20" formatCode="0.00">
                  <c:v>71.176549999999992</c:v>
                </c:pt>
                <c:pt idx="21" formatCode="0.00">
                  <c:v>66.971166666666662</c:v>
                </c:pt>
                <c:pt idx="22" formatCode="0.00">
                  <c:v>55.289410637897966</c:v>
                </c:pt>
                <c:pt idx="23" formatCode="0.00">
                  <c:v>68.615998002094003</c:v>
                </c:pt>
                <c:pt idx="24" formatCode="0.00">
                  <c:v>73.312418842444174</c:v>
                </c:pt>
                <c:pt idx="25" formatCode="0.00">
                  <c:v>48.147120027403062</c:v>
                </c:pt>
                <c:pt idx="26" formatCode="0.00">
                  <c:v>62.687619339622643</c:v>
                </c:pt>
                <c:pt idx="27" formatCode="0.00">
                  <c:v>57.447826296650263</c:v>
                </c:pt>
                <c:pt idx="28" formatCode="0.00">
                  <c:v>63.443430484122814</c:v>
                </c:pt>
                <c:pt idx="29" formatCode="0.00">
                  <c:v>48.983162072625674</c:v>
                </c:pt>
              </c:numCache>
            </c:numRef>
          </c:val>
          <c:extLst>
            <c:ext xmlns:c16="http://schemas.microsoft.com/office/drawing/2014/chart" uri="{C3380CC4-5D6E-409C-BE32-E72D297353CC}">
              <c16:uniqueId val="{0000001E-EAFC-4789-9806-71E914696118}"/>
            </c:ext>
          </c:extLst>
        </c:ser>
        <c:ser>
          <c:idx val="1"/>
          <c:order val="1"/>
          <c:spPr>
            <a:solidFill>
              <a:srgbClr val="993366"/>
            </a:solidFill>
            <a:ln w="12700">
              <a:solidFill>
                <a:srgbClr val="000000"/>
              </a:solidFill>
              <a:prstDash val="solid"/>
            </a:ln>
          </c:spPr>
          <c:invertIfNegative val="0"/>
          <c:dPt>
            <c:idx val="19"/>
            <c:invertIfNegative val="0"/>
            <c:bubble3D val="0"/>
            <c:spPr>
              <a:solidFill>
                <a:srgbClr val="C0C0C0"/>
              </a:solidFill>
              <a:ln w="12700">
                <a:solidFill>
                  <a:srgbClr val="000000"/>
                </a:solidFill>
                <a:prstDash val="solid"/>
              </a:ln>
            </c:spPr>
            <c:extLst>
              <c:ext xmlns:c16="http://schemas.microsoft.com/office/drawing/2014/chart" uri="{C3380CC4-5D6E-409C-BE32-E72D297353CC}">
                <c16:uniqueId val="{0000001F-EAFC-4789-9806-71E914696118}"/>
              </c:ext>
            </c:extLst>
          </c:dPt>
          <c:val>
            <c:numRef>
              <c:f>'chart data'!$G$2:$G$23</c:f>
              <c:numCache>
                <c:formatCode>General</c:formatCode>
                <c:ptCount val="22"/>
                <c:pt idx="19" formatCode="0.00">
                  <c:v>13.031707729628927</c:v>
                </c:pt>
              </c:numCache>
            </c:numRef>
          </c:val>
          <c:extLst>
            <c:ext xmlns:c16="http://schemas.microsoft.com/office/drawing/2014/chart" uri="{C3380CC4-5D6E-409C-BE32-E72D297353CC}">
              <c16:uniqueId val="{00000020-EAFC-4789-9806-71E914696118}"/>
            </c:ext>
          </c:extLst>
        </c:ser>
        <c:dLbls>
          <c:showLegendKey val="0"/>
          <c:showVal val="0"/>
          <c:showCatName val="0"/>
          <c:showSerName val="0"/>
          <c:showPercent val="0"/>
          <c:showBubbleSize val="0"/>
        </c:dLbls>
        <c:gapWidth val="60"/>
        <c:overlap val="100"/>
        <c:axId val="863748536"/>
        <c:axId val="1"/>
      </c:barChart>
      <c:catAx>
        <c:axId val="863748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Narrow"/>
                <a:ea typeface="Arial Narrow"/>
                <a:cs typeface="Arial Narrow"/>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400" b="0" i="0" u="none" strike="noStrike" baseline="0">
                    <a:solidFill>
                      <a:srgbClr val="000000"/>
                    </a:solidFill>
                    <a:latin typeface="Arial Narrow"/>
                    <a:ea typeface="Arial Narrow"/>
                    <a:cs typeface="Arial Narrow"/>
                  </a:defRPr>
                </a:pPr>
                <a:r>
                  <a:rPr lang="en-US"/>
                  <a:t>1st L Loan recovery (cents on the dollar)</a:t>
                </a:r>
              </a:p>
            </c:rich>
          </c:tx>
          <c:layout>
            <c:manualLayout>
              <c:xMode val="edge"/>
              <c:yMode val="edge"/>
              <c:x val="0"/>
              <c:y val="0.13539641274056896"/>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Narrow"/>
                <a:ea typeface="Arial Narrow"/>
                <a:cs typeface="Arial Narrow"/>
              </a:defRPr>
            </a:pPr>
            <a:endParaRPr lang="en-US"/>
          </a:p>
        </c:txPr>
        <c:crossAx val="863748536"/>
        <c:crosses val="autoZero"/>
        <c:crossBetween val="between"/>
      </c:valAx>
      <c:spPr>
        <a:noFill/>
        <a:ln w="25400">
          <a:noFill/>
        </a:ln>
      </c:spPr>
    </c:plotArea>
    <c:plotVisOnly val="1"/>
    <c:dispBlanksAs val="gap"/>
    <c:showDLblsOverMax val="0"/>
  </c:chart>
  <c:spPr>
    <a:noFill/>
    <a:ln w="9525">
      <a:noFill/>
    </a:ln>
  </c:spPr>
  <c:txPr>
    <a:bodyPr/>
    <a:lstStyle/>
    <a:p>
      <a:pPr>
        <a:defRPr sz="1400" b="0" i="0" u="none" strike="noStrike" baseline="0">
          <a:solidFill>
            <a:srgbClr val="000000"/>
          </a:solidFill>
          <a:latin typeface="Arial Narrow"/>
          <a:ea typeface="Arial Narrow"/>
          <a:cs typeface="Arial Narrow"/>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Chart3"/>
  <sheetViews>
    <sheetView workbookViewId="0"/>
  </sheetViews>
  <pageMargins left="0" right="0" top="2" bottom="2" header="0.3" footer="0.3"/>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codeName="Chart4"/>
  <sheetViews>
    <sheetView workbookViewId="0"/>
  </sheetViews>
  <pageMargins left="0" right="0" top="2" bottom="2" header="0.3" footer="0.3"/>
  <pageSetup orientation="landscape" r:id="rId1"/>
  <headerFooter alignWithMargins="0"/>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733425</xdr:colOff>
      <xdr:row>3</xdr:row>
      <xdr:rowOff>142875</xdr:rowOff>
    </xdr:from>
    <xdr:to>
      <xdr:col>1</xdr:col>
      <xdr:colOff>1704975</xdr:colOff>
      <xdr:row>6</xdr:row>
      <xdr:rowOff>114300</xdr:rowOff>
    </xdr:to>
    <xdr:pic>
      <xdr:nvPicPr>
        <xdr:cNvPr id="44517" name="Picture 1" descr="tmp1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628650"/>
          <a:ext cx="17335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590550</xdr:colOff>
      <xdr:row>41</xdr:row>
      <xdr:rowOff>57150</xdr:rowOff>
    </xdr:to>
    <xdr:pic>
      <xdr:nvPicPr>
        <xdr:cNvPr id="44518" name="Picture 2" descr="tmp1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90550" cy="701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172575" cy="4010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0.1075</cdr:x>
      <cdr:y>0.35034</cdr:y>
    </cdr:from>
    <cdr:to>
      <cdr:x>0.9925</cdr:x>
      <cdr:y>0.35034</cdr:y>
    </cdr:to>
    <cdr:sp macro="" textlink="">
      <cdr:nvSpPr>
        <cdr:cNvPr id="1025" name="Line 1"/>
        <cdr:cNvSpPr>
          <a:spLocks xmlns:a="http://schemas.openxmlformats.org/drawingml/2006/main" noChangeShapeType="1"/>
        </cdr:cNvSpPr>
      </cdr:nvSpPr>
      <cdr:spPr bwMode="auto">
        <a:xfrm xmlns:a="http://schemas.openxmlformats.org/drawingml/2006/main" flipV="1">
          <a:off x="901591" y="1743699"/>
          <a:ext cx="8559170"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0.28326</cdr:x>
      <cdr:y>0.02163</cdr:y>
    </cdr:from>
    <cdr:to>
      <cdr:x>0.64076</cdr:x>
      <cdr:y>0.11838</cdr:y>
    </cdr:to>
    <cdr:sp macro="" textlink="'chart data'!$B$42">
      <cdr:nvSpPr>
        <cdr:cNvPr id="1035" name="Text Box 3"/>
        <cdr:cNvSpPr txBox="1">
          <a:spLocks xmlns:a="http://schemas.openxmlformats.org/drawingml/2006/main" noChangeArrowheads="1"/>
        </cdr:cNvSpPr>
      </cdr:nvSpPr>
      <cdr:spPr bwMode="auto">
        <a:xfrm xmlns:a="http://schemas.openxmlformats.org/drawingml/2006/main">
          <a:off x="2703664" y="86720"/>
          <a:ext cx="3454682" cy="38797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36576" rIns="36576" bIns="0" anchor="t" upright="1"/>
        <a:lstStyle xmlns:a="http://schemas.openxmlformats.org/drawingml/2006/main"/>
        <a:p xmlns:a="http://schemas.openxmlformats.org/drawingml/2006/main">
          <a:pPr algn="ctr" rtl="0">
            <a:defRPr sz="1000"/>
          </a:pPr>
          <a:fld id="{E13156D6-8EFD-4037-9FC9-0CEB8BEEE1CA}" type="TxLink">
            <a:rPr lang="en-US" sz="1200" b="0" i="0" u="none" strike="noStrike" baseline="0">
              <a:solidFill>
                <a:srgbClr val="000000"/>
              </a:solidFill>
              <a:latin typeface="Arial Narrow"/>
            </a:rPr>
            <a:pPr algn="ctr" rtl="0">
              <a:defRPr sz="1000"/>
            </a:pPr>
            <a:t>25-year average = 40.35%</a:t>
          </a:fld>
          <a:endParaRPr lang="en-US" sz="1200" b="0" i="0" u="none" strike="noStrike" baseline="0">
            <a:solidFill>
              <a:srgbClr val="000000"/>
            </a:solidFill>
            <a:latin typeface="Arial Narrow"/>
          </a:endParaRP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172575" cy="4010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0.15375</cdr:x>
      <cdr:y>0.02475</cdr:y>
    </cdr:from>
    <cdr:to>
      <cdr:x>0.4075</cdr:x>
      <cdr:y>0.10875</cdr:y>
    </cdr:to>
    <cdr:sp macro="" textlink="'chart data'!$F$34">
      <cdr:nvSpPr>
        <cdr:cNvPr id="5132" name="Text Box 5"/>
        <cdr:cNvSpPr txBox="1">
          <a:spLocks xmlns:a="http://schemas.openxmlformats.org/drawingml/2006/main" noChangeArrowheads="1"/>
        </cdr:cNvSpPr>
      </cdr:nvSpPr>
      <cdr:spPr bwMode="auto">
        <a:xfrm xmlns:a="http://schemas.openxmlformats.org/drawingml/2006/main">
          <a:off x="1410762" y="117636"/>
          <a:ext cx="2472445" cy="3992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36576" rIns="36576" bIns="0" anchor="t" upright="1"/>
        <a:lstStyle xmlns:a="http://schemas.openxmlformats.org/drawingml/2006/main"/>
        <a:p xmlns:a="http://schemas.openxmlformats.org/drawingml/2006/main">
          <a:pPr algn="ctr" rtl="0">
            <a:defRPr sz="1000"/>
          </a:pPr>
          <a:fld id="{1B14D14A-2498-4855-81B1-FE2ECFF555B5}" type="TxLink">
            <a:rPr lang="en-US" sz="1200" b="0" i="0" u="none" strike="noStrike" baseline="0">
              <a:solidFill>
                <a:srgbClr val="000000"/>
              </a:solidFill>
              <a:latin typeface="Arial Narrow"/>
            </a:rPr>
            <a:pPr algn="ctr" rtl="0">
              <a:defRPr sz="1000"/>
            </a:pPr>
            <a:t>22-year average = 65.56%</a:t>
          </a:fld>
          <a:endParaRPr lang="en-US" sz="1200" b="0" i="0" u="none" strike="noStrike" baseline="0">
            <a:solidFill>
              <a:srgbClr val="000000"/>
            </a:solidFill>
            <a:latin typeface="Arial Narrow"/>
          </a:endParaRPr>
        </a:p>
      </cdr:txBody>
    </cdr:sp>
  </cdr:relSizeAnchor>
  <cdr:relSizeAnchor xmlns:cdr="http://schemas.openxmlformats.org/drawingml/2006/chartDrawing">
    <cdr:from>
      <cdr:x>0.13536</cdr:x>
      <cdr:y>0.31143</cdr:y>
    </cdr:from>
    <cdr:to>
      <cdr:x>0.98361</cdr:x>
      <cdr:y>0.31143</cdr:y>
    </cdr:to>
    <cdr:sp macro="" textlink="">
      <cdr:nvSpPr>
        <cdr:cNvPr id="5126" name="Line 6"/>
        <cdr:cNvSpPr>
          <a:spLocks xmlns:a="http://schemas.openxmlformats.org/drawingml/2006/main" noChangeShapeType="1"/>
        </cdr:cNvSpPr>
      </cdr:nvSpPr>
      <cdr:spPr bwMode="auto">
        <a:xfrm xmlns:a="http://schemas.openxmlformats.org/drawingml/2006/main">
          <a:off x="1269825" y="1533633"/>
          <a:ext cx="8204568"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13</xdr:col>
      <xdr:colOff>161925</xdr:colOff>
      <xdr:row>1</xdr:row>
      <xdr:rowOff>47625</xdr:rowOff>
    </xdr:from>
    <xdr:to>
      <xdr:col>14</xdr:col>
      <xdr:colOff>466725</xdr:colOff>
      <xdr:row>2</xdr:row>
      <xdr:rowOff>95250</xdr:rowOff>
    </xdr:to>
    <xdr:pic>
      <xdr:nvPicPr>
        <xdr:cNvPr id="58549" name="JPMLogoEv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86725" y="219075"/>
          <a:ext cx="9144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xdr:row>
      <xdr:rowOff>0</xdr:rowOff>
    </xdr:from>
    <xdr:to>
      <xdr:col>15</xdr:col>
      <xdr:colOff>20302</xdr:colOff>
      <xdr:row>96</xdr:row>
      <xdr:rowOff>82725</xdr:rowOff>
    </xdr:to>
    <xdr:sp macro="" textlink="">
      <xdr:nvSpPr>
        <xdr:cNvPr id="5" name="Text Box 2"/>
        <xdr:cNvSpPr txBox="1">
          <a:spLocks noChangeArrowheads="1"/>
        </xdr:cNvSpPr>
      </xdr:nvSpPr>
      <xdr:spPr bwMode="auto">
        <a:xfrm>
          <a:off x="0" y="519545"/>
          <a:ext cx="9614575" cy="16188635"/>
        </a:xfrm>
        <a:prstGeom prst="rect">
          <a:avLst/>
        </a:prstGeom>
        <a:noFill/>
        <a:ln w="9525">
          <a:noFill/>
          <a:miter lim="800000"/>
          <a:headEnd/>
          <a:tailEnd/>
        </a:ln>
      </xdr:spPr>
      <xdr:txBody>
        <a:bodyPr rot="0" vert="horz" wrap="square" lIns="91440" tIns="45720" rIns="91440" bIns="45720" anchor="t" anchorCtr="0">
          <a:noAutofit/>
        </a:bodyPr>
        <a:lstStyle/>
        <a:p>
          <a:r>
            <a:rPr lang="en-US" sz="800" b="1">
              <a:effectLst/>
              <a:latin typeface="Times New Roman" panose="02020603050405020304" pitchFamily="18" charset="0"/>
              <a:ea typeface="+mn-ea"/>
              <a:cs typeface="Times New Roman" panose="02020603050405020304" pitchFamily="18" charset="0"/>
            </a:rPr>
            <a:t>Analyst Certification: </a:t>
          </a:r>
          <a:r>
            <a:rPr lang="en-US" sz="800">
              <a:effectLst/>
              <a:latin typeface="Times New Roman" panose="02020603050405020304" pitchFamily="18" charset="0"/>
              <a:ea typeface="+mn-ea"/>
              <a:cs typeface="Times New Roman" panose="02020603050405020304" pitchFamily="18" charset="0"/>
            </a:rPr>
            <a:t>The research analyst(s) denoted by an “AC” on the cover of this report certifies (or, where multiple research analysts are primarily responsible for this report, the research analyst denoted by an “AC” on the cover or within the document individually certifies, with respect to each security or issuer that the research analyst covers in this research) that: (1) all of the views expressed in this report accurately reflect the research analyst’s personal views about any and all of the subject securities or issuers; and (2) no part of any of the research analyst's compensation was, is, or will be directly or indirectly related to the specific recommendations or views expressed by the research analyst(s) in this report. For all Korea-based research analysts listed on the front cover, if applicable, they also certify, as per KOFIA requirements, that their analysis was made in good faith and that the views reflect their own opinion, without undue influence or intervention.</a:t>
          </a:r>
        </a:p>
        <a:p>
          <a:r>
            <a:rPr lang="en-US" sz="800">
              <a:effectLst/>
              <a:latin typeface="Times New Roman" panose="02020603050405020304" pitchFamily="18" charset="0"/>
              <a:ea typeface="+mn-ea"/>
              <a:cs typeface="Times New Roman" panose="02020603050405020304" pitchFamily="18" charset="0"/>
            </a:rPr>
            <a:t> </a:t>
          </a:r>
        </a:p>
        <a:p>
          <a:r>
            <a:rPr lang="en-US" sz="800">
              <a:effectLst/>
              <a:latin typeface="Times New Roman" panose="02020603050405020304" pitchFamily="18" charset="0"/>
              <a:ea typeface="+mn-ea"/>
              <a:cs typeface="Times New Roman" panose="02020603050405020304" pitchFamily="18" charset="0"/>
            </a:rPr>
            <a:t>All authors named within this report are research analysts unless otherwise specified. In Europe, Sector Specialists may be shown on this report as contacts but are not authors of the report or part of the Research Department.</a:t>
          </a:r>
        </a:p>
        <a:p>
          <a:r>
            <a:rPr lang="en-US" sz="800">
              <a:effectLst/>
              <a:latin typeface="Times New Roman" panose="02020603050405020304" pitchFamily="18" charset="0"/>
              <a:ea typeface="+mn-ea"/>
              <a:cs typeface="Times New Roman" panose="02020603050405020304" pitchFamily="18" charset="0"/>
            </a:rPr>
            <a:t> </a:t>
          </a:r>
        </a:p>
        <a:p>
          <a:r>
            <a:rPr lang="en-US" sz="800" b="1">
              <a:effectLst/>
              <a:latin typeface="Times New Roman" panose="02020603050405020304" pitchFamily="18" charset="0"/>
              <a:ea typeface="+mn-ea"/>
              <a:cs typeface="Times New Roman" panose="02020603050405020304" pitchFamily="18" charset="0"/>
            </a:rPr>
            <a:t>Important Disclosures</a:t>
          </a:r>
          <a:r>
            <a:rPr lang="en-US" sz="800">
              <a:effectLst/>
              <a:latin typeface="Times New Roman" panose="02020603050405020304" pitchFamily="18" charset="0"/>
              <a:ea typeface="+mn-ea"/>
              <a:cs typeface="Times New Roman" panose="02020603050405020304" pitchFamily="18" charset="0"/>
            </a:rPr>
            <a:t> </a:t>
          </a:r>
        </a:p>
        <a:p>
          <a:r>
            <a:rPr lang="en-US" sz="800" b="1">
              <a:effectLst/>
              <a:latin typeface="Times New Roman" panose="02020603050405020304" pitchFamily="18" charset="0"/>
              <a:ea typeface="+mn-ea"/>
              <a:cs typeface="Times New Roman" panose="02020603050405020304" pitchFamily="18" charset="0"/>
            </a:rPr>
            <a:t> </a:t>
          </a:r>
          <a:endParaRPr lang="en-US" sz="800">
            <a:effectLst/>
            <a:latin typeface="Times New Roman" panose="02020603050405020304" pitchFamily="18" charset="0"/>
            <a:ea typeface="+mn-ea"/>
            <a:cs typeface="Times New Roman" panose="02020603050405020304" pitchFamily="18" charset="0"/>
          </a:endParaRPr>
        </a:p>
        <a:p>
          <a:r>
            <a:rPr lang="en-US" sz="800" b="1">
              <a:effectLst/>
              <a:latin typeface="Times New Roman" panose="02020603050405020304" pitchFamily="18" charset="0"/>
              <a:ea typeface="+mn-ea"/>
              <a:cs typeface="Times New Roman" panose="02020603050405020304" pitchFamily="18" charset="0"/>
            </a:rPr>
            <a:t>Company-Specific Disclosures: </a:t>
          </a:r>
          <a:r>
            <a:rPr lang="en-US" sz="800">
              <a:effectLst/>
              <a:latin typeface="Times New Roman" panose="02020603050405020304" pitchFamily="18" charset="0"/>
              <a:ea typeface="+mn-ea"/>
              <a:cs typeface="Times New Roman" panose="02020603050405020304" pitchFamily="18" charset="0"/>
            </a:rPr>
            <a:t>Important disclosures, including price charts and credit opinion history tables, are available for compendium reports and all J.P. Morgan–covered companies by visiting</a:t>
          </a:r>
          <a:r>
            <a:rPr lang="en-US" sz="800" b="1">
              <a:effectLst/>
              <a:latin typeface="Times New Roman" panose="02020603050405020304" pitchFamily="18" charset="0"/>
              <a:ea typeface="+mn-ea"/>
              <a:cs typeface="Times New Roman" panose="02020603050405020304" pitchFamily="18" charset="0"/>
            </a:rPr>
            <a:t> </a:t>
          </a:r>
          <a:r>
            <a:rPr lang="en-US" sz="800" u="sng">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https://www.jpmm.com/research/disclosures</a:t>
          </a:r>
          <a:r>
            <a:rPr lang="en-US" sz="800">
              <a:effectLst/>
              <a:latin typeface="Times New Roman" panose="02020603050405020304" pitchFamily="18" charset="0"/>
              <a:ea typeface="+mn-ea"/>
              <a:cs typeface="Times New Roman" panose="02020603050405020304" pitchFamily="18" charset="0"/>
            </a:rPr>
            <a:t>, calling 1-800-477-0406, or e-mailing </a:t>
          </a:r>
          <a:r>
            <a:rPr lang="en-US" sz="800" u="sng">
              <a:effectLst/>
              <a:latin typeface="Times New Roman" panose="02020603050405020304" pitchFamily="18" charset="0"/>
              <a:ea typeface="+mn-ea"/>
              <a:cs typeface="Times New Roman" panose="02020603050405020304" pitchFamily="18" charset="0"/>
              <a:hlinkClick xmlns:r="http://schemas.openxmlformats.org/officeDocument/2006/relationships" r:id=""/>
            </a:rPr>
            <a:t>research.disclosure.inquiries@jpmorgan.com</a:t>
          </a:r>
          <a:r>
            <a:rPr lang="en-US" sz="800">
              <a:effectLst/>
              <a:latin typeface="Times New Roman" panose="02020603050405020304" pitchFamily="18" charset="0"/>
              <a:ea typeface="+mn-ea"/>
              <a:cs typeface="Times New Roman" panose="02020603050405020304" pitchFamily="18" charset="0"/>
            </a:rPr>
            <a:t> with your request. J.P. Morgan’s Strategy, Technical, and Quantitative Research teams may screen companies not covered by J.P. Morgan. For important disclosures for these companies, please call 1-800-477-0406 or e-mail </a:t>
          </a:r>
          <a:r>
            <a:rPr lang="en-US" sz="800" u="sng">
              <a:effectLst/>
              <a:latin typeface="Times New Roman" panose="02020603050405020304" pitchFamily="18" charset="0"/>
              <a:ea typeface="+mn-ea"/>
              <a:cs typeface="Times New Roman" panose="02020603050405020304" pitchFamily="18" charset="0"/>
              <a:hlinkClick xmlns:r="http://schemas.openxmlformats.org/officeDocument/2006/relationships" r:id=""/>
            </a:rPr>
            <a:t>research.disclosure.inquiries@jpmorgan.com</a:t>
          </a:r>
          <a:r>
            <a:rPr lang="en-US" sz="800">
              <a:effectLst/>
              <a:latin typeface="Times New Roman" panose="02020603050405020304" pitchFamily="18" charset="0"/>
              <a:ea typeface="+mn-ea"/>
              <a:cs typeface="Times New Roman" panose="02020603050405020304" pitchFamily="18" charset="0"/>
            </a:rPr>
            <a:t>.</a:t>
          </a:r>
        </a:p>
        <a:p>
          <a:r>
            <a:rPr lang="en-US" sz="800">
              <a:effectLst/>
              <a:latin typeface="Times New Roman" panose="02020603050405020304" pitchFamily="18" charset="0"/>
              <a:ea typeface="+mn-ea"/>
              <a:cs typeface="Times New Roman" panose="02020603050405020304" pitchFamily="18" charset="0"/>
            </a:rPr>
            <a:t> </a:t>
          </a:r>
        </a:p>
        <a:p>
          <a:r>
            <a:rPr lang="en-US" sz="800" b="1">
              <a:effectLst/>
              <a:latin typeface="Times New Roman" panose="02020603050405020304" pitchFamily="18" charset="0"/>
              <a:ea typeface="+mn-ea"/>
              <a:cs typeface="Times New Roman" panose="02020603050405020304" pitchFamily="18" charset="0"/>
            </a:rPr>
            <a:t>Explanation of Credit Research Valuation Methodology, Ratings and Risk to Ratings:</a:t>
          </a:r>
          <a:br>
            <a:rPr lang="en-US" sz="800" b="1">
              <a:effectLst/>
              <a:latin typeface="Times New Roman" panose="02020603050405020304" pitchFamily="18" charset="0"/>
              <a:ea typeface="+mn-ea"/>
              <a:cs typeface="Times New Roman" panose="02020603050405020304" pitchFamily="18" charset="0"/>
            </a:rPr>
          </a:br>
          <a:r>
            <a:rPr lang="en-US" sz="800">
              <a:effectLst/>
              <a:latin typeface="Times New Roman" panose="02020603050405020304" pitchFamily="18" charset="0"/>
              <a:ea typeface="+mn-ea"/>
              <a:cs typeface="Times New Roman" panose="02020603050405020304" pitchFamily="18" charset="0"/>
            </a:rPr>
            <a:t>J.P. Morgan uses a bond-level rating system that incorporates valuations (relative value) and our fundamental view on the security. Our fundamental credit view of an issuer is based on the company's underlying credit trends, overall creditworthiness and our opinion on whether the issuer will be able to service its debt obligations when they become due and payable. We analyze, among other things, the company's cash flow capacity and trends and standard credit ratios, such as gross and net leverage, interest coverage and liquidity ratios. We also analyze profitability, capitalization and asset quality, among other variables, when assessing financials. Analysts also rate the issuer, based on the rating of the benchmark or representative security. Unless we specify a different recommendation for the company’s individual securities, an issuer recommendation applies to all of the bonds at the same level of the issuer’s capital structure. This report also sets out within it the material underlying assumptions used.</a:t>
          </a:r>
        </a:p>
        <a:p>
          <a:r>
            <a:rPr lang="en-US" sz="800">
              <a:effectLst/>
              <a:latin typeface="Times New Roman" panose="02020603050405020304" pitchFamily="18" charset="0"/>
              <a:ea typeface="+mn-ea"/>
              <a:cs typeface="Times New Roman" panose="02020603050405020304" pitchFamily="18" charset="0"/>
            </a:rPr>
            <a:t> </a:t>
          </a:r>
        </a:p>
        <a:p>
          <a:r>
            <a:rPr lang="en-US" sz="800">
              <a:effectLst/>
              <a:latin typeface="Times New Roman" panose="02020603050405020304" pitchFamily="18" charset="0"/>
              <a:ea typeface="+mn-ea"/>
              <a:cs typeface="Times New Roman" panose="02020603050405020304" pitchFamily="18" charset="0"/>
            </a:rPr>
            <a:t>We use the following ratings for bonds (issues) and issuers: Overweight (over the next three months, the recommended risk position is expected to outperform the relevant index, sector, or benchmark); Neutral (over the next three months, the recommended risk position is expected to perform in line with the relevant index, sector, or benchmark); and Underweight (over the next three months, the recommended risk position is expected to underperform the relevant index, sector, or benchmark). J.P. Morgan Emerging Markets Sovereign Research uses Marketweight, which is equivalent to Neutral. NR is Not Rated. In this case, J.P. Morgan has removed the rating for this particular security or issuer because of either a lack of a sufficient fundamental basis or for legal, regulatory or policy reasons. The previous rating no longer should be relied upon. An NR designation is not a recommendation or a rating. NC is Not Covered. An NC designation is not a rating or a recommendation.</a:t>
          </a:r>
        </a:p>
        <a:p>
          <a:r>
            <a:rPr lang="en-US" sz="800">
              <a:effectLst/>
              <a:latin typeface="Times New Roman" panose="02020603050405020304" pitchFamily="18" charset="0"/>
              <a:ea typeface="+mn-ea"/>
              <a:cs typeface="Times New Roman" panose="02020603050405020304" pitchFamily="18" charset="0"/>
            </a:rPr>
            <a:t> </a:t>
          </a:r>
        </a:p>
        <a:p>
          <a:r>
            <a:rPr lang="en-US" sz="800">
              <a:effectLst/>
              <a:latin typeface="Times New Roman" panose="02020603050405020304" pitchFamily="18" charset="0"/>
              <a:ea typeface="+mn-ea"/>
              <a:cs typeface="Times New Roman" panose="02020603050405020304" pitchFamily="18" charset="0"/>
            </a:rPr>
            <a:t>For CDS, we use the following rating system: Long Risk (over the next three months, the credit return on the recommended position is expected to exceed the relevant index, sector or benchmark); Neutral (over the next three months, the credit return on the recommended position is expected to match the relevant index, sector or benchmark); and Short Risk (over the next three months, the credit return on the recommended position is expected to underperform the relevant index, sector or benchmark).</a:t>
          </a:r>
        </a:p>
        <a:p>
          <a:r>
            <a:rPr lang="en-US" sz="800">
              <a:effectLst/>
              <a:latin typeface="Times New Roman" panose="02020603050405020304" pitchFamily="18" charset="0"/>
              <a:ea typeface="+mn-ea"/>
              <a:cs typeface="Times New Roman" panose="02020603050405020304" pitchFamily="18" charset="0"/>
            </a:rPr>
            <a:t> </a:t>
          </a:r>
        </a:p>
        <a:p>
          <a:r>
            <a:rPr lang="en-US" sz="800" b="1">
              <a:effectLst/>
              <a:latin typeface="Times New Roman" panose="02020603050405020304" pitchFamily="18" charset="0"/>
              <a:ea typeface="+mn-ea"/>
              <a:cs typeface="Times New Roman" panose="02020603050405020304" pitchFamily="18" charset="0"/>
            </a:rPr>
            <a:t>J.P. Morgan Credit Research Ratings Distribution, as of January 02, 2020</a:t>
          </a:r>
          <a:endParaRPr lang="en-US" sz="800">
            <a:effectLst/>
            <a:latin typeface="Times New Roman" panose="02020603050405020304" pitchFamily="18" charset="0"/>
            <a:ea typeface="+mn-ea"/>
            <a:cs typeface="Times New Roman" panose="02020603050405020304" pitchFamily="18" charset="0"/>
          </a:endParaRPr>
        </a:p>
        <a:p>
          <a:endParaRPr lang="en-US" sz="800">
            <a:effectLst/>
            <a:latin typeface="Times New Roman" panose="02020603050405020304" pitchFamily="18" charset="0"/>
            <a:ea typeface="+mn-ea"/>
            <a:cs typeface="Times New Roman" panose="02020603050405020304" pitchFamily="18" charset="0"/>
          </a:endParaRPr>
        </a:p>
        <a:p>
          <a:endParaRPr lang="en-US" sz="800">
            <a:effectLst/>
            <a:latin typeface="Times New Roman" panose="02020603050405020304" pitchFamily="18" charset="0"/>
            <a:ea typeface="+mn-ea"/>
            <a:cs typeface="Times New Roman" panose="02020603050405020304" pitchFamily="18" charset="0"/>
          </a:endParaRPr>
        </a:p>
        <a:p>
          <a:endParaRPr lang="en-US" sz="800">
            <a:effectLst/>
            <a:latin typeface="Times New Roman" panose="02020603050405020304" pitchFamily="18" charset="0"/>
            <a:ea typeface="+mn-ea"/>
            <a:cs typeface="Times New Roman" panose="02020603050405020304" pitchFamily="18" charset="0"/>
          </a:endParaRPr>
        </a:p>
        <a:p>
          <a:endParaRPr lang="en-US" sz="800">
            <a:effectLst/>
            <a:latin typeface="Times New Roman" panose="02020603050405020304" pitchFamily="18" charset="0"/>
            <a:ea typeface="+mn-ea"/>
            <a:cs typeface="Times New Roman" panose="02020603050405020304" pitchFamily="18" charset="0"/>
          </a:endParaRPr>
        </a:p>
        <a:p>
          <a:endParaRPr lang="en-US" sz="800">
            <a:effectLst/>
            <a:latin typeface="Times New Roman" panose="02020603050405020304" pitchFamily="18" charset="0"/>
            <a:ea typeface="+mn-ea"/>
            <a:cs typeface="Times New Roman" panose="02020603050405020304" pitchFamily="18" charset="0"/>
          </a:endParaRPr>
        </a:p>
        <a:p>
          <a:r>
            <a:rPr lang="en-US" sz="800">
              <a:effectLst/>
              <a:latin typeface="Times New Roman" panose="02020603050405020304" pitchFamily="18" charset="0"/>
              <a:ea typeface="+mn-ea"/>
              <a:cs typeface="Times New Roman" panose="02020603050405020304" pitchFamily="18" charset="0"/>
            </a:rPr>
            <a:t>*Percentage of subject companies within each of the "buy," "hold" and "sell" categories for which J.P. Morgan has provided investment banking services within the previous 12 months. Please note that the percentages might not add to 100% because of rounding.</a:t>
          </a:r>
          <a:br>
            <a:rPr lang="en-US" sz="800">
              <a:effectLst/>
              <a:latin typeface="Times New Roman" panose="02020603050405020304" pitchFamily="18" charset="0"/>
              <a:ea typeface="+mn-ea"/>
              <a:cs typeface="Times New Roman" panose="02020603050405020304" pitchFamily="18" charset="0"/>
            </a:rPr>
          </a:br>
          <a:r>
            <a:rPr lang="en-US" sz="800">
              <a:effectLst/>
              <a:latin typeface="Times New Roman" panose="02020603050405020304" pitchFamily="18" charset="0"/>
              <a:ea typeface="+mn-ea"/>
              <a:cs typeface="Times New Roman" panose="02020603050405020304" pitchFamily="18" charset="0"/>
            </a:rPr>
            <a:t>The Credit Research Rating Distribution is at the issuer level. Issuers with an NR or an NC designations are not included in the table above. This information is current as of the end of the most recent calendar quarter.</a:t>
          </a:r>
          <a:br>
            <a:rPr lang="en-US" sz="800">
              <a:effectLst/>
              <a:latin typeface="Times New Roman" panose="02020603050405020304" pitchFamily="18" charset="0"/>
              <a:ea typeface="+mn-ea"/>
              <a:cs typeface="Times New Roman" panose="02020603050405020304" pitchFamily="18" charset="0"/>
            </a:rPr>
          </a:br>
          <a:r>
            <a:rPr lang="en-US" sz="800">
              <a:effectLst/>
              <a:latin typeface="Times New Roman" panose="02020603050405020304" pitchFamily="18" charset="0"/>
              <a:ea typeface="+mn-ea"/>
              <a:cs typeface="Times New Roman" panose="02020603050405020304" pitchFamily="18" charset="0"/>
            </a:rPr>
            <a:t> </a:t>
          </a:r>
        </a:p>
        <a:p>
          <a:r>
            <a:rPr lang="en-US" sz="800" b="1">
              <a:effectLst/>
              <a:latin typeface="Times New Roman" panose="02020603050405020304" pitchFamily="18" charset="0"/>
              <a:ea typeface="+mn-ea"/>
              <a:cs typeface="Times New Roman" panose="02020603050405020304" pitchFamily="18" charset="0"/>
            </a:rPr>
            <a:t>Analysts' Compensation:</a:t>
          </a:r>
          <a:r>
            <a:rPr lang="en-US" sz="800">
              <a:effectLst/>
              <a:latin typeface="Times New Roman" panose="02020603050405020304" pitchFamily="18" charset="0"/>
              <a:ea typeface="+mn-ea"/>
              <a:cs typeface="Times New Roman" panose="02020603050405020304" pitchFamily="18" charset="0"/>
            </a:rPr>
            <a:t> The research analysts responsible for the preparation of this report receive compensation based upon various factors, including the quality and accuracy of research, client feedback, competitive factors, and overall firm revenues. </a:t>
          </a:r>
        </a:p>
        <a:p>
          <a:r>
            <a:rPr lang="en-US" sz="800">
              <a:effectLst/>
              <a:latin typeface="Times New Roman" panose="02020603050405020304" pitchFamily="18" charset="0"/>
              <a:ea typeface="+mn-ea"/>
              <a:cs typeface="Times New Roman" panose="02020603050405020304" pitchFamily="18" charset="0"/>
            </a:rPr>
            <a:t> </a:t>
          </a:r>
        </a:p>
        <a:p>
          <a:r>
            <a:rPr lang="en-US" sz="800" b="1">
              <a:effectLst/>
              <a:latin typeface="Times New Roman" panose="02020603050405020304" pitchFamily="18" charset="0"/>
              <a:ea typeface="+mn-ea"/>
              <a:cs typeface="Times New Roman" panose="02020603050405020304" pitchFamily="18" charset="0"/>
            </a:rPr>
            <a:t>Other Disclosures </a:t>
          </a:r>
          <a:endParaRPr lang="en-US" sz="800">
            <a:effectLst/>
            <a:latin typeface="Times New Roman" panose="02020603050405020304" pitchFamily="18" charset="0"/>
            <a:ea typeface="+mn-ea"/>
            <a:cs typeface="Times New Roman" panose="02020603050405020304" pitchFamily="18" charset="0"/>
          </a:endParaRPr>
        </a:p>
        <a:p>
          <a:r>
            <a:rPr lang="en-US" sz="800">
              <a:effectLst/>
              <a:latin typeface="Times New Roman" panose="02020603050405020304" pitchFamily="18" charset="0"/>
              <a:ea typeface="+mn-ea"/>
              <a:cs typeface="Times New Roman" panose="02020603050405020304" pitchFamily="18" charset="0"/>
            </a:rPr>
            <a:t>J.P. Morgan is a marketing name for investment banking businesses of JPMorgan Chase &amp; Co. and its subsidiaries and affiliates worldwide.</a:t>
          </a:r>
        </a:p>
        <a:p>
          <a:r>
            <a:rPr lang="en-US" sz="800">
              <a:effectLst/>
              <a:latin typeface="Times New Roman" panose="02020603050405020304" pitchFamily="18" charset="0"/>
              <a:ea typeface="+mn-ea"/>
              <a:cs typeface="Times New Roman" panose="02020603050405020304" pitchFamily="18" charset="0"/>
            </a:rPr>
            <a:t> </a:t>
          </a:r>
        </a:p>
        <a:p>
          <a:r>
            <a:rPr lang="en-US" sz="800">
              <a:effectLst/>
              <a:latin typeface="Times New Roman" panose="02020603050405020304" pitchFamily="18" charset="0"/>
              <a:ea typeface="+mn-ea"/>
              <a:cs typeface="Times New Roman" panose="02020603050405020304" pitchFamily="18" charset="0"/>
            </a:rPr>
            <a:t>Any data discrepancies in this report could be the result of different calculations and/or adjustments.</a:t>
          </a:r>
        </a:p>
        <a:p>
          <a:r>
            <a:rPr lang="en-US" sz="800">
              <a:effectLst/>
              <a:latin typeface="Times New Roman" panose="02020603050405020304" pitchFamily="18" charset="0"/>
              <a:ea typeface="+mn-ea"/>
              <a:cs typeface="Times New Roman" panose="02020603050405020304" pitchFamily="18" charset="0"/>
            </a:rPr>
            <a:t> </a:t>
          </a:r>
        </a:p>
        <a:p>
          <a:r>
            <a:rPr lang="en-US" sz="800">
              <a:effectLst/>
              <a:latin typeface="Times New Roman" panose="02020603050405020304" pitchFamily="18" charset="0"/>
              <a:ea typeface="+mn-ea"/>
              <a:cs typeface="Times New Roman" panose="02020603050405020304" pitchFamily="18" charset="0"/>
            </a:rPr>
            <a:t>Any long form nomenclature for references to China; Hong Kong; Taiwan; and Macau within this research report are Mainland China; Hong Kong SAR, China; Taiwan, China; Macau SAR, China.</a:t>
          </a:r>
        </a:p>
        <a:p>
          <a:r>
            <a:rPr lang="en-US" sz="800" b="1">
              <a:effectLst/>
              <a:latin typeface="Times New Roman" panose="02020603050405020304" pitchFamily="18" charset="0"/>
              <a:ea typeface="+mn-ea"/>
              <a:cs typeface="Times New Roman" panose="02020603050405020304" pitchFamily="18" charset="0"/>
            </a:rPr>
            <a:t> </a:t>
          </a:r>
          <a:endParaRPr lang="en-US" sz="800">
            <a:effectLst/>
            <a:latin typeface="Times New Roman" panose="02020603050405020304" pitchFamily="18" charset="0"/>
            <a:ea typeface="+mn-ea"/>
            <a:cs typeface="Times New Roman" panose="02020603050405020304" pitchFamily="18" charset="0"/>
          </a:endParaRPr>
        </a:p>
        <a:p>
          <a:r>
            <a:rPr lang="en-US" sz="800" b="1">
              <a:effectLst/>
              <a:latin typeface="Times New Roman" panose="02020603050405020304" pitchFamily="18" charset="0"/>
              <a:ea typeface="+mn-ea"/>
              <a:cs typeface="Times New Roman" panose="02020603050405020304" pitchFamily="18" charset="0"/>
            </a:rPr>
            <a:t>Options and Futures related research:</a:t>
          </a:r>
          <a:r>
            <a:rPr lang="en-US" sz="800">
              <a:effectLst/>
              <a:latin typeface="Times New Roman" panose="02020603050405020304" pitchFamily="18" charset="0"/>
              <a:ea typeface="+mn-ea"/>
              <a:cs typeface="Times New Roman" panose="02020603050405020304" pitchFamily="18" charset="0"/>
            </a:rPr>
            <a:t> If the information contained herein regards options or futures related research, such information is available only to persons who have received the proper options or futures risk disclosure documents. Please contact your J.P. Morgan Representative or visit </a:t>
          </a:r>
          <a:r>
            <a:rPr lang="en-US" sz="800" u="sng">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https://www.theocc.com/components/docs/riskstoc.pdf </a:t>
          </a:r>
          <a:r>
            <a:rPr lang="en-US" sz="800">
              <a:effectLst/>
              <a:latin typeface="Times New Roman" panose="02020603050405020304" pitchFamily="18" charset="0"/>
              <a:ea typeface="+mn-ea"/>
              <a:cs typeface="Times New Roman" panose="02020603050405020304" pitchFamily="18" charset="0"/>
            </a:rPr>
            <a:t>for a copy of the Option Clearing Corporation's Characteristics and Risks of Standardized Options or </a:t>
          </a:r>
          <a:r>
            <a:rPr lang="en-US" sz="800" u="sng">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http://www.finra.org/sites/default/files/Security_Futures_Risk_Disclosure_Statement_2018.pdf</a:t>
          </a:r>
          <a:r>
            <a:rPr lang="en-US" sz="800">
              <a:effectLst/>
              <a:latin typeface="Times New Roman" panose="02020603050405020304" pitchFamily="18" charset="0"/>
              <a:ea typeface="+mn-ea"/>
              <a:cs typeface="Times New Roman" panose="02020603050405020304" pitchFamily="18" charset="0"/>
            </a:rPr>
            <a:t> for a copy of the Security Futures Risk Disclosure Statement. </a:t>
          </a:r>
        </a:p>
        <a:p>
          <a:r>
            <a:rPr lang="en-US" sz="800" b="1">
              <a:effectLst/>
              <a:latin typeface="Times New Roman" panose="02020603050405020304" pitchFamily="18" charset="0"/>
              <a:ea typeface="+mn-ea"/>
              <a:cs typeface="Times New Roman" panose="02020603050405020304" pitchFamily="18" charset="0"/>
            </a:rPr>
            <a:t> </a:t>
          </a:r>
          <a:endParaRPr lang="en-US" sz="800">
            <a:effectLst/>
            <a:latin typeface="Times New Roman" panose="02020603050405020304" pitchFamily="18" charset="0"/>
            <a:ea typeface="+mn-ea"/>
            <a:cs typeface="Times New Roman" panose="02020603050405020304" pitchFamily="18" charset="0"/>
          </a:endParaRPr>
        </a:p>
        <a:p>
          <a:r>
            <a:rPr lang="en-US" sz="800" b="1">
              <a:effectLst/>
              <a:latin typeface="Times New Roman" panose="02020603050405020304" pitchFamily="18" charset="0"/>
              <a:ea typeface="+mn-ea"/>
              <a:cs typeface="Times New Roman" panose="02020603050405020304" pitchFamily="18" charset="0"/>
            </a:rPr>
            <a:t>Private Bank Clients: </a:t>
          </a:r>
          <a:r>
            <a:rPr lang="en-US" sz="800">
              <a:effectLst/>
              <a:latin typeface="Times New Roman" panose="02020603050405020304" pitchFamily="18" charset="0"/>
              <a:ea typeface="+mn-ea"/>
              <a:cs typeface="Times New Roman" panose="02020603050405020304" pitchFamily="18" charset="0"/>
            </a:rPr>
            <a:t>Where you are receiving research as a client of the private banking businesses offered by JPMorgan Chase &amp; Co. and its subsidiaries (“J.P. Morgan Private Bank”), research is provided to you by J.P. Morgan Private Bank and not by any other division of J.P. Morgan, including but not limited to the J.P. Morgan corporate and investment bank and its research division.</a:t>
          </a:r>
        </a:p>
        <a:p>
          <a:r>
            <a:rPr lang="en-US" sz="800" b="1">
              <a:effectLst/>
              <a:latin typeface="Times New Roman" panose="02020603050405020304" pitchFamily="18" charset="0"/>
              <a:ea typeface="+mn-ea"/>
              <a:cs typeface="Times New Roman" panose="02020603050405020304" pitchFamily="18" charset="0"/>
            </a:rPr>
            <a:t> </a:t>
          </a:r>
          <a:endParaRPr lang="en-US" sz="800">
            <a:effectLst/>
            <a:latin typeface="Times New Roman" panose="02020603050405020304" pitchFamily="18" charset="0"/>
            <a:ea typeface="+mn-ea"/>
            <a:cs typeface="Times New Roman" panose="02020603050405020304" pitchFamily="18" charset="0"/>
          </a:endParaRPr>
        </a:p>
        <a:p>
          <a:r>
            <a:rPr lang="en-US" sz="800" b="1">
              <a:effectLst/>
              <a:latin typeface="Times New Roman" panose="02020603050405020304" pitchFamily="18" charset="0"/>
              <a:ea typeface="+mn-ea"/>
              <a:cs typeface="Times New Roman" panose="02020603050405020304" pitchFamily="18" charset="0"/>
            </a:rPr>
            <a:t>Legal entity responsible for the production of research</a:t>
          </a:r>
          <a:r>
            <a:rPr lang="en-US" sz="800">
              <a:effectLst/>
              <a:latin typeface="Times New Roman" panose="02020603050405020304" pitchFamily="18" charset="0"/>
              <a:ea typeface="+mn-ea"/>
              <a:cs typeface="Times New Roman" panose="02020603050405020304" pitchFamily="18" charset="0"/>
            </a:rPr>
            <a:t>: The legal entity identified below the name of the Reg AC research analyst who authored this report is the legal entity responsible for the production of this research. Where multiple Reg AC research analysts authored this report with different legal entities identified below their names, these legal entities are jointly responsible for the production of this research.</a:t>
          </a:r>
        </a:p>
        <a:p>
          <a:r>
            <a:rPr lang="en-US" sz="800">
              <a:effectLst/>
              <a:latin typeface="Times New Roman" panose="02020603050405020304" pitchFamily="18" charset="0"/>
              <a:ea typeface="+mn-ea"/>
              <a:cs typeface="Times New Roman" panose="02020603050405020304" pitchFamily="18" charset="0"/>
            </a:rPr>
            <a:t> </a:t>
          </a:r>
        </a:p>
        <a:p>
          <a:r>
            <a:rPr lang="en-US" sz="800" b="1">
              <a:effectLst/>
              <a:latin typeface="Times New Roman" panose="02020603050405020304" pitchFamily="18" charset="0"/>
              <a:ea typeface="+mn-ea"/>
              <a:cs typeface="Times New Roman" panose="02020603050405020304" pitchFamily="18" charset="0"/>
            </a:rPr>
            <a:t>Legal Entities Disclosures </a:t>
          </a:r>
          <a:br>
            <a:rPr lang="en-US" sz="800" b="1">
              <a:effectLst/>
              <a:latin typeface="Times New Roman" panose="02020603050405020304" pitchFamily="18" charset="0"/>
              <a:ea typeface="+mn-ea"/>
              <a:cs typeface="Times New Roman" panose="02020603050405020304" pitchFamily="18" charset="0"/>
            </a:rPr>
          </a:br>
          <a:r>
            <a:rPr lang="en-US" sz="800" b="1">
              <a:effectLst/>
              <a:latin typeface="Times New Roman" panose="02020603050405020304" pitchFamily="18" charset="0"/>
              <a:ea typeface="+mn-ea"/>
              <a:cs typeface="Times New Roman" panose="02020603050405020304" pitchFamily="18" charset="0"/>
            </a:rPr>
            <a:t>U.S</a:t>
          </a:r>
          <a:r>
            <a:rPr lang="en-US" sz="800">
              <a:effectLst/>
              <a:latin typeface="Times New Roman" panose="02020603050405020304" pitchFamily="18" charset="0"/>
              <a:ea typeface="+mn-ea"/>
              <a:cs typeface="Times New Roman" panose="02020603050405020304" pitchFamily="18" charset="0"/>
            </a:rPr>
            <a:t>.: JPMS is a member of NYSE, FINRA, SIPC and the NFA. JPMorgan Chase Bank, N.A. is a member of FDIC. </a:t>
          </a:r>
          <a:r>
            <a:rPr lang="en-US" sz="800" b="1">
              <a:effectLst/>
              <a:latin typeface="Times New Roman" panose="02020603050405020304" pitchFamily="18" charset="0"/>
              <a:ea typeface="+mn-ea"/>
              <a:cs typeface="Times New Roman" panose="02020603050405020304" pitchFamily="18" charset="0"/>
            </a:rPr>
            <a:t>Canada</a:t>
          </a:r>
          <a:r>
            <a:rPr lang="en-US" sz="800">
              <a:effectLst/>
              <a:latin typeface="Times New Roman" panose="02020603050405020304" pitchFamily="18" charset="0"/>
              <a:ea typeface="+mn-ea"/>
              <a:cs typeface="Times New Roman" panose="02020603050405020304" pitchFamily="18" charset="0"/>
            </a:rPr>
            <a:t>: J.P. Morgan Securities Canada Inc. is a registered investment dealer, regulated by the Investment Industry Regulatory Organization of Canada and the Ontario Securities Commission and is the participating member on Canadian exchanges. </a:t>
          </a:r>
          <a:r>
            <a:rPr lang="en-US" sz="800" b="1">
              <a:effectLst/>
              <a:latin typeface="Times New Roman" panose="02020603050405020304" pitchFamily="18" charset="0"/>
              <a:ea typeface="+mn-ea"/>
              <a:cs typeface="Times New Roman" panose="02020603050405020304" pitchFamily="18" charset="0"/>
            </a:rPr>
            <a:t>U.K</a:t>
          </a:r>
          <a:r>
            <a:rPr lang="en-US" sz="800">
              <a:effectLst/>
              <a:latin typeface="Times New Roman" panose="02020603050405020304" pitchFamily="18" charset="0"/>
              <a:ea typeface="+mn-ea"/>
              <a:cs typeface="Times New Roman" panose="02020603050405020304" pitchFamily="18" charset="0"/>
            </a:rPr>
            <a:t>.: JPMorgan Chase N.A., London Branch, is authorised by the Prudential Regulation Authority and is subject to regulation by the Financial Conduct Authority and to limited regulation by the Prudential Regulation Authority. Details about the extent of our regulation by the Prudential Regulation Authority are available from J.P. Morgan on request. J.P. Morgan Securities plc (JPMS plc) is a member of the London Stock Exchange and is authorised by the Prudential Regulation Authority and regulated by the Financial Conduct Authority and the Prudential Regulation Authority. Registered in England &amp; Wales No. 2711006. Registered Office 25 Bank Street, London, E14 5JP. </a:t>
          </a:r>
          <a:r>
            <a:rPr lang="en-US" sz="800" b="1">
              <a:effectLst/>
              <a:latin typeface="Times New Roman" panose="02020603050405020304" pitchFamily="18" charset="0"/>
              <a:ea typeface="+mn-ea"/>
              <a:cs typeface="Times New Roman" panose="02020603050405020304" pitchFamily="18" charset="0"/>
            </a:rPr>
            <a:t>Germany</a:t>
          </a:r>
          <a:r>
            <a:rPr lang="en-US" sz="800">
              <a:effectLst/>
              <a:latin typeface="Times New Roman" panose="02020603050405020304" pitchFamily="18" charset="0"/>
              <a:ea typeface="+mn-ea"/>
              <a:cs typeface="Times New Roman" panose="02020603050405020304" pitchFamily="18" charset="0"/>
            </a:rPr>
            <a:t>: This material is distributed in Germany by J.P. Morgan Securities plc, Frankfurt Branch which is regulated by the Bundesanstalt für Finanzdienstleistungsaufsich and also by J.P. Morgan AG (JPM AG) which is a member of the Frankfurt stock exchange and is regulated by the Federal Financial Supervisory Authority (BaFin), JPM AG is a company incorporated in the Federal Republic of Germany with registered office at Taunustor 1, 60310 Frankfurt am Main, the Federal Republic of Germany. </a:t>
          </a:r>
          <a:r>
            <a:rPr lang="en-US" sz="800" b="1">
              <a:effectLst/>
              <a:latin typeface="Times New Roman" panose="02020603050405020304" pitchFamily="18" charset="0"/>
              <a:ea typeface="+mn-ea"/>
              <a:cs typeface="Times New Roman" panose="02020603050405020304" pitchFamily="18" charset="0"/>
            </a:rPr>
            <a:t>South Africa</a:t>
          </a:r>
          <a:r>
            <a:rPr lang="en-US" sz="800">
              <a:effectLst/>
              <a:latin typeface="Times New Roman" panose="02020603050405020304" pitchFamily="18" charset="0"/>
              <a:ea typeface="+mn-ea"/>
              <a:cs typeface="Times New Roman" panose="02020603050405020304" pitchFamily="18" charset="0"/>
            </a:rPr>
            <a:t>: J.P. Morgan Equities South Africa Proprietary Limited is a member of the Johannesburg Securities Exchange and is regulated by the Financial Services Board. </a:t>
          </a:r>
          <a:r>
            <a:rPr lang="en-US" sz="800" b="1">
              <a:effectLst/>
              <a:latin typeface="Times New Roman" panose="02020603050405020304" pitchFamily="18" charset="0"/>
              <a:ea typeface="+mn-ea"/>
              <a:cs typeface="Times New Roman" panose="02020603050405020304" pitchFamily="18" charset="0"/>
            </a:rPr>
            <a:t>Hong Kong</a:t>
          </a:r>
          <a:r>
            <a:rPr lang="en-US" sz="800">
              <a:effectLst/>
              <a:latin typeface="Times New Roman" panose="02020603050405020304" pitchFamily="18" charset="0"/>
              <a:ea typeface="+mn-ea"/>
              <a:cs typeface="Times New Roman" panose="02020603050405020304" pitchFamily="18" charset="0"/>
            </a:rPr>
            <a:t>: J.P. Morgan Securities (Asia Pacific) Limited (CE number AAJ321) is regulated by the Hong Kong Monetary Authority and the Securities and Futures Commission in Hong Kong and/or J.P. Morgan Broking (Hong Kong) Limited (CE number AAB027) is regulated by the Securities and Futures Commission in Hong Kong. JP Morgan Chase Bank, N.A., Hong Kong is organized under the laws of U.S.A. with limited liability. </a:t>
          </a:r>
          <a:r>
            <a:rPr lang="en-US" sz="800" b="1">
              <a:effectLst/>
              <a:latin typeface="Times New Roman" panose="02020603050405020304" pitchFamily="18" charset="0"/>
              <a:ea typeface="+mn-ea"/>
              <a:cs typeface="Times New Roman" panose="02020603050405020304" pitchFamily="18" charset="0"/>
            </a:rPr>
            <a:t>Korea</a:t>
          </a:r>
          <a:r>
            <a:rPr lang="en-US" sz="800">
              <a:effectLst/>
              <a:latin typeface="Times New Roman" panose="02020603050405020304" pitchFamily="18" charset="0"/>
              <a:ea typeface="+mn-ea"/>
              <a:cs typeface="Times New Roman" panose="02020603050405020304" pitchFamily="18" charset="0"/>
            </a:rPr>
            <a:t>: This material is issued and distributed in Korea by or through J.P. Morgan Securities (Far East) Limited, Seoul Branch, which is a member of the Korea Exchange(KRX) and is regulated by the Financial Services Commission (FSC) and the Financial Supervisory Service (FSS). </a:t>
          </a:r>
          <a:r>
            <a:rPr lang="en-US" sz="800" b="1">
              <a:effectLst/>
              <a:latin typeface="Times New Roman" panose="02020603050405020304" pitchFamily="18" charset="0"/>
              <a:ea typeface="+mn-ea"/>
              <a:cs typeface="Times New Roman" panose="02020603050405020304" pitchFamily="18" charset="0"/>
            </a:rPr>
            <a:t>Australia</a:t>
          </a:r>
          <a:r>
            <a:rPr lang="en-US" sz="800">
              <a:effectLst/>
              <a:latin typeface="Times New Roman" panose="02020603050405020304" pitchFamily="18" charset="0"/>
              <a:ea typeface="+mn-ea"/>
              <a:cs typeface="Times New Roman" panose="02020603050405020304" pitchFamily="18" charset="0"/>
            </a:rPr>
            <a:t>: J.P. Morgan Securities Australia Limited (JPMSAL) (ABN 61 003 245 234/AFS Licence No: 238066) is regulated by ASIC and is a Market, Clearing and Settlement Participant of ASX Limited and CHI-X. </a:t>
          </a:r>
          <a:r>
            <a:rPr lang="en-US" sz="800" b="1">
              <a:effectLst/>
              <a:latin typeface="Times New Roman" panose="02020603050405020304" pitchFamily="18" charset="0"/>
              <a:ea typeface="+mn-ea"/>
              <a:cs typeface="Times New Roman" panose="02020603050405020304" pitchFamily="18" charset="0"/>
            </a:rPr>
            <a:t>Taiwan</a:t>
          </a:r>
          <a:r>
            <a:rPr lang="en-US" sz="800">
              <a:effectLst/>
              <a:latin typeface="Times New Roman" panose="02020603050405020304" pitchFamily="18" charset="0"/>
              <a:ea typeface="+mn-ea"/>
              <a:cs typeface="Times New Roman" panose="02020603050405020304" pitchFamily="18" charset="0"/>
            </a:rPr>
            <a:t>: J.P. Morgan Securities (Taiwan) Limited is a participant of the Taiwan Stock Exchange (company-type) and regulated by the Taiwan Securities and Futures Bureau. </a:t>
          </a:r>
          <a:r>
            <a:rPr lang="en-US" sz="800" b="1">
              <a:effectLst/>
              <a:latin typeface="Times New Roman" panose="02020603050405020304" pitchFamily="18" charset="0"/>
              <a:ea typeface="+mn-ea"/>
              <a:cs typeface="Times New Roman" panose="02020603050405020304" pitchFamily="18" charset="0"/>
            </a:rPr>
            <a:t>India: </a:t>
          </a:r>
          <a:r>
            <a:rPr lang="en-US" sz="800">
              <a:effectLst/>
              <a:latin typeface="Times New Roman" panose="02020603050405020304" pitchFamily="18" charset="0"/>
              <a:ea typeface="+mn-ea"/>
              <a:cs typeface="Times New Roman" panose="02020603050405020304" pitchFamily="18" charset="0"/>
            </a:rPr>
            <a:t>J.P. Morgan India Private Limited (Corporate Identity Number - U67120MH1992FTC068724), having its registered office at J.P. Morgan Tower, Off. C.S.T. Road, Kalina, Santacruz - East, Mumbai – 400098, is registered with Securities and Exchange Board of India (SEBI) as a ‘Research Analyst’ having registration number INH000001873. J.P. Morgan India Private Limited is also registered with SEBI as a member of the National Stock Exchange of India Limited and the Bombay Stock Exchange Limited (SEBI Registration Number – INZ000239730) and as a Merchant Banker (SEBI Registration Number - MB/INM000002970). Telephone: 91-22-6157 3000, Facsimile: 91-22-6157 3990 and Website: </a:t>
          </a:r>
          <a:r>
            <a:rPr lang="en-US" sz="800" u="sng">
              <a:effectLst/>
              <a:latin typeface="Times New Roman" panose="02020603050405020304" pitchFamily="18" charset="0"/>
              <a:ea typeface="+mn-ea"/>
              <a:cs typeface="Times New Roman" panose="02020603050405020304" pitchFamily="18" charset="0"/>
              <a:hlinkClick xmlns:r="http://schemas.openxmlformats.org/officeDocument/2006/relationships" r:id=""/>
            </a:rPr>
            <a:t>www.jpmipl.com</a:t>
          </a:r>
          <a:r>
            <a:rPr lang="en-US" sz="800">
              <a:effectLst/>
              <a:latin typeface="Times New Roman" panose="02020603050405020304" pitchFamily="18" charset="0"/>
              <a:ea typeface="+mn-ea"/>
              <a:cs typeface="Times New Roman" panose="02020603050405020304" pitchFamily="18" charset="0"/>
            </a:rPr>
            <a:t>. For non local research reports, this material is not distributed in India by J.P. Morgan India Private Limited. </a:t>
          </a:r>
          <a:r>
            <a:rPr lang="en-US" sz="800" b="1">
              <a:effectLst/>
              <a:latin typeface="Times New Roman" panose="02020603050405020304" pitchFamily="18" charset="0"/>
              <a:ea typeface="+mn-ea"/>
              <a:cs typeface="Times New Roman" panose="02020603050405020304" pitchFamily="18" charset="0"/>
            </a:rPr>
            <a:t>Thailand</a:t>
          </a:r>
          <a:r>
            <a:rPr lang="en-US" sz="800">
              <a:effectLst/>
              <a:latin typeface="Times New Roman" panose="02020603050405020304" pitchFamily="18" charset="0"/>
              <a:ea typeface="+mn-ea"/>
              <a:cs typeface="Times New Roman" panose="02020603050405020304" pitchFamily="18" charset="0"/>
            </a:rPr>
            <a:t>: This material is issued and distributed in Thailand by JPMorgan Securities (Thailand) Ltd., which is a member of the Stock Exchange of Thailand and is regulated by the Ministry of Finance and the Securities and Exchange Commission and its registered address is 3rd Floor, 20 North Sathorn Road, Silom, Bangrak, Bangkok 10500. </a:t>
          </a:r>
          <a:r>
            <a:rPr lang="en-US" sz="800" b="1">
              <a:effectLst/>
              <a:latin typeface="Times New Roman" panose="02020603050405020304" pitchFamily="18" charset="0"/>
              <a:ea typeface="+mn-ea"/>
              <a:cs typeface="Times New Roman" panose="02020603050405020304" pitchFamily="18" charset="0"/>
            </a:rPr>
            <a:t>Indonesia</a:t>
          </a:r>
          <a:r>
            <a:rPr lang="en-US" sz="800">
              <a:effectLst/>
              <a:latin typeface="Times New Roman" panose="02020603050405020304" pitchFamily="18" charset="0"/>
              <a:ea typeface="+mn-ea"/>
              <a:cs typeface="Times New Roman" panose="02020603050405020304" pitchFamily="18" charset="0"/>
            </a:rPr>
            <a:t>: PT J.P. Morgan Sekuritas Indonesia is a member of the Indonesia Stock Exchange and is regulated by the OJK a.k.a. BAPEPAM LK. </a:t>
          </a:r>
          <a:r>
            <a:rPr lang="en-US" sz="800" b="1">
              <a:effectLst/>
              <a:latin typeface="Times New Roman" panose="02020603050405020304" pitchFamily="18" charset="0"/>
              <a:ea typeface="+mn-ea"/>
              <a:cs typeface="Times New Roman" panose="02020603050405020304" pitchFamily="18" charset="0"/>
            </a:rPr>
            <a:t>Philippines</a:t>
          </a:r>
          <a:r>
            <a:rPr lang="en-US" sz="800">
              <a:effectLst/>
              <a:latin typeface="Times New Roman" panose="02020603050405020304" pitchFamily="18" charset="0"/>
              <a:ea typeface="+mn-ea"/>
              <a:cs typeface="Times New Roman" panose="02020603050405020304" pitchFamily="18" charset="0"/>
            </a:rPr>
            <a:t>: J.P. Morgan Securities Philippines Inc. is a Trading Participant of the Philippine Stock Exchange and a member of the Securities Clearing Corporation of the Philippines and the Securities Investor Protection Fund. It is regulated by the Securities and Exchange Commission. </a:t>
          </a:r>
          <a:r>
            <a:rPr lang="en-US" sz="800" b="1">
              <a:effectLst/>
              <a:latin typeface="Times New Roman" panose="02020603050405020304" pitchFamily="18" charset="0"/>
              <a:ea typeface="+mn-ea"/>
              <a:cs typeface="Times New Roman" panose="02020603050405020304" pitchFamily="18" charset="0"/>
            </a:rPr>
            <a:t>Brazil</a:t>
          </a:r>
          <a:r>
            <a:rPr lang="en-US" sz="800">
              <a:effectLst/>
              <a:latin typeface="Times New Roman" panose="02020603050405020304" pitchFamily="18" charset="0"/>
              <a:ea typeface="+mn-ea"/>
              <a:cs typeface="Times New Roman" panose="02020603050405020304" pitchFamily="18" charset="0"/>
            </a:rPr>
            <a:t>: Banco J.P. Morgan S.A. is regulated by the Comissao de Valores Mobiliarios (CVM) and by the Central Bank of Brazil. </a:t>
          </a:r>
          <a:r>
            <a:rPr lang="en-US" sz="800" b="1">
              <a:effectLst/>
              <a:latin typeface="Times New Roman" panose="02020603050405020304" pitchFamily="18" charset="0"/>
              <a:ea typeface="+mn-ea"/>
              <a:cs typeface="Times New Roman" panose="02020603050405020304" pitchFamily="18" charset="0"/>
            </a:rPr>
            <a:t>Mexico</a:t>
          </a:r>
          <a:r>
            <a:rPr lang="en-US" sz="800">
              <a:effectLst/>
              <a:latin typeface="Times New Roman" panose="02020603050405020304" pitchFamily="18" charset="0"/>
              <a:ea typeface="+mn-ea"/>
              <a:cs typeface="Times New Roman" panose="02020603050405020304" pitchFamily="18" charset="0"/>
            </a:rPr>
            <a:t>: J.P. Morgan Casa de Bolsa, S.A. de C.V., J.P. Morgan Grupo Financiero is a member of the Mexican Stock Exchange and authorized to act as a broker dealer by the National Banking and Securities Exchange Commission. </a:t>
          </a:r>
          <a:r>
            <a:rPr lang="en-US" sz="800" b="1">
              <a:effectLst/>
              <a:latin typeface="Times New Roman" panose="02020603050405020304" pitchFamily="18" charset="0"/>
              <a:ea typeface="+mn-ea"/>
              <a:cs typeface="Times New Roman" panose="02020603050405020304" pitchFamily="18" charset="0"/>
            </a:rPr>
            <a:t>Singapore: </a:t>
          </a:r>
          <a:r>
            <a:rPr lang="en-US" sz="800">
              <a:effectLst/>
              <a:latin typeface="Times New Roman" panose="02020603050405020304" pitchFamily="18" charset="0"/>
              <a:ea typeface="+mn-ea"/>
              <a:cs typeface="Times New Roman" panose="02020603050405020304" pitchFamily="18" charset="0"/>
            </a:rPr>
            <a:t>This material is issued and distributed in Singapore by or through J.P. Morgan Securities Singapore Private Limited (JPMSS) [MCI (P) 058/04/2019 and Co. Reg. No.: 199405335R], which is a member of the Singapore Exchange Securities Trading Limited and/or JPMorgan Chase Bank, N.A., Singapore branch (JPMCB Singapore) [MCI (P) 070/09/2019], both of which are regulated by the Monetary Authority of Singapore. This material is issued and distributed in Singapore only to accredited investors, expert investors and institutional investors, as defined in Section 4A of the Securities and Futures Act, Cap. 289 (SFA). This material is not intended to be issued or distributed to any retail investors or any other investors that do not fall into the classes of “accredited investors,” “expert investors” or “institutional investors,” as defined under Section 4A of the SFA. Recipients of this document are to contact JPMSS or JPMCB Singapore in respect of any matters arising from, or in connection with, the document. </a:t>
          </a:r>
          <a:r>
            <a:rPr lang="en-US" sz="800" b="1">
              <a:effectLst/>
              <a:latin typeface="Times New Roman" panose="02020603050405020304" pitchFamily="18" charset="0"/>
              <a:ea typeface="+mn-ea"/>
              <a:cs typeface="Times New Roman" panose="02020603050405020304" pitchFamily="18" charset="0"/>
            </a:rPr>
            <a:t>Japan</a:t>
          </a:r>
          <a:r>
            <a:rPr lang="en-US" sz="800">
              <a:effectLst/>
              <a:latin typeface="Times New Roman" panose="02020603050405020304" pitchFamily="18" charset="0"/>
              <a:ea typeface="+mn-ea"/>
              <a:cs typeface="Times New Roman" panose="02020603050405020304" pitchFamily="18" charset="0"/>
            </a:rPr>
            <a:t>: JPMorgan Securities Japan Co., Ltd. and JPMorgan Chase Bank, N.A., Tokyo Branch are regulated by the Financial Services Agency in Japan. </a:t>
          </a:r>
          <a:r>
            <a:rPr lang="en-US" sz="800" b="1">
              <a:effectLst/>
              <a:latin typeface="Times New Roman" panose="02020603050405020304" pitchFamily="18" charset="0"/>
              <a:ea typeface="+mn-ea"/>
              <a:cs typeface="Times New Roman" panose="02020603050405020304" pitchFamily="18" charset="0"/>
            </a:rPr>
            <a:t>Malaysia</a:t>
          </a:r>
          <a:r>
            <a:rPr lang="en-US" sz="800">
              <a:effectLst/>
              <a:latin typeface="Times New Roman" panose="02020603050405020304" pitchFamily="18" charset="0"/>
              <a:ea typeface="+mn-ea"/>
              <a:cs typeface="Times New Roman" panose="02020603050405020304" pitchFamily="18" charset="0"/>
            </a:rPr>
            <a:t>: This material is issued and distributed in Malaysia by JPMorgan Securities (Malaysia) Sdn Bhd (18146-X) which is a Participating Organization of Bursa Malaysia Berhad and a holder of Capital Markets Services License issued by the Securities Commission in Malaysia. </a:t>
          </a:r>
          <a:r>
            <a:rPr lang="en-US" sz="800" b="1">
              <a:effectLst/>
              <a:latin typeface="Times New Roman" panose="02020603050405020304" pitchFamily="18" charset="0"/>
              <a:ea typeface="+mn-ea"/>
              <a:cs typeface="Times New Roman" panose="02020603050405020304" pitchFamily="18" charset="0"/>
            </a:rPr>
            <a:t>Pakistan</a:t>
          </a:r>
          <a:r>
            <a:rPr lang="en-US" sz="800">
              <a:effectLst/>
              <a:latin typeface="Times New Roman" panose="02020603050405020304" pitchFamily="18" charset="0"/>
              <a:ea typeface="+mn-ea"/>
              <a:cs typeface="Times New Roman" panose="02020603050405020304" pitchFamily="18" charset="0"/>
            </a:rPr>
            <a:t>: J. P. Morgan Pakistan Broking (Pvt.) Ltd is a member of the Karachi Stock Exchange and regulated by the Securities and Exchange Commission of Pakistan. </a:t>
          </a:r>
          <a:r>
            <a:rPr lang="en-US" sz="800" b="1">
              <a:effectLst/>
              <a:latin typeface="Times New Roman" panose="02020603050405020304" pitchFamily="18" charset="0"/>
              <a:ea typeface="+mn-ea"/>
              <a:cs typeface="Times New Roman" panose="02020603050405020304" pitchFamily="18" charset="0"/>
            </a:rPr>
            <a:t>Dubai</a:t>
          </a:r>
          <a:r>
            <a:rPr lang="en-US" sz="800">
              <a:effectLst/>
              <a:latin typeface="Times New Roman" panose="02020603050405020304" pitchFamily="18" charset="0"/>
              <a:ea typeface="+mn-ea"/>
              <a:cs typeface="Times New Roman" panose="02020603050405020304" pitchFamily="18" charset="0"/>
            </a:rPr>
            <a:t>: JPMorgan Chase Bank, N.A., Dubai Branch is regulated by the Dubai Financial Services Authority (DFSA) and its registered address is Dubai International Financial Centre - Building 3, Level 7, PO Box 506551, Dubai, UAE. </a:t>
          </a:r>
          <a:r>
            <a:rPr lang="en-US" sz="800" b="1">
              <a:effectLst/>
              <a:latin typeface="Times New Roman" panose="02020603050405020304" pitchFamily="18" charset="0"/>
              <a:ea typeface="+mn-ea"/>
              <a:cs typeface="Times New Roman" panose="02020603050405020304" pitchFamily="18" charset="0"/>
            </a:rPr>
            <a:t>Russia: </a:t>
          </a:r>
          <a:r>
            <a:rPr lang="en-US" sz="800">
              <a:effectLst/>
              <a:latin typeface="Times New Roman" panose="02020603050405020304" pitchFamily="18" charset="0"/>
              <a:ea typeface="+mn-ea"/>
              <a:cs typeface="Times New Roman" panose="02020603050405020304" pitchFamily="18" charset="0"/>
            </a:rPr>
            <a:t>CB J.P. Morgan Bank International LLC is regulated by the Central Bank of Russia. </a:t>
          </a:r>
          <a:r>
            <a:rPr lang="en-US" sz="800" b="1">
              <a:effectLst/>
              <a:latin typeface="Times New Roman" panose="02020603050405020304" pitchFamily="18" charset="0"/>
              <a:ea typeface="+mn-ea"/>
              <a:cs typeface="Times New Roman" panose="02020603050405020304" pitchFamily="18" charset="0"/>
            </a:rPr>
            <a:t>Argentina:</a:t>
          </a:r>
          <a:r>
            <a:rPr lang="en-US" sz="800">
              <a:effectLst/>
              <a:latin typeface="Times New Roman" panose="02020603050405020304" pitchFamily="18" charset="0"/>
              <a:ea typeface="+mn-ea"/>
              <a:cs typeface="Times New Roman" panose="02020603050405020304" pitchFamily="18" charset="0"/>
            </a:rPr>
            <a:t> JPMorgan Chase Bank Sucursal Buenos Aires is regulated by Banco Central de la República Argentina (“BCRA”- Central Bank of Argentina) and Comisión Nacional de Valores (“CNV”- Argentinian Securities Commission”) </a:t>
          </a:r>
        </a:p>
        <a:p>
          <a:r>
            <a:rPr lang="en-US" sz="800" b="1">
              <a:effectLst/>
              <a:latin typeface="Times New Roman" panose="02020603050405020304" pitchFamily="18" charset="0"/>
              <a:ea typeface="+mn-ea"/>
              <a:cs typeface="Times New Roman" panose="02020603050405020304" pitchFamily="18" charset="0"/>
            </a:rPr>
            <a:t> </a:t>
          </a:r>
          <a:endParaRPr lang="en-US" sz="800">
            <a:effectLst/>
            <a:latin typeface="Times New Roman" panose="02020603050405020304" pitchFamily="18" charset="0"/>
            <a:ea typeface="+mn-ea"/>
            <a:cs typeface="Times New Roman" panose="02020603050405020304" pitchFamily="18" charset="0"/>
          </a:endParaRPr>
        </a:p>
        <a:p>
          <a:r>
            <a:rPr lang="en-US" sz="800" b="1">
              <a:effectLst/>
              <a:latin typeface="Times New Roman" panose="02020603050405020304" pitchFamily="18" charset="0"/>
              <a:ea typeface="+mn-ea"/>
              <a:cs typeface="Times New Roman" panose="02020603050405020304" pitchFamily="18" charset="0"/>
            </a:rPr>
            <a:t>Country and Region Specific Disclosures </a:t>
          </a:r>
          <a:br>
            <a:rPr lang="en-US" sz="800" b="1">
              <a:effectLst/>
              <a:latin typeface="Times New Roman" panose="02020603050405020304" pitchFamily="18" charset="0"/>
              <a:ea typeface="+mn-ea"/>
              <a:cs typeface="Times New Roman" panose="02020603050405020304" pitchFamily="18" charset="0"/>
            </a:rPr>
          </a:br>
          <a:r>
            <a:rPr lang="en-US" sz="800" b="1">
              <a:effectLst/>
              <a:latin typeface="Times New Roman" panose="02020603050405020304" pitchFamily="18" charset="0"/>
              <a:ea typeface="+mn-ea"/>
              <a:cs typeface="Times New Roman" panose="02020603050405020304" pitchFamily="18" charset="0"/>
            </a:rPr>
            <a:t>U.K. and European Economic Area (EEA): </a:t>
          </a:r>
          <a:r>
            <a:rPr lang="en-US" sz="800">
              <a:effectLst/>
              <a:latin typeface="Times New Roman" panose="02020603050405020304" pitchFamily="18" charset="0"/>
              <a:ea typeface="+mn-ea"/>
              <a:cs typeface="Times New Roman" panose="02020603050405020304" pitchFamily="18" charset="0"/>
            </a:rPr>
            <a:t>Unless specified to the contrary, issued and approved for distribution in the U.K. and the EEA by JPMS plc. Investment research issued by JPMS plc has been prepared in accordance with JPMS plc's policies for managing conflicts of interest arising as a result of publication and distribution of investment research. Many European regulators require a firm to establish, implement and maintain such a policy. Further information about J.P. Morgan's conflict of interest policy and a description of the effective internal organisations and administrative arrangements set up for the prevention and avoidance of conflicts of interest is set out at the following link </a:t>
          </a:r>
          <a:r>
            <a:rPr lang="en-US" sz="800" u="sng">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https://www.jpmorgan.com/jpmpdf/1320742677360.pdf</a:t>
          </a:r>
          <a:r>
            <a:rPr lang="en-US" sz="800">
              <a:effectLst/>
              <a:latin typeface="Times New Roman" panose="02020603050405020304" pitchFamily="18" charset="0"/>
              <a:ea typeface="+mn-ea"/>
              <a:cs typeface="Times New Roman" panose="02020603050405020304" pitchFamily="18" charset="0"/>
            </a:rPr>
            <a:t>. This report has been issued in the U.K. only to persons of a kind described in Article 19 (5), 38, 47 and 49 of the Financial Services and Markets Act 2000 (Financial Promotion) Order 2005 (all such persons being referred to as "relevant persons"). This document must not be acted on or relied on by persons who are not relevant persons. Any investment or investment activity to which this document relates is only available to relevant persons and will be engaged in only with relevant persons. In other EEA countries, the report has been issued to persons regarded as professional investors (or equivalent) in their home jurisdiction. </a:t>
          </a:r>
          <a:r>
            <a:rPr lang="en-US" sz="800" b="1">
              <a:effectLst/>
              <a:latin typeface="Times New Roman" panose="02020603050405020304" pitchFamily="18" charset="0"/>
              <a:ea typeface="+mn-ea"/>
              <a:cs typeface="Times New Roman" panose="02020603050405020304" pitchFamily="18" charset="0"/>
            </a:rPr>
            <a:t>Australia: </a:t>
          </a:r>
          <a:r>
            <a:rPr lang="en-US" sz="800">
              <a:effectLst/>
              <a:latin typeface="Times New Roman" panose="02020603050405020304" pitchFamily="18" charset="0"/>
              <a:ea typeface="+mn-ea"/>
              <a:cs typeface="Times New Roman" panose="02020603050405020304" pitchFamily="18" charset="0"/>
            </a:rPr>
            <a:t>This material is issued and distributed by JPMSAL in Australia to "wholesale clients" only. This material does not take into account the specific investment objectives, financial situation or particular needs of the recipient. The recipient of this material must not distribute it to any third party or outside Australia without the prior written consent of JPMSAL. For the purposes of this paragraph the term "wholesale client" has the meaning given in section 761G of the Corporations Act 2001. J.P. Morgan’s research coverage universe spans listed securities across the ASX All Ordinaries index, securities listed on offshore markets, unlisted issuers and investment products which Research management deem to be relevant to the investor base from time to time. J.P. Morgan seeks to cover companies of relevance to the domestic and international investor base across all GIC sectors, as well as across a range of market capitalisation sizes. </a:t>
          </a:r>
          <a:r>
            <a:rPr lang="en-US" sz="800" b="1">
              <a:effectLst/>
              <a:latin typeface="Times New Roman" panose="02020603050405020304" pitchFamily="18" charset="0"/>
              <a:ea typeface="+mn-ea"/>
              <a:cs typeface="Times New Roman" panose="02020603050405020304" pitchFamily="18" charset="0"/>
            </a:rPr>
            <a:t>Germany: </a:t>
          </a:r>
          <a:r>
            <a:rPr lang="en-US" sz="800">
              <a:effectLst/>
              <a:latin typeface="Times New Roman" panose="02020603050405020304" pitchFamily="18" charset="0"/>
              <a:ea typeface="+mn-ea"/>
              <a:cs typeface="Times New Roman" panose="02020603050405020304" pitchFamily="18" charset="0"/>
            </a:rPr>
            <a:t>This material is distributed in Germany by J.P. Morgan Securities plc, Frankfurt Branch which is regulated by the Bundesanstalt für Finanzdienstleistungsaufsicht. </a:t>
          </a:r>
          <a:r>
            <a:rPr lang="en-US" sz="800" b="1">
              <a:effectLst/>
              <a:latin typeface="Times New Roman" panose="02020603050405020304" pitchFamily="18" charset="0"/>
              <a:ea typeface="+mn-ea"/>
              <a:cs typeface="Times New Roman" panose="02020603050405020304" pitchFamily="18" charset="0"/>
            </a:rPr>
            <a:t>Korea: </a:t>
          </a:r>
          <a:r>
            <a:rPr lang="en-US" sz="800">
              <a:effectLst/>
              <a:latin typeface="Times New Roman" panose="02020603050405020304" pitchFamily="18" charset="0"/>
              <a:ea typeface="+mn-ea"/>
              <a:cs typeface="Times New Roman" panose="02020603050405020304" pitchFamily="18" charset="0"/>
            </a:rPr>
            <a:t>This report may have been edited or contributed to from time to time by affiliates of J.P. Morgan Securities (Far East) Limited, Seoul Branch. </a:t>
          </a:r>
          <a:r>
            <a:rPr lang="en-US" sz="800" b="1">
              <a:effectLst/>
              <a:latin typeface="Times New Roman" panose="02020603050405020304" pitchFamily="18" charset="0"/>
              <a:ea typeface="+mn-ea"/>
              <a:cs typeface="Times New Roman" panose="02020603050405020304" pitchFamily="18" charset="0"/>
            </a:rPr>
            <a:t>Singapore: </a:t>
          </a:r>
          <a:r>
            <a:rPr lang="en-US" sz="800">
              <a:effectLst/>
              <a:latin typeface="Times New Roman" panose="02020603050405020304" pitchFamily="18" charset="0"/>
              <a:ea typeface="+mn-ea"/>
              <a:cs typeface="Times New Roman" panose="02020603050405020304" pitchFamily="18" charset="0"/>
            </a:rPr>
            <a:t>As at the date of this report, JPMSS is a designated market maker for certain structured warrants listed on the Singapore Exchange where the underlying securities may be the securities discussed in this report. Arising from its role as designated market maker for such structured warrants, JPMSS may conduct hedging activities in respect of such underlying securities and hold or have an interest in such underlying securities as a result. The updated list of structured warrants for which JPMSS acts as designated market maker may be found on the website of the Singapore Exchange Limited: </a:t>
          </a:r>
          <a:r>
            <a:rPr lang="en-US" sz="800" u="sng">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http://www.sgx.com</a:t>
          </a:r>
          <a:r>
            <a:rPr lang="en-US" sz="800">
              <a:effectLst/>
              <a:latin typeface="Times New Roman" panose="02020603050405020304" pitchFamily="18" charset="0"/>
              <a:ea typeface="+mn-ea"/>
              <a:cs typeface="Times New Roman" panose="02020603050405020304" pitchFamily="18" charset="0"/>
            </a:rPr>
            <a:t>. In addition, JPMSS and/or its affiliates may also have an interest or holding in any of the securities discussed in this report – please see the Important Disclosures section above. For securities where the holding is 1% or greater, the holding may be found in the Important Disclosures section above. For all other securities mentioned in this report, JPMSS and/or its affiliates may have a holding of less than 1% in such securities and may trade them in ways different from those discussed in this report. Employees of JPMSS and/or its affiliates not involved in the preparation of this report may have investments in the securities (or derivatives of such securities) mentioned in this report and may trade them in ways different from those discussed in this report. </a:t>
          </a:r>
          <a:r>
            <a:rPr lang="en-US" sz="800" b="1">
              <a:effectLst/>
              <a:latin typeface="Times New Roman" panose="02020603050405020304" pitchFamily="18" charset="0"/>
              <a:ea typeface="+mn-ea"/>
              <a:cs typeface="Times New Roman" panose="02020603050405020304" pitchFamily="18" charset="0"/>
            </a:rPr>
            <a:t>Taiwan</a:t>
          </a:r>
          <a:r>
            <a:rPr lang="en-US" sz="800">
              <a:effectLst/>
              <a:latin typeface="Times New Roman" panose="02020603050405020304" pitchFamily="18" charset="0"/>
              <a:ea typeface="+mn-ea"/>
              <a:cs typeface="Times New Roman" panose="02020603050405020304" pitchFamily="18" charset="0"/>
            </a:rPr>
            <a:t>: Research relating to equity securities is issued and distributed in Taiwan by J.P. Morgan Securities (Taiwan) Limited, subject to the license scope and the applicable laws and the regulations in Taiwan. According to Paragraph 2, Article 7-1 of Operational Regulations Governing Securities Firms Recommending Trades in Securities to Customers (as amended or supplemented) and/or other applicable laws or regulations, please note that the recipient of this material is not permitted to engage in any activities in connection with the material which may give rise to conflicts of interests, unless otherwise disclosed in the “Important Disclosures” in this material. </a:t>
          </a:r>
          <a:r>
            <a:rPr lang="en-US" sz="800" b="1">
              <a:effectLst/>
              <a:latin typeface="Times New Roman" panose="02020603050405020304" pitchFamily="18" charset="0"/>
              <a:ea typeface="+mn-ea"/>
              <a:cs typeface="Times New Roman" panose="02020603050405020304" pitchFamily="18" charset="0"/>
            </a:rPr>
            <a:t>India: </a:t>
          </a:r>
          <a:r>
            <a:rPr lang="en-US" sz="800">
              <a:effectLst/>
              <a:latin typeface="Times New Roman" panose="02020603050405020304" pitchFamily="18" charset="0"/>
              <a:ea typeface="+mn-ea"/>
              <a:cs typeface="Times New Roman" panose="02020603050405020304" pitchFamily="18" charset="0"/>
            </a:rPr>
            <a:t>For private circulation only, not for sale. </a:t>
          </a:r>
          <a:r>
            <a:rPr lang="en-US" sz="800" b="1">
              <a:effectLst/>
              <a:latin typeface="Times New Roman" panose="02020603050405020304" pitchFamily="18" charset="0"/>
              <a:ea typeface="+mn-ea"/>
              <a:cs typeface="Times New Roman" panose="02020603050405020304" pitchFamily="18" charset="0"/>
            </a:rPr>
            <a:t>Pakistan: </a:t>
          </a:r>
          <a:r>
            <a:rPr lang="en-US" sz="800">
              <a:effectLst/>
              <a:latin typeface="Times New Roman" panose="02020603050405020304" pitchFamily="18" charset="0"/>
              <a:ea typeface="+mn-ea"/>
              <a:cs typeface="Times New Roman" panose="02020603050405020304" pitchFamily="18" charset="0"/>
            </a:rPr>
            <a:t>For private circulation only, not for sale. </a:t>
          </a:r>
          <a:r>
            <a:rPr lang="en-US" sz="800" b="1">
              <a:effectLst/>
              <a:latin typeface="Times New Roman" panose="02020603050405020304" pitchFamily="18" charset="0"/>
              <a:ea typeface="+mn-ea"/>
              <a:cs typeface="Times New Roman" panose="02020603050405020304" pitchFamily="18" charset="0"/>
            </a:rPr>
            <a:t>New Zealand: </a:t>
          </a:r>
          <a:r>
            <a:rPr lang="en-US" sz="800">
              <a:effectLst/>
              <a:latin typeface="Times New Roman" panose="02020603050405020304" pitchFamily="18" charset="0"/>
              <a:ea typeface="+mn-ea"/>
              <a:cs typeface="Times New Roman" panose="02020603050405020304" pitchFamily="18" charset="0"/>
            </a:rPr>
            <a:t>This material is issued and distributed by JPMSAL in New Zealand only to "wholesale clients" (as defined in the Financial Advisers Act 2008). The recipient of this material must not distribute it to any third party or outside New Zealand without the prior written consent of JPMSAL. </a:t>
          </a:r>
          <a:r>
            <a:rPr lang="en-US" sz="800" b="1">
              <a:effectLst/>
              <a:latin typeface="Times New Roman" panose="02020603050405020304" pitchFamily="18" charset="0"/>
              <a:ea typeface="+mn-ea"/>
              <a:cs typeface="Times New Roman" panose="02020603050405020304" pitchFamily="18" charset="0"/>
            </a:rPr>
            <a:t>Canada:</a:t>
          </a:r>
          <a:r>
            <a:rPr lang="en-US" sz="800">
              <a:effectLst/>
              <a:latin typeface="Times New Roman" panose="02020603050405020304" pitchFamily="18" charset="0"/>
              <a:ea typeface="+mn-ea"/>
              <a:cs typeface="Times New Roman" panose="02020603050405020304" pitchFamily="18" charset="0"/>
            </a:rPr>
            <a:t> This report is distributed in Canada by or on behalf of J.P.Morgan Securities Canada Inc. The information contained herein is not, and under no circumstances is to be construed as an offer to sell securities described herein, or solicitation of an offer to buy securities described herein, in Canada or any province or territory thereof. The information contained herein is under no circumstances to be construed as investment advice in any province or territory of Canada and is not tailored to the needs of the recipient. </a:t>
          </a:r>
          <a:r>
            <a:rPr lang="en-US" sz="800" b="1">
              <a:effectLst/>
              <a:latin typeface="Times New Roman" panose="02020603050405020304" pitchFamily="18" charset="0"/>
              <a:ea typeface="+mn-ea"/>
              <a:cs typeface="Times New Roman" panose="02020603050405020304" pitchFamily="18" charset="0"/>
            </a:rPr>
            <a:t>Dubai:</a:t>
          </a:r>
          <a:r>
            <a:rPr lang="en-US" sz="800">
              <a:effectLst/>
              <a:latin typeface="Times New Roman" panose="02020603050405020304" pitchFamily="18" charset="0"/>
              <a:ea typeface="+mn-ea"/>
              <a:cs typeface="Times New Roman" panose="02020603050405020304" pitchFamily="18" charset="0"/>
            </a:rPr>
            <a:t> This report has been distributed to persons regarded as professional clients or market counterparties as defined under the DFSA rules. </a:t>
          </a:r>
          <a:r>
            <a:rPr lang="en-US" sz="800" b="1">
              <a:effectLst/>
              <a:latin typeface="Times New Roman" panose="02020603050405020304" pitchFamily="18" charset="0"/>
              <a:ea typeface="+mn-ea"/>
              <a:cs typeface="Times New Roman" panose="02020603050405020304" pitchFamily="18" charset="0"/>
            </a:rPr>
            <a:t>Brazil:</a:t>
          </a:r>
          <a:r>
            <a:rPr lang="en-US" sz="800">
              <a:effectLst/>
              <a:latin typeface="Times New Roman" panose="02020603050405020304" pitchFamily="18" charset="0"/>
              <a:ea typeface="+mn-ea"/>
              <a:cs typeface="Times New Roman" panose="02020603050405020304" pitchFamily="18" charset="0"/>
            </a:rPr>
            <a:t> Ombudsman J.P. Morgan: 0800-7700847 / ouvidoria.jp.morgan@jpmorgan.com.</a:t>
          </a:r>
        </a:p>
        <a:p>
          <a:r>
            <a:rPr lang="en-US" sz="800">
              <a:effectLst/>
              <a:latin typeface="Times New Roman" panose="02020603050405020304" pitchFamily="18" charset="0"/>
              <a:ea typeface="+mn-ea"/>
              <a:cs typeface="Times New Roman" panose="02020603050405020304" pitchFamily="18" charset="0"/>
            </a:rPr>
            <a:t> </a:t>
          </a:r>
        </a:p>
        <a:p>
          <a:r>
            <a:rPr lang="en-US" sz="800" b="1">
              <a:effectLst/>
              <a:latin typeface="Times New Roman" panose="02020603050405020304" pitchFamily="18" charset="0"/>
              <a:ea typeface="+mn-ea"/>
              <a:cs typeface="Times New Roman" panose="02020603050405020304" pitchFamily="18" charset="0"/>
            </a:rPr>
            <a:t>General: </a:t>
          </a:r>
          <a:r>
            <a:rPr lang="en-US" sz="800">
              <a:effectLst/>
              <a:latin typeface="Times New Roman" panose="02020603050405020304" pitchFamily="18" charset="0"/>
              <a:ea typeface="+mn-ea"/>
              <a:cs typeface="Times New Roman" panose="02020603050405020304" pitchFamily="18" charset="0"/>
            </a:rPr>
            <a:t>Additional information is available upon request. Information has been obtained from sources believed to be reliable but JPMorgan Chase &amp; Co. or its affiliates and/or subsidiaries (collectively J.P. Morgan) do not warrant its completeness or accuracy except with respect to any disclosures relative to JPMS and/or its affiliates and the analyst's involvement with the issuer that is the subject of the research. All pricing is indicative as of the close of market for the securities discussed, unless otherwise stated. Opinions and estimates constitute our judgment as of the date of this material and are subject to change without notice. Past performance is not indicative of future results. This material is not intended as an offer or solicitation for the purchase or sale of any financial instrument. The opinions and recommendations herein do not take into account individual client circumstances, objectives, or needs and are not intended as recommendations of particular securities, financial instruments or strategies to particular clients. The recipient of this report must make its own independent decisions regarding any securities or financial instruments mentioned herein. JPMS distributes in the U.S. research published by non-U.S. affiliates and accepts responsibility for its contents. Periodic updates may be provided on companies/industries based on company specific developments or announcements, market conditions or any other publicly available information. Clients should contact analysts and execute transactions through a J.P. Morgan subsidiary or affiliate in their home jurisdiction unless governing law permits otherwise. </a:t>
          </a:r>
        </a:p>
        <a:p>
          <a:r>
            <a:rPr lang="en-US" sz="800">
              <a:effectLst/>
              <a:latin typeface="Times New Roman" panose="02020603050405020304" pitchFamily="18" charset="0"/>
              <a:ea typeface="+mn-ea"/>
              <a:cs typeface="Times New Roman" panose="02020603050405020304" pitchFamily="18" charset="0"/>
            </a:rPr>
            <a:t> </a:t>
          </a:r>
        </a:p>
        <a:p>
          <a:r>
            <a:rPr lang="en-US" sz="800">
              <a:effectLst/>
              <a:latin typeface="Times New Roman" panose="02020603050405020304" pitchFamily="18" charset="0"/>
              <a:ea typeface="+mn-ea"/>
              <a:cs typeface="Times New Roman" panose="02020603050405020304" pitchFamily="18" charset="0"/>
            </a:rPr>
            <a:t>"Other Disclosures" last revised January 01, 2020. </a:t>
          </a:r>
        </a:p>
        <a:p>
          <a:r>
            <a:rPr lang="en-US" sz="800" b="1">
              <a:effectLst/>
              <a:latin typeface="Times New Roman" panose="02020603050405020304" pitchFamily="18" charset="0"/>
              <a:ea typeface="+mn-ea"/>
              <a:cs typeface="Times New Roman" panose="02020603050405020304" pitchFamily="18" charset="0"/>
            </a:rPr>
            <a:t>Copyright 2020 JPMorgan Chase &amp; Co. All rights reserved. This report or any portion hereof may not be reprinted, sold or redistributed without the written consent of J.P. Morgan.</a:t>
          </a:r>
          <a:endParaRPr lang="en-US" sz="800">
            <a:effectLst/>
            <a:latin typeface="Times New Roman" panose="02020603050405020304" pitchFamily="18" charset="0"/>
            <a:ea typeface="Calibri" panose="020F0502020204030204" pitchFamily="34" charset="0"/>
            <a:cs typeface="Times New Roman" panose="02020603050405020304" pitchFamily="18" charset="0"/>
          </a:endParaRPr>
        </a:p>
      </xdr:txBody>
    </xdr:sp>
    <xdr:clientData/>
  </xdr:twoCellAnchor>
  <xdr:twoCellAnchor editAs="oneCell">
    <xdr:from>
      <xdr:col>0</xdr:col>
      <xdr:colOff>114300</xdr:colOff>
      <xdr:row>25</xdr:row>
      <xdr:rowOff>38100</xdr:rowOff>
    </xdr:from>
    <xdr:to>
      <xdr:col>6</xdr:col>
      <xdr:colOff>428625</xdr:colOff>
      <xdr:row>27</xdr:row>
      <xdr:rowOff>123825</xdr:rowOff>
    </xdr:to>
    <xdr:pic>
      <xdr:nvPicPr>
        <xdr:cNvPr id="58551" name="Picture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r="33601" b="19643"/>
        <a:stretch>
          <a:fillRect/>
        </a:stretch>
      </xdr:blipFill>
      <xdr:spPr bwMode="auto">
        <a:xfrm>
          <a:off x="114300" y="4324350"/>
          <a:ext cx="39719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206491\AppData\Local\Microsoft\Windows\Temporary%20Internet%20Files\Content.Outlook\6RZ80FLW\Defaults_loans_detai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east.ad.jpmorganchase.com\amerib$\TEMP\Vogt\2000\ComboLaunch.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Fallen%20Angels%20and%20Rising%20Star%20Trend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EM%20Exposure%20in%20HY%20Portfolios%20-%201Q1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Distressed%20Leveraged%20Loan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Distressed%20Bond%20Univers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Defaults%20HY%20Bonds%20and%20Loan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NY-270-04A2\SYS3\MAUREEN\WEEKLY\NU_ISS9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V731581\Desktop\US%20HY%20YTW%20vs%20Healthcare%20Sector%20YTW.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CLO%20Gross%20and%20Net%20Volumes%20and%20CLO%20Outstandin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High-Yield%20Bonds%20Outstanding%20by%20Rating%20Tier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usiness%20Sectors\Strategy\Publications\Weekly%20Update\HY%20Market%20Intel\Trace%20Files\HY%20Trace%20Detail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data\R052555\Temp\notes23D2C9\7834\Spanish%20residential%20sectio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Fin\Competitive%20Analysis\Quarterly%20Package\QTRp&amp;L%20-%20Webpage%20(revise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windows\TEMP\vwautolease2002-aoct25.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ABS-Re\2005\Monitor\0405\Charts.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ABS-Re\2006\FIMS\2Q\06-23%20Index%20v%20CDS%20&amp;%20Auto%20call\ABS%20chart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TEMP\C.Data.gb110142.Notes_CDI\vwautolease2002-aoct17.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CDOs\FIMS\2008\01-02\0222%20CLOs%20vs%20loans%20def&amp;loss%20perf\chart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TEMP\chart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Agency%20Upgrades%20versus%20Downgrade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Business%20Sectors\Strategy\STRATEGY\MNTH_DAT\NEW%20MARKET%20MONITOR\Rahul\15th%20Feb\up_down_20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High-Yield%20Bond%20YTW%20vs%20Leveraged%20Loan%20Yield%20(3yr)%20(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E:\ABS-Re\2005\Monitor\1005\Stat%20100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E:\Fin\Competitive%20Analysis\Quarterly%20Package\QTRstats%20Web%20P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Fin\Competitive%20Analysis\Quarterly%20Package\QTRp&amp;l%20-%20UPDATE%203.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n062519\Desktop\Temp\up_down_20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CDOs\Monitor\2007\0107\CDS%20Data-60Del.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CDOs\Monitor\2007\0707\chart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Documents%20and%20Settings\u265466\Local%20Settings\Temp\up_down_2008_old.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Business%20Sectors\Strategy\Strategy\EVENT_RI\UP_DOWN\up_down_201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4Q16%20HY%20Credit%20Fundamental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Energy%20and%20Metals%20Index%20Weight,%20HY%20Fund%20Exposure,%20and%20Performanc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east.ad.jpmorganchase.com\amerib$\Research\TELECOMS\Databases\Cellular\DSBK%20Cell%20Mattv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Retail%20Loan%20Mutual%20Fund%20and%20ETF%20Statistic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Business%20Sectors\Strategy\Publications\Annuals\2016%20Annual\Loan\6%20-%20Fund%20Flows\Loan%20ETF%20AUM.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HY%20Spread%20Premium%20versus%20Treasury.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Naeast.ad.jpmorganchase.com\amerib$\Research\Wireline\Industry\BellStat%20deleted%20material.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1Q17%20HY%20Credit%20Fundamental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Loan%20Yield%20Comparison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ata/O012527/Temp/Temporary%20Directory%202%20for%20Forecast%20summary1.zip/Market%20monitor%20Ne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US%20HY%20Default%20Rate%20vs%20Fed%20Funds%20Rate.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Users\V731581\Desktop\Leveraged%20Loan%20Market%20Size%20and%20Holder%20Base.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Users\V731581\Desktop\High-Yield%20Bond%20Sources%20of%20Supply%20and%20Dema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EARCH\patricia\Mannesmann\MANNE.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Chart\4Q16%20HY%20Credit%20Fundamentals.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V731581\AppData\Local\Microsoft\Windows\Temporary%20Internet%20Files\Content.Outlook\B0ZWJ1CI\Credit%20Hedge%20Disclosures_Excel.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Chart\EM%20Exposure%20in%20HY%20Portfolios%20-%201Q15.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EVMTXMEO\Leveraged%20Loan%20Technical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Business%20Sectors\Strategy\Strategy\New%20Issue\Loan_iss_19.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Chart\Defaults%20HY%20Bonds%20and%20Loan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Users\u265466\AppData\Local\Capital%20IQ\Office%20Plug-in\Templates\SPCIQ%20Excel%20Plug-In%20Tools\SPCIQ%20Identifier%20Converter.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ZT5NVGBE\HY%20Spread%20Premium%20versus%20Treasury.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UXC3SA5Q\US%20HY%20YTW%20vs%20Healthcare%20Sector%20YTW.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Users\n062519\AppData\Local\Microsoft\Windows\Temporary%20Internet%20Files\Content.Outlook\EVMTXMEO\High-Yield%20Bond%20Sources%20of%20Supply%20and%20Deman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east.ad.jpmorganchase.com\amerib$\WINNT\Profiles\nboost\Desktop\DTNEW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aeast.ad.jpmorganchase.com\amerib$\Models\MOBIND\ANALYSIS\Business%20model%20analysis%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aeast.ad.jpmorganchase.com\amerib$\Models\MOBIND\ComboLaunch.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east.ad.jpmorganchase.com\amerib$\Research\TELECOMS\CLIENTS\Weekly%20Val%20Stats\2001\MAY\010523%20Daily%20Valuation%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8"/>
      <sheetName val="2008 summary"/>
      <sheetName val="2009"/>
      <sheetName val="2009 Weighted Averages"/>
      <sheetName val="2010"/>
      <sheetName val="2010 Weighted Averages"/>
      <sheetName val="raw data"/>
      <sheetName val="Weighted Averages"/>
      <sheetName val="summary"/>
      <sheetName val="Vintages_number"/>
      <sheetName val="UOP_number"/>
      <sheetName val="Ratings_number"/>
    </sheetNames>
    <sheetDataSet>
      <sheetData sheetId="0" refreshError="1"/>
      <sheetData sheetId="1" refreshError="1"/>
      <sheetData sheetId="2" refreshError="1"/>
      <sheetData sheetId="3" refreshError="1"/>
      <sheetData sheetId="4" refreshError="1"/>
      <sheetData sheetId="5" refreshError="1"/>
      <sheetData sheetId="6" refreshError="1">
        <row r="2">
          <cell r="K2">
            <v>67</v>
          </cell>
        </row>
        <row r="3">
          <cell r="K3">
            <v>45</v>
          </cell>
        </row>
        <row r="4">
          <cell r="K4">
            <v>45</v>
          </cell>
        </row>
        <row r="5">
          <cell r="K5" t="str">
            <v>na</v>
          </cell>
        </row>
        <row r="6">
          <cell r="K6">
            <v>98.213999999999999</v>
          </cell>
          <cell r="P6">
            <v>1</v>
          </cell>
        </row>
        <row r="7">
          <cell r="K7" t="str">
            <v>na</v>
          </cell>
        </row>
        <row r="8">
          <cell r="K8">
            <v>43.5</v>
          </cell>
        </row>
        <row r="9">
          <cell r="K9">
            <v>1.5</v>
          </cell>
        </row>
        <row r="10">
          <cell r="K10">
            <v>1.125</v>
          </cell>
        </row>
        <row r="11">
          <cell r="K11">
            <v>58.667000000000002</v>
          </cell>
        </row>
        <row r="12">
          <cell r="K12" t="str">
            <v>na</v>
          </cell>
          <cell r="P12">
            <v>1</v>
          </cell>
        </row>
        <row r="13">
          <cell r="K13" t="str">
            <v>na</v>
          </cell>
          <cell r="P13">
            <v>1</v>
          </cell>
        </row>
        <row r="14">
          <cell r="K14" t="str">
            <v>na</v>
          </cell>
          <cell r="P14">
            <v>1</v>
          </cell>
        </row>
        <row r="15">
          <cell r="K15" t="str">
            <v>na</v>
          </cell>
          <cell r="P15">
            <v>1</v>
          </cell>
        </row>
        <row r="16">
          <cell r="K16">
            <v>89.445999999999998</v>
          </cell>
          <cell r="P16">
            <v>1</v>
          </cell>
        </row>
        <row r="18">
          <cell r="K18">
            <v>93.83</v>
          </cell>
        </row>
        <row r="21">
          <cell r="K21">
            <v>70.071333333333328</v>
          </cell>
        </row>
      </sheetData>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A-Fdata"/>
      <sheetName val="Pops"/>
      <sheetName val="Charts"/>
      <sheetName val="Top50"/>
      <sheetName val="Top50 Pops"/>
      <sheetName val="Qutils_Comp"/>
      <sheetName val="QutilsGSM2"/>
      <sheetName val="QutilsCDMA2"/>
      <sheetName val="QutilsTDMA2"/>
      <sheetName val="QutilsiDEN"/>
      <sheetName val="Qutils-Total"/>
      <sheetName val="Tab2"/>
      <sheetName val="0000000"/>
      <sheetName val="1000000"/>
      <sheetName val="2000000"/>
      <sheetName val="000000"/>
    </sheetNames>
    <sheetDataSet>
      <sheetData sheetId="0" refreshError="1">
        <row r="2">
          <cell r="W2" t="str">
            <v>Tech</v>
          </cell>
        </row>
        <row r="3">
          <cell r="W3" t="str">
            <v>Code</v>
          </cell>
        </row>
        <row r="4">
          <cell r="W4" t="str">
            <v>3CDMA1</v>
          </cell>
        </row>
        <row r="5">
          <cell r="W5" t="str">
            <v>4CDMA1</v>
          </cell>
        </row>
        <row r="6">
          <cell r="W6" t="str">
            <v>7CDMA1</v>
          </cell>
        </row>
        <row r="7">
          <cell r="W7" t="str">
            <v>7GSM1</v>
          </cell>
        </row>
        <row r="8">
          <cell r="W8" t="str">
            <v>8GSM1</v>
          </cell>
        </row>
        <row r="9">
          <cell r="W9" t="str">
            <v>8CDMA1</v>
          </cell>
        </row>
        <row r="10">
          <cell r="W10" t="str">
            <v>9TDMA1</v>
          </cell>
        </row>
        <row r="11">
          <cell r="W11" t="str">
            <v>10iDEN1</v>
          </cell>
        </row>
        <row r="12">
          <cell r="W12" t="str">
            <v>10GSM1</v>
          </cell>
        </row>
        <row r="13">
          <cell r="W13" t="str">
            <v>13CDMA1</v>
          </cell>
        </row>
        <row r="14">
          <cell r="W14" t="str">
            <v>15CDMA1</v>
          </cell>
        </row>
        <row r="15">
          <cell r="W15" t="str">
            <v>16iDEN1</v>
          </cell>
        </row>
        <row r="16">
          <cell r="W16" t="str">
            <v>16GSM1</v>
          </cell>
        </row>
        <row r="17">
          <cell r="W17" t="str">
            <v>16TDMA1</v>
          </cell>
        </row>
        <row r="18">
          <cell r="W18" t="str">
            <v>16CDMA1</v>
          </cell>
        </row>
        <row r="19">
          <cell r="W19" t="str">
            <v>17iDEN1</v>
          </cell>
        </row>
        <row r="20">
          <cell r="W20" t="str">
            <v>17GSM1</v>
          </cell>
        </row>
        <row r="21">
          <cell r="W21" t="str">
            <v>17CDMA1</v>
          </cell>
        </row>
        <row r="22">
          <cell r="W22" t="str">
            <v>18GSM1</v>
          </cell>
        </row>
        <row r="23">
          <cell r="W23" t="str">
            <v>19CDMA1</v>
          </cell>
        </row>
        <row r="24">
          <cell r="W24" t="str">
            <v>20GSM1</v>
          </cell>
        </row>
        <row r="25">
          <cell r="W25" t="str">
            <v>20CDMA1</v>
          </cell>
        </row>
        <row r="26">
          <cell r="W26" t="str">
            <v>20TDMA1</v>
          </cell>
        </row>
        <row r="27">
          <cell r="W27" t="str">
            <v>22iDEN1</v>
          </cell>
        </row>
        <row r="28">
          <cell r="W28" t="str">
            <v>22GSM1</v>
          </cell>
        </row>
        <row r="29">
          <cell r="W29" t="str">
            <v>22TDMA1</v>
          </cell>
        </row>
        <row r="30">
          <cell r="W30" t="str">
            <v>24iDEN1</v>
          </cell>
        </row>
        <row r="31">
          <cell r="W31" t="str">
            <v>24TDMA1</v>
          </cell>
        </row>
        <row r="32">
          <cell r="W32" t="str">
            <v>24GSM1</v>
          </cell>
        </row>
        <row r="33">
          <cell r="W33" t="str">
            <v>24CDMA1</v>
          </cell>
        </row>
        <row r="34">
          <cell r="W34" t="str">
            <v>25iDEN1</v>
          </cell>
        </row>
        <row r="35">
          <cell r="W35" t="str">
            <v>25GSM1</v>
          </cell>
        </row>
        <row r="36">
          <cell r="W36" t="str">
            <v>26GSM1</v>
          </cell>
        </row>
        <row r="37">
          <cell r="W37" t="str">
            <v>26GSM2</v>
          </cell>
        </row>
        <row r="38">
          <cell r="W38" t="str">
            <v>26TDMA1</v>
          </cell>
        </row>
        <row r="39">
          <cell r="W39" t="str">
            <v>26CDMA1</v>
          </cell>
        </row>
        <row r="40">
          <cell r="W40" t="str">
            <v>27CDMA1</v>
          </cell>
        </row>
        <row r="41">
          <cell r="W41" t="str">
            <v>27CDMA2</v>
          </cell>
        </row>
        <row r="42">
          <cell r="W42" t="str">
            <v>27iDEN1</v>
          </cell>
        </row>
        <row r="43">
          <cell r="W43" t="str">
            <v>27GSM1</v>
          </cell>
        </row>
        <row r="44">
          <cell r="W44" t="str">
            <v>28iDEN1</v>
          </cell>
        </row>
        <row r="45">
          <cell r="W45" t="str">
            <v>28GSM1</v>
          </cell>
        </row>
        <row r="46">
          <cell r="W46" t="str">
            <v>29GSM1</v>
          </cell>
        </row>
        <row r="47">
          <cell r="W47" t="str">
            <v>29iDEN1</v>
          </cell>
        </row>
        <row r="48">
          <cell r="W48" t="str">
            <v>29TDMA1</v>
          </cell>
        </row>
        <row r="49">
          <cell r="W49" t="str">
            <v>29CDMA1</v>
          </cell>
        </row>
        <row r="50">
          <cell r="W50" t="str">
            <v>29GSM2</v>
          </cell>
        </row>
        <row r="51">
          <cell r="W51" t="str">
            <v>31CDMA1</v>
          </cell>
        </row>
        <row r="52">
          <cell r="W52" t="str">
            <v>32CDMA1</v>
          </cell>
        </row>
        <row r="53">
          <cell r="W53" t="str">
            <v>32TDMA1</v>
          </cell>
        </row>
        <row r="54">
          <cell r="W54" t="str">
            <v>33iDEN1</v>
          </cell>
        </row>
        <row r="55">
          <cell r="W55" t="str">
            <v>34CDMA1</v>
          </cell>
        </row>
        <row r="56">
          <cell r="W56" t="str">
            <v>34TDMA1</v>
          </cell>
        </row>
        <row r="57">
          <cell r="W57" t="str">
            <v>36iDEN1</v>
          </cell>
        </row>
        <row r="58">
          <cell r="W58" t="str">
            <v>41CDMA1</v>
          </cell>
        </row>
        <row r="59">
          <cell r="W59" t="str">
            <v>42GSM1</v>
          </cell>
        </row>
        <row r="60">
          <cell r="W60" t="str">
            <v>44iDEN1</v>
          </cell>
        </row>
        <row r="61">
          <cell r="W61" t="str">
            <v>44GSM1</v>
          </cell>
        </row>
        <row r="62">
          <cell r="W62" t="str">
            <v>44CDMA1</v>
          </cell>
        </row>
        <row r="63">
          <cell r="W63" t="str">
            <v>44TDMA1</v>
          </cell>
        </row>
        <row r="64">
          <cell r="W64" t="str">
            <v>46CDMA1</v>
          </cell>
        </row>
        <row r="65">
          <cell r="W65" t="str">
            <v>47CDMA1</v>
          </cell>
        </row>
        <row r="66">
          <cell r="W66" t="str">
            <v>49TDMA1</v>
          </cell>
        </row>
        <row r="67">
          <cell r="W67" t="str">
            <v>50CDMA1</v>
          </cell>
        </row>
        <row r="68">
          <cell r="W68" t="str">
            <v>51iDEN1</v>
          </cell>
        </row>
        <row r="69">
          <cell r="W69" t="str">
            <v>51CDMA1</v>
          </cell>
        </row>
        <row r="70">
          <cell r="W70" t="str">
            <v>51TDMA1</v>
          </cell>
        </row>
        <row r="71">
          <cell r="W71" t="str">
            <v>51GSM1</v>
          </cell>
        </row>
        <row r="72">
          <cell r="W72" t="str">
            <v>51TDMA1</v>
          </cell>
        </row>
        <row r="73">
          <cell r="W73" t="str">
            <v>52GSM1</v>
          </cell>
        </row>
        <row r="74">
          <cell r="W74" t="str">
            <v>53CDMA1</v>
          </cell>
        </row>
        <row r="75">
          <cell r="W75" t="str">
            <v>55CDMA1</v>
          </cell>
        </row>
        <row r="76">
          <cell r="W76" t="str">
            <v>229TDMA1</v>
          </cell>
        </row>
        <row r="77">
          <cell r="W77" t="str">
            <v>56CDMA1</v>
          </cell>
        </row>
        <row r="78">
          <cell r="W78" t="str">
            <v>58GSM1</v>
          </cell>
        </row>
        <row r="79">
          <cell r="W79" t="str">
            <v>58GSM2</v>
          </cell>
        </row>
        <row r="80">
          <cell r="W80" t="str">
            <v>60CDMA1</v>
          </cell>
        </row>
        <row r="81">
          <cell r="W81" t="str">
            <v>60iDEN1</v>
          </cell>
        </row>
        <row r="82">
          <cell r="W82" t="str">
            <v>62GSM1</v>
          </cell>
        </row>
        <row r="83">
          <cell r="W83" t="str">
            <v>62iDEN1</v>
          </cell>
        </row>
        <row r="84">
          <cell r="W84" t="str">
            <v>65TDMA1</v>
          </cell>
        </row>
        <row r="85">
          <cell r="W85" t="str">
            <v>70CDMA1</v>
          </cell>
        </row>
        <row r="86">
          <cell r="W86" t="str">
            <v>70GSM1</v>
          </cell>
        </row>
        <row r="87">
          <cell r="W87" t="str">
            <v>71CDMA1</v>
          </cell>
        </row>
        <row r="88">
          <cell r="W88" t="str">
            <v>72GSM1</v>
          </cell>
        </row>
        <row r="89">
          <cell r="W89" t="str">
            <v>72iDEN1</v>
          </cell>
        </row>
        <row r="90">
          <cell r="W90" t="str">
            <v>72TDMA1</v>
          </cell>
        </row>
        <row r="91">
          <cell r="W91" t="str">
            <v>72CDMA1</v>
          </cell>
        </row>
        <row r="92">
          <cell r="W92" t="str">
            <v>73CDMA1</v>
          </cell>
        </row>
        <row r="93">
          <cell r="W93" t="str">
            <v>74GSM1</v>
          </cell>
        </row>
        <row r="94">
          <cell r="W94" t="str">
            <v>74iDEN1</v>
          </cell>
        </row>
        <row r="95">
          <cell r="W95" t="str">
            <v>74TDMA1</v>
          </cell>
        </row>
        <row r="96">
          <cell r="W96" t="str">
            <v>74CDMA1</v>
          </cell>
        </row>
        <row r="97">
          <cell r="W97" t="str">
            <v>75CDMA1</v>
          </cell>
        </row>
        <row r="98">
          <cell r="W98" t="str">
            <v>75TDMA1</v>
          </cell>
        </row>
        <row r="99">
          <cell r="W99" t="str">
            <v>76GSM1</v>
          </cell>
        </row>
        <row r="100">
          <cell r="W100" t="str">
            <v>76CDMA1</v>
          </cell>
        </row>
        <row r="101">
          <cell r="W101" t="str">
            <v>76CDMA2</v>
          </cell>
        </row>
        <row r="102">
          <cell r="W102" t="str">
            <v>76TDMA1</v>
          </cell>
        </row>
        <row r="103">
          <cell r="W103" t="str">
            <v>77iDEN1</v>
          </cell>
        </row>
        <row r="104">
          <cell r="W104" t="str">
            <v>77GSM1</v>
          </cell>
        </row>
        <row r="105">
          <cell r="W105" t="str">
            <v>78iDEN1</v>
          </cell>
        </row>
        <row r="106">
          <cell r="W106" t="str">
            <v>78CDMA1</v>
          </cell>
        </row>
        <row r="107">
          <cell r="W107" t="str">
            <v>78TDMA1</v>
          </cell>
        </row>
        <row r="108">
          <cell r="W108" t="str">
            <v>78CDMA2</v>
          </cell>
        </row>
        <row r="109">
          <cell r="W109" t="str">
            <v>79iDEN1</v>
          </cell>
        </row>
        <row r="110">
          <cell r="W110" t="str">
            <v>80CDMA1</v>
          </cell>
        </row>
        <row r="111">
          <cell r="W111" t="str">
            <v>81CDMA1</v>
          </cell>
        </row>
        <row r="112">
          <cell r="W112" t="str">
            <v>81iDEN1</v>
          </cell>
        </row>
        <row r="113">
          <cell r="W113" t="str">
            <v>81TDMA1</v>
          </cell>
        </row>
        <row r="114">
          <cell r="W114" t="str">
            <v>81CDMA2</v>
          </cell>
        </row>
        <row r="115">
          <cell r="W115" t="str">
            <v>83TDMA1</v>
          </cell>
        </row>
        <row r="116">
          <cell r="W116" t="str">
            <v>84iDEN1</v>
          </cell>
        </row>
        <row r="117">
          <cell r="W117" t="str">
            <v>84TDMA1</v>
          </cell>
        </row>
        <row r="118">
          <cell r="W118" t="str">
            <v>84CDMA2</v>
          </cell>
        </row>
        <row r="119">
          <cell r="W119" t="str">
            <v>84CDMA1</v>
          </cell>
        </row>
        <row r="120">
          <cell r="W120" t="str">
            <v>85TDMA1</v>
          </cell>
        </row>
        <row r="121">
          <cell r="W121" t="str">
            <v>89iDEN1</v>
          </cell>
        </row>
        <row r="122">
          <cell r="W122" t="str">
            <v>89CDMA1</v>
          </cell>
        </row>
        <row r="123">
          <cell r="W123" t="str">
            <v>89CDMA2</v>
          </cell>
        </row>
        <row r="124">
          <cell r="W124" t="str">
            <v>90TDMA1</v>
          </cell>
        </row>
        <row r="125">
          <cell r="W125" t="str">
            <v>91GSM1</v>
          </cell>
        </row>
        <row r="126">
          <cell r="W126" t="str">
            <v>91iDEN1</v>
          </cell>
        </row>
        <row r="127">
          <cell r="W127" t="str">
            <v>91TDMA1</v>
          </cell>
        </row>
        <row r="128">
          <cell r="W128" t="str">
            <v>91CDMA1</v>
          </cell>
        </row>
        <row r="129">
          <cell r="W129" t="str">
            <v>92GSM1</v>
          </cell>
        </row>
        <row r="130">
          <cell r="W130" t="str">
            <v>92CDMA1</v>
          </cell>
        </row>
        <row r="131">
          <cell r="W131" t="str">
            <v>93CDMA1</v>
          </cell>
        </row>
        <row r="132">
          <cell r="W132" t="str">
            <v>95GSM1</v>
          </cell>
        </row>
        <row r="133">
          <cell r="W133" t="str">
            <v>95iDEN1</v>
          </cell>
        </row>
        <row r="134">
          <cell r="W134" t="str">
            <v>95CDMA1</v>
          </cell>
        </row>
        <row r="135">
          <cell r="W135" t="str">
            <v>95TDMA1</v>
          </cell>
        </row>
        <row r="136">
          <cell r="W136" t="str">
            <v>98GSM1</v>
          </cell>
        </row>
        <row r="137">
          <cell r="W137" t="str">
            <v>99CDMA1</v>
          </cell>
        </row>
        <row r="138">
          <cell r="W138" t="str">
            <v>101CDMA1</v>
          </cell>
        </row>
        <row r="139">
          <cell r="W139" t="str">
            <v>101CDMA2</v>
          </cell>
        </row>
        <row r="140">
          <cell r="W140" t="str">
            <v>101iDEN1</v>
          </cell>
        </row>
        <row r="141">
          <cell r="W141" t="str">
            <v>102TDMA1</v>
          </cell>
        </row>
        <row r="142">
          <cell r="W142" t="str">
            <v>104CDMA1</v>
          </cell>
        </row>
        <row r="143">
          <cell r="W143" t="str">
            <v>104TDMA1</v>
          </cell>
        </row>
        <row r="144">
          <cell r="W144" t="str">
            <v>106iDEN1</v>
          </cell>
        </row>
        <row r="145">
          <cell r="W145" t="str">
            <v>106CDMA1</v>
          </cell>
        </row>
        <row r="146">
          <cell r="W146" t="str">
            <v>106TDMA1</v>
          </cell>
        </row>
        <row r="147">
          <cell r="W147" t="str">
            <v>108GSM1</v>
          </cell>
        </row>
        <row r="148">
          <cell r="W148" t="str">
            <v>108TDMA1</v>
          </cell>
        </row>
        <row r="149">
          <cell r="W149" t="str">
            <v>110iDEN1</v>
          </cell>
        </row>
        <row r="150">
          <cell r="W150" t="str">
            <v>110CDMA1</v>
          </cell>
        </row>
        <row r="151">
          <cell r="W151" t="str">
            <v>110GSM1</v>
          </cell>
        </row>
        <row r="152">
          <cell r="W152" t="str">
            <v>110CDMA2</v>
          </cell>
        </row>
        <row r="153">
          <cell r="W153" t="str">
            <v>111GSM1</v>
          </cell>
        </row>
        <row r="154">
          <cell r="W154" t="str">
            <v>111CDMA1</v>
          </cell>
        </row>
        <row r="155">
          <cell r="W155" t="str">
            <v>112iDEN1</v>
          </cell>
        </row>
        <row r="156">
          <cell r="W156" t="str">
            <v>112CDMA1</v>
          </cell>
        </row>
        <row r="157">
          <cell r="W157" t="str">
            <v>112TDMA1</v>
          </cell>
        </row>
        <row r="158">
          <cell r="W158" t="str">
            <v>112GSM1</v>
          </cell>
        </row>
        <row r="159">
          <cell r="W159" t="str">
            <v>115GSM1</v>
          </cell>
        </row>
        <row r="160">
          <cell r="W160" t="str">
            <v>119GSM1</v>
          </cell>
        </row>
        <row r="161">
          <cell r="W161" t="str">
            <v>120TDMA1</v>
          </cell>
        </row>
        <row r="162">
          <cell r="W162" t="str">
            <v>121CDMA1</v>
          </cell>
        </row>
        <row r="163">
          <cell r="W163" t="str">
            <v>128GSM1</v>
          </cell>
        </row>
        <row r="164">
          <cell r="W164" t="str">
            <v>128CDMA1</v>
          </cell>
        </row>
        <row r="165">
          <cell r="W165" t="str">
            <v>129CDMA1</v>
          </cell>
        </row>
        <row r="166">
          <cell r="W166" t="str">
            <v>130CDMA1</v>
          </cell>
        </row>
        <row r="167">
          <cell r="W167" t="str">
            <v>133CDMA1</v>
          </cell>
        </row>
        <row r="168">
          <cell r="W168" t="str">
            <v>133iDEN1</v>
          </cell>
        </row>
        <row r="169">
          <cell r="W169" t="str">
            <v>134iDEN1</v>
          </cell>
        </row>
        <row r="170">
          <cell r="W170" t="str">
            <v>138CDMA1</v>
          </cell>
        </row>
        <row r="171">
          <cell r="W171" t="str">
            <v>138GSM1</v>
          </cell>
        </row>
        <row r="172">
          <cell r="W172" t="str">
            <v>140TDMA1</v>
          </cell>
        </row>
        <row r="173">
          <cell r="W173" t="str">
            <v>140CDMA1</v>
          </cell>
        </row>
        <row r="174">
          <cell r="W174" t="str">
            <v>141GSM1</v>
          </cell>
        </row>
        <row r="175">
          <cell r="W175" t="str">
            <v>141TDMA1</v>
          </cell>
        </row>
        <row r="176">
          <cell r="W176" t="str">
            <v>145iDEN1</v>
          </cell>
        </row>
        <row r="177">
          <cell r="W177" t="str">
            <v>145GSM1</v>
          </cell>
        </row>
        <row r="178">
          <cell r="W178" t="str">
            <v>145CDMA1</v>
          </cell>
        </row>
        <row r="179">
          <cell r="W179" t="str">
            <v>146GSM1</v>
          </cell>
        </row>
        <row r="180">
          <cell r="W180" t="str">
            <v>147GSM1</v>
          </cell>
        </row>
        <row r="181">
          <cell r="W181" t="str">
            <v>147TDMA1</v>
          </cell>
        </row>
        <row r="182">
          <cell r="W182" t="str">
            <v>147CDMA1</v>
          </cell>
        </row>
        <row r="183">
          <cell r="W183" t="str">
            <v>148GSM1</v>
          </cell>
        </row>
        <row r="184">
          <cell r="W184" t="str">
            <v>153CDMA1</v>
          </cell>
        </row>
        <row r="185">
          <cell r="W185" t="str">
            <v>153TDMA1</v>
          </cell>
        </row>
        <row r="186">
          <cell r="W186" t="str">
            <v>156iDEN1</v>
          </cell>
        </row>
        <row r="187">
          <cell r="W187" t="str">
            <v>156TDMA1</v>
          </cell>
        </row>
        <row r="188">
          <cell r="W188" t="str">
            <v>157CDMA1</v>
          </cell>
        </row>
        <row r="189">
          <cell r="W189" t="str">
            <v>157iDEN1</v>
          </cell>
        </row>
        <row r="190">
          <cell r="W190" t="str">
            <v>149iDEN1</v>
          </cell>
        </row>
        <row r="191">
          <cell r="W191" t="str">
            <v>149CDMA2</v>
          </cell>
        </row>
        <row r="192">
          <cell r="W192" t="str">
            <v>149GSM1</v>
          </cell>
        </row>
        <row r="193">
          <cell r="W193" t="str">
            <v>149CDMA1</v>
          </cell>
        </row>
        <row r="194">
          <cell r="W194" t="str">
            <v>158iDEN1</v>
          </cell>
        </row>
        <row r="195">
          <cell r="W195" t="str">
            <v>158GSM1</v>
          </cell>
        </row>
        <row r="196">
          <cell r="W196" t="str">
            <v>159GSM1</v>
          </cell>
        </row>
        <row r="197">
          <cell r="W197" t="str">
            <v>159CDMA1</v>
          </cell>
        </row>
        <row r="198">
          <cell r="W198" t="str">
            <v>159TDMA1</v>
          </cell>
        </row>
        <row r="199">
          <cell r="W199" t="str">
            <v>165GSM1</v>
          </cell>
        </row>
        <row r="200">
          <cell r="W200" t="str">
            <v>165TDMA1</v>
          </cell>
        </row>
        <row r="201">
          <cell r="W201" t="str">
            <v>165CDMA1</v>
          </cell>
        </row>
        <row r="202">
          <cell r="W202" t="str">
            <v>166CDMA1</v>
          </cell>
        </row>
        <row r="203">
          <cell r="W203" t="str">
            <v>168CDMA1</v>
          </cell>
        </row>
        <row r="204">
          <cell r="W204" t="str">
            <v>169iDEN1</v>
          </cell>
        </row>
        <row r="205">
          <cell r="W205" t="str">
            <v>169GSM1</v>
          </cell>
        </row>
        <row r="206">
          <cell r="W206" t="str">
            <v>171CDMA1</v>
          </cell>
        </row>
        <row r="207">
          <cell r="W207" t="str">
            <v>172iDEN1</v>
          </cell>
        </row>
        <row r="208">
          <cell r="W208" t="str">
            <v>172GSM1</v>
          </cell>
        </row>
        <row r="209">
          <cell r="W209" t="str">
            <v>172CDMA1</v>
          </cell>
        </row>
        <row r="210">
          <cell r="W210" t="str">
            <v>172CDMA2</v>
          </cell>
        </row>
        <row r="211">
          <cell r="W211" t="str">
            <v>173GSM1</v>
          </cell>
        </row>
        <row r="212">
          <cell r="W212" t="str">
            <v>174GSM1</v>
          </cell>
        </row>
        <row r="213">
          <cell r="W213" t="str">
            <v>174iDEN1</v>
          </cell>
        </row>
        <row r="214">
          <cell r="W214" t="str">
            <v>174CDMA1</v>
          </cell>
        </row>
        <row r="215">
          <cell r="W215" t="str">
            <v>176iDEN1</v>
          </cell>
        </row>
        <row r="216">
          <cell r="W216" t="str">
            <v>176CDMA1</v>
          </cell>
        </row>
        <row r="217">
          <cell r="W217" t="str">
            <v>177iDEN1</v>
          </cell>
        </row>
        <row r="218">
          <cell r="W218" t="str">
            <v>177TDMA1</v>
          </cell>
        </row>
        <row r="219">
          <cell r="W219" t="str">
            <v>177GSM1</v>
          </cell>
        </row>
        <row r="220">
          <cell r="W220" t="str">
            <v>177CDMA1</v>
          </cell>
        </row>
        <row r="221">
          <cell r="W221" t="str">
            <v>176TDMA1</v>
          </cell>
        </row>
        <row r="222">
          <cell r="W222" t="str">
            <v>178TDMA1</v>
          </cell>
        </row>
        <row r="223">
          <cell r="W223" t="str">
            <v>178CDMA1</v>
          </cell>
        </row>
        <row r="224">
          <cell r="W224" t="str">
            <v>180TDMA1</v>
          </cell>
        </row>
        <row r="225">
          <cell r="W225" t="str">
            <v>181GSM1</v>
          </cell>
        </row>
        <row r="226">
          <cell r="W226" t="str">
            <v>183CDMA1</v>
          </cell>
        </row>
        <row r="227">
          <cell r="W227" t="str">
            <v>183TDMA1</v>
          </cell>
        </row>
        <row r="228">
          <cell r="W228" t="str">
            <v>184iDEN1</v>
          </cell>
        </row>
        <row r="229">
          <cell r="W229" t="str">
            <v>184CDMA1</v>
          </cell>
        </row>
        <row r="230">
          <cell r="W230" t="str">
            <v>184GSM1</v>
          </cell>
        </row>
        <row r="231">
          <cell r="W231" t="str">
            <v>186GSM1</v>
          </cell>
        </row>
        <row r="232">
          <cell r="W232" t="str">
            <v>188CDMA1</v>
          </cell>
        </row>
        <row r="233">
          <cell r="W233" t="str">
            <v>189GSM1</v>
          </cell>
        </row>
        <row r="234">
          <cell r="W234" t="str">
            <v>189TDMA1</v>
          </cell>
        </row>
        <row r="235">
          <cell r="W235" t="str">
            <v>189CDMA1</v>
          </cell>
        </row>
        <row r="236">
          <cell r="W236" t="str">
            <v>192GSM1</v>
          </cell>
        </row>
        <row r="237">
          <cell r="W237" t="str">
            <v>192CDMA1</v>
          </cell>
        </row>
        <row r="238">
          <cell r="W238" t="str">
            <v>193TDMA1</v>
          </cell>
        </row>
        <row r="239">
          <cell r="W239" t="str">
            <v>193CDMA1</v>
          </cell>
        </row>
        <row r="240">
          <cell r="W240" t="str">
            <v>195PACS1</v>
          </cell>
        </row>
        <row r="241">
          <cell r="W241" t="str">
            <v>195TDMA1</v>
          </cell>
        </row>
        <row r="242">
          <cell r="W242" t="str">
            <v>195CDMA1</v>
          </cell>
        </row>
        <row r="243">
          <cell r="W243" t="str">
            <v>196CDMA1</v>
          </cell>
        </row>
        <row r="244">
          <cell r="W244" t="str">
            <v>196GSM1</v>
          </cell>
        </row>
        <row r="245">
          <cell r="W245" t="str">
            <v>196iDEN1</v>
          </cell>
        </row>
        <row r="246">
          <cell r="W246" t="str">
            <v>197CDMA1</v>
          </cell>
        </row>
        <row r="247">
          <cell r="W247" t="str">
            <v>198GSM1</v>
          </cell>
        </row>
        <row r="248">
          <cell r="W248" t="str">
            <v>198TDMA1</v>
          </cell>
        </row>
        <row r="249">
          <cell r="W249" t="str">
            <v>200CDMA1</v>
          </cell>
        </row>
        <row r="250">
          <cell r="W250" t="str">
            <v>201GSM1</v>
          </cell>
        </row>
        <row r="251">
          <cell r="W251" t="str">
            <v>201TDMA1</v>
          </cell>
        </row>
        <row r="252">
          <cell r="W252" t="str">
            <v>204CDMA1</v>
          </cell>
        </row>
        <row r="253">
          <cell r="W253" t="str">
            <v>204iDEN1</v>
          </cell>
        </row>
        <row r="254">
          <cell r="W254" t="str">
            <v>204CDMA2</v>
          </cell>
        </row>
        <row r="255">
          <cell r="W255" t="str">
            <v>205CDMA1</v>
          </cell>
        </row>
        <row r="256">
          <cell r="W256" t="str">
            <v>205GSM1</v>
          </cell>
        </row>
        <row r="257">
          <cell r="W257" t="str">
            <v>209iDEN1</v>
          </cell>
        </row>
        <row r="258">
          <cell r="W258" t="str">
            <v>210GSM1</v>
          </cell>
        </row>
        <row r="259">
          <cell r="W259" t="str">
            <v>210TDMA1</v>
          </cell>
        </row>
        <row r="260">
          <cell r="W260" t="str">
            <v>210CDMA1</v>
          </cell>
        </row>
        <row r="261">
          <cell r="W261" t="str">
            <v>211GSM1</v>
          </cell>
        </row>
        <row r="262">
          <cell r="W262" t="str">
            <v>211TDMA1</v>
          </cell>
        </row>
        <row r="263">
          <cell r="W263" t="str">
            <v>212GSM1</v>
          </cell>
        </row>
        <row r="264">
          <cell r="W264" t="str">
            <v>212CDMA1</v>
          </cell>
        </row>
        <row r="265">
          <cell r="W265" t="str">
            <v>212iDEN1</v>
          </cell>
        </row>
        <row r="266">
          <cell r="W266" t="str">
            <v>212CDMA2</v>
          </cell>
        </row>
        <row r="267">
          <cell r="W267" t="str">
            <v>212CDMA3</v>
          </cell>
        </row>
        <row r="268">
          <cell r="W268" t="str">
            <v>214TDMA1</v>
          </cell>
        </row>
        <row r="269">
          <cell r="W269" t="str">
            <v>214CDMA1</v>
          </cell>
        </row>
        <row r="270">
          <cell r="W270" t="str">
            <v>217TDMA1</v>
          </cell>
        </row>
        <row r="271">
          <cell r="W271" t="str">
            <v>219TDMA1</v>
          </cell>
        </row>
        <row r="272">
          <cell r="W272" t="str">
            <v>222CDMA1</v>
          </cell>
        </row>
        <row r="273">
          <cell r="W273" t="str">
            <v>223iDEN1</v>
          </cell>
        </row>
        <row r="274">
          <cell r="W274" t="str">
            <v>225iDEN1</v>
          </cell>
        </row>
        <row r="275">
          <cell r="W275" t="str">
            <v>226CDMA1</v>
          </cell>
        </row>
        <row r="276">
          <cell r="W276" t="str">
            <v>226GSM1</v>
          </cell>
        </row>
        <row r="277">
          <cell r="W277" t="str">
            <v>226iDEN1</v>
          </cell>
        </row>
        <row r="278">
          <cell r="W278" t="str">
            <v>229GSM1</v>
          </cell>
        </row>
        <row r="279">
          <cell r="W279" t="str">
            <v>232GSM1</v>
          </cell>
        </row>
        <row r="280">
          <cell r="W280" t="str">
            <v>232iDEN1</v>
          </cell>
        </row>
        <row r="281">
          <cell r="W281" t="str">
            <v>232CDMA1</v>
          </cell>
        </row>
        <row r="282">
          <cell r="W282" t="str">
            <v>232TDMA1</v>
          </cell>
        </row>
        <row r="283">
          <cell r="W283" t="str">
            <v>233CDMA1</v>
          </cell>
        </row>
        <row r="284">
          <cell r="W284" t="str">
            <v>237GSM1</v>
          </cell>
        </row>
        <row r="285">
          <cell r="W285" t="str">
            <v>235CDMA1</v>
          </cell>
        </row>
        <row r="286">
          <cell r="W286" t="str">
            <v>236CDMA1</v>
          </cell>
        </row>
        <row r="287">
          <cell r="W287" t="str">
            <v>236TDMA1</v>
          </cell>
        </row>
        <row r="288">
          <cell r="W288" t="str">
            <v>238TDMA1</v>
          </cell>
        </row>
        <row r="289">
          <cell r="W289" t="str">
            <v>239CDMA1</v>
          </cell>
        </row>
        <row r="290">
          <cell r="W290" t="str">
            <v>240GSM1</v>
          </cell>
        </row>
        <row r="291">
          <cell r="W291" t="str">
            <v>241iDEN1</v>
          </cell>
        </row>
        <row r="292">
          <cell r="W292" t="str">
            <v>241GSM1</v>
          </cell>
        </row>
        <row r="293">
          <cell r="W293" t="str">
            <v>242CDMA1</v>
          </cell>
        </row>
        <row r="294">
          <cell r="W294" t="str">
            <v>244GSM1</v>
          </cell>
        </row>
        <row r="295">
          <cell r="W295" t="str">
            <v>244CDMA1</v>
          </cell>
        </row>
        <row r="296">
          <cell r="W296" t="str">
            <v>245iDEN1</v>
          </cell>
        </row>
        <row r="297">
          <cell r="W297" t="str">
            <v>245GSM1</v>
          </cell>
        </row>
        <row r="298">
          <cell r="W298" t="str">
            <v>245CDMA1</v>
          </cell>
        </row>
        <row r="299">
          <cell r="W299" t="str">
            <v>247CDMA1</v>
          </cell>
        </row>
        <row r="300">
          <cell r="W300" t="str">
            <v>248CDMA1</v>
          </cell>
        </row>
        <row r="301">
          <cell r="W301" t="str">
            <v>252CDMA1</v>
          </cell>
        </row>
        <row r="302">
          <cell r="W302" t="str">
            <v>252GSM1</v>
          </cell>
        </row>
        <row r="303">
          <cell r="W303" t="str">
            <v>252TDMA1</v>
          </cell>
        </row>
        <row r="304">
          <cell r="W304" t="str">
            <v>256CDMA1</v>
          </cell>
        </row>
        <row r="305">
          <cell r="W305" t="str">
            <v>257CDMA1</v>
          </cell>
        </row>
        <row r="306">
          <cell r="W306" t="str">
            <v>257TDMA1</v>
          </cell>
        </row>
        <row r="307">
          <cell r="W307" t="str">
            <v>262iDEN1</v>
          </cell>
        </row>
        <row r="308">
          <cell r="W308" t="str">
            <v>262GSM1</v>
          </cell>
        </row>
        <row r="309">
          <cell r="W309" t="str">
            <v>262CDMA1</v>
          </cell>
        </row>
        <row r="310">
          <cell r="W310" t="str">
            <v>263CDMA1</v>
          </cell>
        </row>
        <row r="311">
          <cell r="W311" t="str">
            <v>263GSM1</v>
          </cell>
        </row>
        <row r="312">
          <cell r="W312" t="str">
            <v>263TDMA1</v>
          </cell>
        </row>
        <row r="313">
          <cell r="W313" t="str">
            <v>264CDMA1</v>
          </cell>
        </row>
        <row r="314">
          <cell r="W314" t="str">
            <v>265CDMA1</v>
          </cell>
        </row>
        <row r="315">
          <cell r="W315" t="str">
            <v>266CDMA1</v>
          </cell>
        </row>
        <row r="316">
          <cell r="W316" t="str">
            <v>266TDMA1</v>
          </cell>
        </row>
        <row r="317">
          <cell r="W317" t="str">
            <v>271iDEN1</v>
          </cell>
        </row>
        <row r="318">
          <cell r="W318" t="str">
            <v>271GSM1</v>
          </cell>
        </row>
        <row r="319">
          <cell r="W319" t="str">
            <v>272CDMA1</v>
          </cell>
        </row>
        <row r="320">
          <cell r="W320" t="str">
            <v>272GSM1</v>
          </cell>
        </row>
        <row r="321">
          <cell r="W321" t="str">
            <v>272CDMA2</v>
          </cell>
        </row>
        <row r="322">
          <cell r="W322" t="str">
            <v>274iDEN1</v>
          </cell>
        </row>
        <row r="323">
          <cell r="W323" t="str">
            <v>274CDMA1</v>
          </cell>
        </row>
        <row r="324">
          <cell r="W324" t="str">
            <v>274GSM1</v>
          </cell>
        </row>
        <row r="325">
          <cell r="W325" t="str">
            <v>274TDMA1</v>
          </cell>
        </row>
        <row r="326">
          <cell r="W326" t="str">
            <v>275CDMA1</v>
          </cell>
        </row>
        <row r="327">
          <cell r="W327" t="str">
            <v>276GSM1</v>
          </cell>
        </row>
        <row r="328">
          <cell r="W328" t="str">
            <v>280CDMA1</v>
          </cell>
        </row>
        <row r="329">
          <cell r="W329" t="str">
            <v>284CDMA1</v>
          </cell>
        </row>
        <row r="330">
          <cell r="W330" t="str">
            <v>284TDMA1</v>
          </cell>
        </row>
        <row r="331">
          <cell r="W331" t="str">
            <v>267CDMA1</v>
          </cell>
        </row>
        <row r="332">
          <cell r="W332" t="str">
            <v>268CDMA1</v>
          </cell>
        </row>
        <row r="333">
          <cell r="W333" t="str">
            <v>289CDMA1</v>
          </cell>
        </row>
        <row r="334">
          <cell r="W334" t="str">
            <v>290GSM1</v>
          </cell>
        </row>
        <row r="335">
          <cell r="W335" t="str">
            <v>290iDEN1</v>
          </cell>
        </row>
        <row r="336">
          <cell r="W336" t="str">
            <v>290CDMA1</v>
          </cell>
        </row>
        <row r="337">
          <cell r="W337" t="str">
            <v>290TDMA1</v>
          </cell>
        </row>
        <row r="338">
          <cell r="W338" t="str">
            <v>291iDEN1</v>
          </cell>
        </row>
        <row r="339">
          <cell r="W339" t="str">
            <v>292CDMA1</v>
          </cell>
        </row>
        <row r="340">
          <cell r="W340" t="str">
            <v>293CDMA1</v>
          </cell>
        </row>
        <row r="341">
          <cell r="W341" t="str">
            <v>293CDMA2</v>
          </cell>
        </row>
        <row r="342">
          <cell r="W342" t="str">
            <v>293iDEN1</v>
          </cell>
        </row>
        <row r="343">
          <cell r="W343" t="str">
            <v>293GSM1</v>
          </cell>
        </row>
        <row r="344">
          <cell r="W344" t="str">
            <v>296CDMA1</v>
          </cell>
        </row>
        <row r="345">
          <cell r="W345" t="str">
            <v>297iDEN1</v>
          </cell>
        </row>
        <row r="346">
          <cell r="W346" t="str">
            <v>297CDMA1</v>
          </cell>
        </row>
        <row r="347">
          <cell r="W347" t="str">
            <v>297CDMA2</v>
          </cell>
        </row>
        <row r="348">
          <cell r="W348" t="str">
            <v>297TDMA1</v>
          </cell>
        </row>
        <row r="349">
          <cell r="W349" t="str">
            <v>298GSM1</v>
          </cell>
        </row>
        <row r="350">
          <cell r="W350" t="str">
            <v>298iDEN1</v>
          </cell>
        </row>
        <row r="351">
          <cell r="W351" t="str">
            <v>298CDMA1</v>
          </cell>
        </row>
        <row r="352">
          <cell r="W352" t="str">
            <v>298CDMA2</v>
          </cell>
        </row>
        <row r="353">
          <cell r="W353" t="str">
            <v>300CDMA1</v>
          </cell>
        </row>
        <row r="354">
          <cell r="W354" t="str">
            <v>302CDMA1</v>
          </cell>
        </row>
        <row r="355">
          <cell r="W355" t="str">
            <v>302GSM1</v>
          </cell>
        </row>
        <row r="356">
          <cell r="W356" t="str">
            <v>302CDMA2</v>
          </cell>
        </row>
        <row r="357">
          <cell r="W357" t="str">
            <v>303iDEN1</v>
          </cell>
        </row>
        <row r="358">
          <cell r="W358" t="str">
            <v>303GSM1</v>
          </cell>
        </row>
        <row r="359">
          <cell r="W359" t="str">
            <v>305GSM1</v>
          </cell>
        </row>
        <row r="360">
          <cell r="W360" t="str">
            <v>305TDMA1</v>
          </cell>
        </row>
        <row r="361">
          <cell r="W361" t="str">
            <v>305CDMA1</v>
          </cell>
        </row>
        <row r="362">
          <cell r="W362" t="str">
            <v>309CDMA1</v>
          </cell>
        </row>
        <row r="363">
          <cell r="W363" t="str">
            <v>311CDMA1</v>
          </cell>
        </row>
        <row r="364">
          <cell r="W364" t="str">
            <v>312GSM1</v>
          </cell>
        </row>
        <row r="365">
          <cell r="W365" t="str">
            <v>312CDMA1</v>
          </cell>
        </row>
        <row r="366">
          <cell r="W366" t="str">
            <v>314CDMA1</v>
          </cell>
        </row>
        <row r="367">
          <cell r="W367" t="str">
            <v>314iDEN1</v>
          </cell>
        </row>
        <row r="368">
          <cell r="W368" t="str">
            <v>314GSM1</v>
          </cell>
        </row>
        <row r="369">
          <cell r="W369" t="str">
            <v>314TDMA1</v>
          </cell>
        </row>
        <row r="370">
          <cell r="W370" t="str">
            <v>316TDMA1</v>
          </cell>
        </row>
        <row r="371">
          <cell r="W371" t="str">
            <v>316CDMA1</v>
          </cell>
        </row>
        <row r="372">
          <cell r="W372" t="str">
            <v>318CDMA1</v>
          </cell>
        </row>
        <row r="373">
          <cell r="W373" t="str">
            <v>318GSM1</v>
          </cell>
        </row>
        <row r="374">
          <cell r="W374" t="str">
            <v>319GSM1</v>
          </cell>
        </row>
        <row r="375">
          <cell r="W375" t="str">
            <v>320CDMA1</v>
          </cell>
        </row>
        <row r="376">
          <cell r="W376" t="str">
            <v>320CDMA2</v>
          </cell>
        </row>
        <row r="377">
          <cell r="W377" t="str">
            <v>320iDEN1</v>
          </cell>
        </row>
        <row r="378">
          <cell r="W378" t="str">
            <v>320TDMA1</v>
          </cell>
        </row>
        <row r="379">
          <cell r="W379" t="str">
            <v>321GSM1</v>
          </cell>
        </row>
        <row r="380">
          <cell r="W380" t="str">
            <v>321iDEN1</v>
          </cell>
        </row>
        <row r="381">
          <cell r="W381" t="str">
            <v>321CDMA1</v>
          </cell>
        </row>
        <row r="382">
          <cell r="W382" t="str">
            <v>324CDMA1</v>
          </cell>
        </row>
        <row r="383">
          <cell r="W383" t="str">
            <v>324TDMA1</v>
          </cell>
        </row>
        <row r="384">
          <cell r="W384" t="str">
            <v>324CDMA2</v>
          </cell>
        </row>
        <row r="385">
          <cell r="W385" t="str">
            <v>326TDMA1</v>
          </cell>
        </row>
        <row r="386">
          <cell r="W386" t="str">
            <v>329GSM1</v>
          </cell>
        </row>
        <row r="387">
          <cell r="W387" t="str">
            <v>329CDMA1</v>
          </cell>
        </row>
        <row r="388">
          <cell r="W388" t="str">
            <v>329iDEN1</v>
          </cell>
        </row>
        <row r="389">
          <cell r="W389" t="str">
            <v>331iDEN1</v>
          </cell>
        </row>
        <row r="390">
          <cell r="W390" t="str">
            <v>331CDMA1</v>
          </cell>
        </row>
        <row r="391">
          <cell r="W391" t="str">
            <v>331CDMA2</v>
          </cell>
        </row>
        <row r="392">
          <cell r="W392" t="str">
            <v>332CDMA1</v>
          </cell>
        </row>
        <row r="393">
          <cell r="W393" t="str">
            <v>334GSM1</v>
          </cell>
        </row>
        <row r="394">
          <cell r="W394" t="str">
            <v>335CDMA1</v>
          </cell>
        </row>
        <row r="395">
          <cell r="W395" t="str">
            <v>336CDMA1</v>
          </cell>
        </row>
        <row r="396">
          <cell r="W396" t="str">
            <v>336iDEN1</v>
          </cell>
        </row>
        <row r="397">
          <cell r="W397" t="str">
            <v>336GSM1</v>
          </cell>
        </row>
        <row r="398">
          <cell r="W398" t="str">
            <v>336CDMA2</v>
          </cell>
        </row>
        <row r="399">
          <cell r="W399" t="str">
            <v>340GSM1</v>
          </cell>
        </row>
        <row r="400">
          <cell r="W400" t="str">
            <v>340TDMA1</v>
          </cell>
        </row>
        <row r="401">
          <cell r="W401" t="str">
            <v>343TDMA1</v>
          </cell>
        </row>
        <row r="402">
          <cell r="W402" t="str">
            <v>343CDMA1</v>
          </cell>
        </row>
        <row r="403">
          <cell r="W403" t="str">
            <v>345GSM1</v>
          </cell>
        </row>
        <row r="404">
          <cell r="W404" t="str">
            <v>346CDMA1</v>
          </cell>
        </row>
        <row r="405">
          <cell r="W405" t="str">
            <v>346iDEN1</v>
          </cell>
        </row>
        <row r="406">
          <cell r="W406" t="str">
            <v>346GSM1</v>
          </cell>
        </row>
        <row r="407">
          <cell r="W407" t="str">
            <v>346TDMA1</v>
          </cell>
        </row>
        <row r="408">
          <cell r="W408" t="str">
            <v>347TDMA1</v>
          </cell>
        </row>
        <row r="409">
          <cell r="W409" t="str">
            <v>347CDMA1</v>
          </cell>
        </row>
        <row r="410">
          <cell r="W410" t="str">
            <v>347iDEN1</v>
          </cell>
        </row>
        <row r="411">
          <cell r="W411" t="str">
            <v>347CDMA2</v>
          </cell>
        </row>
        <row r="412">
          <cell r="W412" t="str">
            <v>347GSM1</v>
          </cell>
        </row>
        <row r="413">
          <cell r="W413" t="str">
            <v>350CDMA1</v>
          </cell>
        </row>
        <row r="414">
          <cell r="W414" t="str">
            <v>350GSM1</v>
          </cell>
        </row>
        <row r="415">
          <cell r="W415" t="str">
            <v>350iDEN1</v>
          </cell>
        </row>
        <row r="416">
          <cell r="W416" t="str">
            <v>354CDMA1</v>
          </cell>
        </row>
        <row r="417">
          <cell r="W417" t="str">
            <v>489TDMA1</v>
          </cell>
        </row>
        <row r="418">
          <cell r="W418" t="str">
            <v>357CDMA1</v>
          </cell>
        </row>
        <row r="419">
          <cell r="W419" t="str">
            <v>358GSM1</v>
          </cell>
        </row>
        <row r="420">
          <cell r="W420" t="str">
            <v>358CDMA1</v>
          </cell>
        </row>
        <row r="421">
          <cell r="W421" t="str">
            <v>358iDEN1</v>
          </cell>
        </row>
        <row r="422">
          <cell r="W422" t="str">
            <v>358CDMA2</v>
          </cell>
        </row>
        <row r="423">
          <cell r="W423" t="str">
            <v>364iDEN1</v>
          </cell>
        </row>
        <row r="424">
          <cell r="W424" t="str">
            <v>364CDMA1</v>
          </cell>
        </row>
        <row r="425">
          <cell r="W425" t="str">
            <v>364GSM1</v>
          </cell>
        </row>
        <row r="426">
          <cell r="W426" t="str">
            <v>365CDMA1</v>
          </cell>
        </row>
        <row r="427">
          <cell r="W427" t="str">
            <v>365iDEN1</v>
          </cell>
        </row>
        <row r="428">
          <cell r="W428" t="str">
            <v>366iDEN1</v>
          </cell>
        </row>
        <row r="429">
          <cell r="W429" t="str">
            <v>366GSM1</v>
          </cell>
        </row>
        <row r="430">
          <cell r="W430" t="str">
            <v>368GSM1</v>
          </cell>
        </row>
        <row r="431">
          <cell r="W431" t="str">
            <v>368iDEN1</v>
          </cell>
        </row>
        <row r="432">
          <cell r="W432" t="str">
            <v>368CDMA1</v>
          </cell>
        </row>
        <row r="433">
          <cell r="W433" t="str">
            <v>370iDEN1</v>
          </cell>
        </row>
        <row r="434">
          <cell r="W434" t="str">
            <v>370GSM1</v>
          </cell>
        </row>
        <row r="435">
          <cell r="W435" t="str">
            <v>371iDEN1</v>
          </cell>
        </row>
        <row r="436">
          <cell r="W436" t="str">
            <v>372iDEN1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HEET"/>
      <sheetName val="Cover"/>
      <sheetName val="Fallen Angels"/>
      <sheetName val="Largest Fallen Angels"/>
      <sheetName val="Annual by dollar"/>
      <sheetName val="Annual by issuer"/>
      <sheetName val="Data1"/>
      <sheetName val="Data2"/>
      <sheetName val="Disclosures"/>
    </sheetNames>
    <sheetDataSet>
      <sheetData sheetId="0"/>
      <sheetData sheetId="1"/>
      <sheetData sheetId="2" refreshError="1"/>
      <sheetData sheetId="3"/>
      <sheetData sheetId="4" refreshError="1"/>
      <sheetData sheetId="5" refreshError="1"/>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 Tables"/>
      <sheetName val="EM exposure HY Portfolios"/>
      <sheetName val="Cover"/>
      <sheetName val="Disclosures"/>
    </sheetNames>
    <sheetDataSet>
      <sheetData sheetId="0" refreshError="1"/>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b-$90 Loans since 2010"/>
      <sheetName val="Sub-$80 Loans since 2010"/>
      <sheetName val="Sub-$70 Loans since 2010"/>
      <sheetName val="Sub-$60 Loans since 2010"/>
      <sheetName val="Distressed Loans"/>
      <sheetName val="Price Buckets"/>
      <sheetName val="Distressed Debt by Industry"/>
      <sheetName val="Loan data"/>
      <sheetName val="chart data"/>
      <sheetName val="Disclosures"/>
    </sheetNames>
    <sheetDataSet>
      <sheetData sheetId="0"/>
      <sheetData sheetId="1" refreshError="1"/>
      <sheetData sheetId="2" refreshError="1"/>
      <sheetData sheetId="3" refreshError="1"/>
      <sheetData sheetId="4" refreshError="1"/>
      <sheetData sheetId="5" refreshError="1"/>
      <sheetData sheetId="6"/>
      <sheetData sheetId="7"/>
      <sheetData sheetId="8"/>
      <sheetData sheetId="9"/>
      <sheetData sheetId="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b-$90 Sector Breakdown"/>
      <sheetName val="Sub-$90 since 2010"/>
      <sheetName val="Volume &amp; Percentage - $90"/>
      <sheetName val="Volume &amp; Percentage - $70"/>
      <sheetName val="Volume &amp; Percentage - $50"/>
      <sheetName val="+1000bp since 2010"/>
      <sheetName val="Volume &amp; Percentage-1000bp STW"/>
      <sheetName val="Sub $90 Industry Breakdown"/>
      <sheetName val="data"/>
      <sheetName val="Data 2"/>
      <sheetName val="Disclosures"/>
      <sheetName val="Sub-$70 since 2010"/>
      <sheetName val="Volume &amp; Percentage - $25"/>
      <sheetName val="Sub $70 Industry Breakdown"/>
      <sheetName val="Data 3"/>
      <sheetName val="Sub-$70 rate vs Default Rat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 Default Rates"/>
      <sheetName val="Quarterly Default Volume"/>
      <sheetName val="Annual Default Rates ex TXU"/>
      <sheetName val="Default Rate Data"/>
      <sheetName val="Annual Default Data"/>
      <sheetName val="Quarterly Volume Data"/>
      <sheetName val="Cover"/>
      <sheetName val="Disclosur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_ISS98"/>
    </sheetNames>
    <sheetDataSet>
      <sheetData sheetId="0" refreshError="1">
        <row r="3">
          <cell r="B3" t="str">
            <v>Qtr</v>
          </cell>
          <cell r="E3" t="str">
            <v>Amt</v>
          </cell>
          <cell r="H3" t="str">
            <v>Type</v>
          </cell>
        </row>
        <row r="5">
          <cell r="E5">
            <v>156.32436964121794</v>
          </cell>
        </row>
        <row r="6">
          <cell r="E6">
            <v>217.31510246758523</v>
          </cell>
        </row>
        <row r="7">
          <cell r="E7">
            <v>0</v>
          </cell>
        </row>
        <row r="8">
          <cell r="B8">
            <v>4</v>
          </cell>
          <cell r="E8">
            <v>225</v>
          </cell>
          <cell r="H8" t="str">
            <v>144A</v>
          </cell>
        </row>
        <row r="9">
          <cell r="B9">
            <v>4</v>
          </cell>
          <cell r="E9">
            <v>200</v>
          </cell>
          <cell r="H9" t="str">
            <v>144A</v>
          </cell>
        </row>
        <row r="10">
          <cell r="B10">
            <v>4</v>
          </cell>
          <cell r="E10">
            <v>125</v>
          </cell>
          <cell r="H10" t="str">
            <v>Pub</v>
          </cell>
        </row>
        <row r="11">
          <cell r="B11">
            <v>4</v>
          </cell>
          <cell r="E11">
            <v>175</v>
          </cell>
          <cell r="H11" t="str">
            <v>144A</v>
          </cell>
        </row>
        <row r="12">
          <cell r="B12">
            <v>4</v>
          </cell>
          <cell r="E12">
            <v>250</v>
          </cell>
          <cell r="H12" t="str">
            <v>144A</v>
          </cell>
        </row>
        <row r="13">
          <cell r="B13">
            <v>4</v>
          </cell>
          <cell r="E13">
            <v>300</v>
          </cell>
          <cell r="H13" t="str">
            <v>144A</v>
          </cell>
        </row>
        <row r="14">
          <cell r="B14">
            <v>4</v>
          </cell>
          <cell r="E14">
            <v>100</v>
          </cell>
          <cell r="H14" t="str">
            <v>144A</v>
          </cell>
        </row>
        <row r="15">
          <cell r="B15">
            <v>4</v>
          </cell>
          <cell r="E15">
            <v>200</v>
          </cell>
          <cell r="H15" t="str">
            <v>144A</v>
          </cell>
        </row>
        <row r="16">
          <cell r="B16">
            <v>4</v>
          </cell>
          <cell r="E16">
            <v>55</v>
          </cell>
          <cell r="H16" t="str">
            <v>144A</v>
          </cell>
        </row>
        <row r="17">
          <cell r="B17">
            <v>4</v>
          </cell>
          <cell r="E17">
            <v>170</v>
          </cell>
          <cell r="H17" t="str">
            <v>144A</v>
          </cell>
        </row>
        <row r="18">
          <cell r="B18">
            <v>4</v>
          </cell>
          <cell r="E18">
            <v>150</v>
          </cell>
          <cell r="H18" t="str">
            <v>144A</v>
          </cell>
        </row>
        <row r="19">
          <cell r="B19">
            <v>4</v>
          </cell>
          <cell r="E19">
            <v>350</v>
          </cell>
          <cell r="H19" t="str">
            <v>144A</v>
          </cell>
        </row>
        <row r="20">
          <cell r="B20">
            <v>4</v>
          </cell>
          <cell r="E20">
            <v>150</v>
          </cell>
          <cell r="H20" t="str">
            <v>144A</v>
          </cell>
        </row>
        <row r="21">
          <cell r="B21">
            <v>4</v>
          </cell>
          <cell r="E21">
            <v>55</v>
          </cell>
          <cell r="H21" t="str">
            <v>144A</v>
          </cell>
        </row>
        <row r="22">
          <cell r="B22">
            <v>4</v>
          </cell>
          <cell r="E22">
            <v>875</v>
          </cell>
          <cell r="H22" t="str">
            <v>144A</v>
          </cell>
        </row>
        <row r="23">
          <cell r="B23">
            <v>4</v>
          </cell>
          <cell r="E23">
            <v>600</v>
          </cell>
          <cell r="H23" t="str">
            <v>144A</v>
          </cell>
        </row>
        <row r="24">
          <cell r="B24">
            <v>4</v>
          </cell>
          <cell r="E24">
            <v>225</v>
          </cell>
          <cell r="H24" t="str">
            <v>144A</v>
          </cell>
        </row>
        <row r="25">
          <cell r="B25">
            <v>4</v>
          </cell>
          <cell r="E25">
            <v>150</v>
          </cell>
          <cell r="H25" t="str">
            <v>144A</v>
          </cell>
        </row>
        <row r="26">
          <cell r="B26">
            <v>4</v>
          </cell>
          <cell r="E26">
            <v>400</v>
          </cell>
          <cell r="H26" t="str">
            <v>144A</v>
          </cell>
        </row>
        <row r="27">
          <cell r="B27">
            <v>4</v>
          </cell>
          <cell r="E27">
            <v>185</v>
          </cell>
          <cell r="H27" t="str">
            <v>144A</v>
          </cell>
        </row>
        <row r="28">
          <cell r="B28">
            <v>3</v>
          </cell>
          <cell r="E28">
            <v>300</v>
          </cell>
          <cell r="H28" t="str">
            <v>Shelf</v>
          </cell>
        </row>
        <row r="29">
          <cell r="B29">
            <v>3</v>
          </cell>
          <cell r="E29">
            <v>125</v>
          </cell>
          <cell r="H29" t="str">
            <v>144A</v>
          </cell>
        </row>
        <row r="30">
          <cell r="B30">
            <v>3</v>
          </cell>
          <cell r="E30">
            <v>100</v>
          </cell>
          <cell r="H30" t="str">
            <v>144A</v>
          </cell>
        </row>
        <row r="31">
          <cell r="B31">
            <v>3</v>
          </cell>
          <cell r="E31">
            <v>75</v>
          </cell>
          <cell r="H31" t="str">
            <v>Pub</v>
          </cell>
        </row>
        <row r="32">
          <cell r="B32">
            <v>3</v>
          </cell>
          <cell r="E32">
            <v>275</v>
          </cell>
          <cell r="H32" t="str">
            <v>Pub</v>
          </cell>
        </row>
        <row r="33">
          <cell r="B33">
            <v>3</v>
          </cell>
          <cell r="E33">
            <v>175</v>
          </cell>
          <cell r="H33" t="str">
            <v>Pub</v>
          </cell>
        </row>
        <row r="34">
          <cell r="B34">
            <v>3</v>
          </cell>
          <cell r="E34">
            <v>55</v>
          </cell>
          <cell r="H34" t="str">
            <v>Pub</v>
          </cell>
        </row>
        <row r="35">
          <cell r="B35">
            <v>3</v>
          </cell>
          <cell r="E35">
            <v>75</v>
          </cell>
          <cell r="H35" t="str">
            <v>144A</v>
          </cell>
        </row>
        <row r="36">
          <cell r="B36">
            <v>3</v>
          </cell>
          <cell r="E36">
            <v>370</v>
          </cell>
          <cell r="H36" t="str">
            <v>144A</v>
          </cell>
        </row>
        <row r="37">
          <cell r="B37">
            <v>3</v>
          </cell>
          <cell r="E37">
            <v>500</v>
          </cell>
          <cell r="H37" t="str">
            <v>144A</v>
          </cell>
        </row>
        <row r="38">
          <cell r="B38">
            <v>3</v>
          </cell>
          <cell r="E38">
            <v>75</v>
          </cell>
          <cell r="H38" t="str">
            <v>144A</v>
          </cell>
        </row>
        <row r="39">
          <cell r="B39">
            <v>3</v>
          </cell>
          <cell r="E39">
            <v>200</v>
          </cell>
          <cell r="H39" t="str">
            <v>144A</v>
          </cell>
        </row>
        <row r="40">
          <cell r="B40">
            <v>3</v>
          </cell>
          <cell r="E40">
            <v>125</v>
          </cell>
          <cell r="H40" t="str">
            <v>144A</v>
          </cell>
        </row>
        <row r="41">
          <cell r="B41">
            <v>3</v>
          </cell>
          <cell r="E41">
            <v>200</v>
          </cell>
          <cell r="H41" t="str">
            <v>Pub</v>
          </cell>
        </row>
        <row r="42">
          <cell r="B42">
            <v>3</v>
          </cell>
          <cell r="E42">
            <v>125</v>
          </cell>
          <cell r="H42" t="str">
            <v>144A</v>
          </cell>
        </row>
        <row r="43">
          <cell r="B43">
            <v>3</v>
          </cell>
          <cell r="E43">
            <v>175</v>
          </cell>
          <cell r="H43" t="str">
            <v>144A</v>
          </cell>
        </row>
        <row r="44">
          <cell r="B44">
            <v>3</v>
          </cell>
          <cell r="E44">
            <v>130</v>
          </cell>
          <cell r="H44" t="str">
            <v>144A</v>
          </cell>
        </row>
        <row r="45">
          <cell r="B45">
            <v>3</v>
          </cell>
          <cell r="E45">
            <v>300</v>
          </cell>
          <cell r="H45" t="str">
            <v>144A</v>
          </cell>
        </row>
        <row r="46">
          <cell r="B46">
            <v>3</v>
          </cell>
          <cell r="E46">
            <v>150</v>
          </cell>
          <cell r="H46" t="str">
            <v>144A</v>
          </cell>
        </row>
        <row r="47">
          <cell r="B47">
            <v>3</v>
          </cell>
          <cell r="E47">
            <v>750</v>
          </cell>
          <cell r="H47" t="str">
            <v>144A</v>
          </cell>
        </row>
        <row r="48">
          <cell r="B48">
            <v>3</v>
          </cell>
          <cell r="E48">
            <v>250</v>
          </cell>
          <cell r="H48" t="str">
            <v>144A</v>
          </cell>
        </row>
        <row r="49">
          <cell r="B49">
            <v>3</v>
          </cell>
          <cell r="E49">
            <v>85</v>
          </cell>
          <cell r="H49" t="str">
            <v>144A</v>
          </cell>
        </row>
        <row r="50">
          <cell r="B50">
            <v>3</v>
          </cell>
          <cell r="E50">
            <v>200</v>
          </cell>
          <cell r="H50" t="str">
            <v>144A</v>
          </cell>
        </row>
        <row r="51">
          <cell r="B51">
            <v>3</v>
          </cell>
          <cell r="E51">
            <v>195.99872186323935</v>
          </cell>
          <cell r="H51" t="str">
            <v>144A</v>
          </cell>
        </row>
        <row r="52">
          <cell r="B52">
            <v>3</v>
          </cell>
          <cell r="E52">
            <v>150</v>
          </cell>
          <cell r="H52" t="str">
            <v>144A</v>
          </cell>
        </row>
        <row r="53">
          <cell r="B53">
            <v>3</v>
          </cell>
          <cell r="E53">
            <v>200</v>
          </cell>
          <cell r="H53" t="str">
            <v>144A</v>
          </cell>
        </row>
        <row r="54">
          <cell r="B54">
            <v>3</v>
          </cell>
          <cell r="E54">
            <v>250</v>
          </cell>
          <cell r="H54" t="str">
            <v>144A</v>
          </cell>
        </row>
        <row r="55">
          <cell r="B55">
            <v>3</v>
          </cell>
          <cell r="E55">
            <v>91.297520359347033</v>
          </cell>
          <cell r="H55" t="str">
            <v>144A</v>
          </cell>
        </row>
        <row r="56">
          <cell r="B56">
            <v>3</v>
          </cell>
          <cell r="E56">
            <v>100</v>
          </cell>
          <cell r="H56" t="str">
            <v>144A</v>
          </cell>
        </row>
        <row r="57">
          <cell r="B57">
            <v>3</v>
          </cell>
          <cell r="E57">
            <v>200</v>
          </cell>
          <cell r="H57" t="str">
            <v>144A</v>
          </cell>
        </row>
        <row r="58">
          <cell r="B58">
            <v>3</v>
          </cell>
          <cell r="E58">
            <v>50</v>
          </cell>
          <cell r="H58" t="str">
            <v>Pub</v>
          </cell>
        </row>
        <row r="59">
          <cell r="B59">
            <v>3</v>
          </cell>
          <cell r="E59">
            <v>40</v>
          </cell>
          <cell r="H59" t="str">
            <v>Pub</v>
          </cell>
        </row>
        <row r="60">
          <cell r="B60">
            <v>3</v>
          </cell>
          <cell r="E60">
            <v>200</v>
          </cell>
          <cell r="H60" t="str">
            <v>Pub</v>
          </cell>
        </row>
        <row r="61">
          <cell r="B61">
            <v>3</v>
          </cell>
          <cell r="E61">
            <v>199.9</v>
          </cell>
          <cell r="H61" t="str">
            <v>Pub</v>
          </cell>
        </row>
        <row r="62">
          <cell r="B62">
            <v>3</v>
          </cell>
          <cell r="E62">
            <v>30</v>
          </cell>
          <cell r="H62" t="str">
            <v>144A</v>
          </cell>
        </row>
        <row r="63">
          <cell r="B63">
            <v>3</v>
          </cell>
          <cell r="E63">
            <v>155</v>
          </cell>
          <cell r="H63" t="str">
            <v>Pub</v>
          </cell>
        </row>
        <row r="64">
          <cell r="B64">
            <v>3</v>
          </cell>
          <cell r="E64">
            <v>200</v>
          </cell>
          <cell r="H64" t="str">
            <v>144A</v>
          </cell>
        </row>
        <row r="65">
          <cell r="B65">
            <v>3</v>
          </cell>
          <cell r="E65">
            <v>833.81500016676102</v>
          </cell>
          <cell r="H65" t="str">
            <v>144A</v>
          </cell>
        </row>
        <row r="66">
          <cell r="B66">
            <v>3</v>
          </cell>
          <cell r="E66">
            <v>50</v>
          </cell>
          <cell r="H66" t="str">
            <v>144A</v>
          </cell>
        </row>
        <row r="67">
          <cell r="B67">
            <v>3</v>
          </cell>
          <cell r="E67">
            <v>100</v>
          </cell>
          <cell r="H67" t="str">
            <v>144A</v>
          </cell>
        </row>
        <row r="68">
          <cell r="B68">
            <v>3</v>
          </cell>
          <cell r="E68">
            <v>125</v>
          </cell>
          <cell r="H68" t="str">
            <v>144A</v>
          </cell>
        </row>
        <row r="69">
          <cell r="B69">
            <v>3</v>
          </cell>
          <cell r="E69">
            <v>40</v>
          </cell>
          <cell r="H69" t="str">
            <v>144A</v>
          </cell>
        </row>
        <row r="70">
          <cell r="B70">
            <v>3</v>
          </cell>
          <cell r="E70">
            <v>35</v>
          </cell>
          <cell r="H70" t="str">
            <v>144A</v>
          </cell>
        </row>
        <row r="71">
          <cell r="B71">
            <v>3</v>
          </cell>
          <cell r="E71">
            <v>160</v>
          </cell>
          <cell r="H71" t="str">
            <v>144A</v>
          </cell>
        </row>
        <row r="72">
          <cell r="B72">
            <v>3</v>
          </cell>
          <cell r="E72">
            <v>650</v>
          </cell>
          <cell r="H72" t="str">
            <v>144A</v>
          </cell>
        </row>
        <row r="73">
          <cell r="B73">
            <v>3</v>
          </cell>
          <cell r="E73">
            <v>350</v>
          </cell>
          <cell r="H73" t="str">
            <v>Pub</v>
          </cell>
        </row>
        <row r="74">
          <cell r="B74">
            <v>3</v>
          </cell>
          <cell r="E74">
            <v>400</v>
          </cell>
          <cell r="H74" t="str">
            <v>Pub</v>
          </cell>
        </row>
        <row r="75">
          <cell r="B75">
            <v>3</v>
          </cell>
          <cell r="E75">
            <v>87</v>
          </cell>
          <cell r="H75" t="str">
            <v>144A</v>
          </cell>
        </row>
        <row r="76">
          <cell r="B76">
            <v>3</v>
          </cell>
          <cell r="E76">
            <v>300</v>
          </cell>
          <cell r="H76" t="str">
            <v>144A</v>
          </cell>
        </row>
        <row r="77">
          <cell r="B77">
            <v>3</v>
          </cell>
          <cell r="E77">
            <v>200</v>
          </cell>
          <cell r="H77" t="str">
            <v>144A</v>
          </cell>
        </row>
        <row r="78">
          <cell r="B78">
            <v>3</v>
          </cell>
          <cell r="E78">
            <v>170</v>
          </cell>
          <cell r="H78" t="str">
            <v>144A</v>
          </cell>
        </row>
        <row r="79">
          <cell r="B79">
            <v>3</v>
          </cell>
          <cell r="E79">
            <v>100</v>
          </cell>
          <cell r="H79" t="str">
            <v>144A</v>
          </cell>
        </row>
        <row r="80">
          <cell r="B80">
            <v>3</v>
          </cell>
          <cell r="E80">
            <v>500</v>
          </cell>
          <cell r="H80" t="str">
            <v>144A</v>
          </cell>
        </row>
        <row r="81">
          <cell r="B81">
            <v>3</v>
          </cell>
          <cell r="E81">
            <v>275</v>
          </cell>
          <cell r="H81" t="str">
            <v>144A</v>
          </cell>
        </row>
        <row r="82">
          <cell r="B82">
            <v>3</v>
          </cell>
          <cell r="E82">
            <v>150</v>
          </cell>
          <cell r="H82" t="str">
            <v>144A</v>
          </cell>
        </row>
        <row r="83">
          <cell r="B83">
            <v>3</v>
          </cell>
          <cell r="E83">
            <v>200</v>
          </cell>
          <cell r="H83" t="str">
            <v>144A</v>
          </cell>
        </row>
        <row r="84">
          <cell r="B84">
            <v>3</v>
          </cell>
          <cell r="E84">
            <v>150</v>
          </cell>
          <cell r="H84" t="str">
            <v>144A</v>
          </cell>
        </row>
        <row r="85">
          <cell r="B85">
            <v>3</v>
          </cell>
          <cell r="E85">
            <v>75</v>
          </cell>
          <cell r="H85" t="str">
            <v>144A</v>
          </cell>
        </row>
        <row r="86">
          <cell r="B86">
            <v>3</v>
          </cell>
          <cell r="E86">
            <v>300</v>
          </cell>
          <cell r="H86" t="str">
            <v>144A</v>
          </cell>
        </row>
        <row r="87">
          <cell r="B87">
            <v>3</v>
          </cell>
          <cell r="E87">
            <v>115</v>
          </cell>
          <cell r="H87" t="str">
            <v>Pub</v>
          </cell>
        </row>
        <row r="88">
          <cell r="B88">
            <v>3</v>
          </cell>
          <cell r="E88">
            <v>750</v>
          </cell>
          <cell r="H88" t="str">
            <v>144A</v>
          </cell>
        </row>
        <row r="89">
          <cell r="B89">
            <v>3</v>
          </cell>
          <cell r="E89">
            <v>125</v>
          </cell>
          <cell r="H89" t="str">
            <v>144A</v>
          </cell>
        </row>
        <row r="90">
          <cell r="B90">
            <v>3</v>
          </cell>
          <cell r="E90">
            <v>100</v>
          </cell>
          <cell r="H90" t="str">
            <v>Pub</v>
          </cell>
        </row>
        <row r="91">
          <cell r="B91">
            <v>3</v>
          </cell>
          <cell r="E91">
            <v>200</v>
          </cell>
          <cell r="H91" t="str">
            <v>Pub</v>
          </cell>
        </row>
        <row r="92">
          <cell r="B92">
            <v>3</v>
          </cell>
          <cell r="E92">
            <v>150</v>
          </cell>
          <cell r="H92" t="str">
            <v>Pub</v>
          </cell>
        </row>
        <row r="93">
          <cell r="B93">
            <v>3</v>
          </cell>
          <cell r="E93">
            <v>150</v>
          </cell>
          <cell r="H93" t="str">
            <v>144A</v>
          </cell>
        </row>
        <row r="94">
          <cell r="B94">
            <v>3</v>
          </cell>
          <cell r="E94">
            <v>200</v>
          </cell>
          <cell r="H94" t="str">
            <v>144A</v>
          </cell>
        </row>
        <row r="95">
          <cell r="B95">
            <v>3</v>
          </cell>
          <cell r="E95">
            <v>225</v>
          </cell>
          <cell r="H95" t="str">
            <v>144A</v>
          </cell>
        </row>
        <row r="96">
          <cell r="B96">
            <v>3</v>
          </cell>
          <cell r="E96">
            <v>500</v>
          </cell>
          <cell r="H96" t="str">
            <v>144A</v>
          </cell>
        </row>
        <row r="97">
          <cell r="B97">
            <v>3</v>
          </cell>
          <cell r="E97">
            <v>500</v>
          </cell>
          <cell r="H97" t="str">
            <v>144A</v>
          </cell>
        </row>
        <row r="98">
          <cell r="B98">
            <v>3</v>
          </cell>
          <cell r="E98">
            <v>200</v>
          </cell>
          <cell r="H98" t="str">
            <v>144A</v>
          </cell>
        </row>
        <row r="99">
          <cell r="B99">
            <v>3</v>
          </cell>
          <cell r="E99">
            <v>250</v>
          </cell>
          <cell r="H99" t="str">
            <v>144A</v>
          </cell>
        </row>
        <row r="100">
          <cell r="B100">
            <v>3</v>
          </cell>
          <cell r="E100">
            <v>120</v>
          </cell>
          <cell r="H100" t="str">
            <v>144A</v>
          </cell>
        </row>
        <row r="101">
          <cell r="B101">
            <v>3</v>
          </cell>
          <cell r="E101">
            <v>100</v>
          </cell>
          <cell r="H101" t="str">
            <v>Pub</v>
          </cell>
        </row>
        <row r="102">
          <cell r="B102">
            <v>3</v>
          </cell>
          <cell r="E102">
            <v>450</v>
          </cell>
          <cell r="H102" t="str">
            <v>144A</v>
          </cell>
        </row>
        <row r="103">
          <cell r="B103">
            <v>3</v>
          </cell>
          <cell r="E103">
            <v>125</v>
          </cell>
          <cell r="H103" t="str">
            <v>144A</v>
          </cell>
        </row>
        <row r="104">
          <cell r="B104">
            <v>3</v>
          </cell>
          <cell r="E104">
            <v>200</v>
          </cell>
          <cell r="H104" t="str">
            <v>Pub</v>
          </cell>
        </row>
        <row r="105">
          <cell r="B105">
            <v>3</v>
          </cell>
          <cell r="E105">
            <v>300</v>
          </cell>
          <cell r="H105" t="str">
            <v>Pub</v>
          </cell>
        </row>
        <row r="106">
          <cell r="B106">
            <v>3</v>
          </cell>
          <cell r="E106">
            <v>750</v>
          </cell>
          <cell r="H106" t="str">
            <v>Pub</v>
          </cell>
        </row>
        <row r="107">
          <cell r="B107">
            <v>3</v>
          </cell>
          <cell r="E107">
            <v>350</v>
          </cell>
          <cell r="H107" t="str">
            <v>144A</v>
          </cell>
        </row>
        <row r="108">
          <cell r="B108">
            <v>3</v>
          </cell>
          <cell r="E108">
            <v>200</v>
          </cell>
          <cell r="H108" t="str">
            <v>144A</v>
          </cell>
        </row>
        <row r="109">
          <cell r="B109">
            <v>3</v>
          </cell>
          <cell r="E109">
            <v>625</v>
          </cell>
          <cell r="H109" t="str">
            <v>144A</v>
          </cell>
        </row>
        <row r="110">
          <cell r="B110">
            <v>3</v>
          </cell>
          <cell r="E110">
            <v>60</v>
          </cell>
          <cell r="H110" t="str">
            <v>144A</v>
          </cell>
        </row>
        <row r="111">
          <cell r="B111">
            <v>3</v>
          </cell>
          <cell r="E111">
            <v>300</v>
          </cell>
          <cell r="H111" t="str">
            <v>144A</v>
          </cell>
        </row>
        <row r="112">
          <cell r="B112">
            <v>3</v>
          </cell>
          <cell r="E112">
            <v>100</v>
          </cell>
          <cell r="H112" t="str">
            <v>144A</v>
          </cell>
        </row>
        <row r="113">
          <cell r="B113">
            <v>3</v>
          </cell>
          <cell r="E113">
            <v>220</v>
          </cell>
          <cell r="H113" t="str">
            <v>144A</v>
          </cell>
        </row>
        <row r="114">
          <cell r="B114">
            <v>3</v>
          </cell>
          <cell r="E114">
            <v>125</v>
          </cell>
          <cell r="H114" t="str">
            <v>144A</v>
          </cell>
        </row>
        <row r="115">
          <cell r="B115">
            <v>3</v>
          </cell>
          <cell r="E115">
            <v>125</v>
          </cell>
          <cell r="H115" t="str">
            <v>144A</v>
          </cell>
        </row>
        <row r="116">
          <cell r="B116">
            <v>3</v>
          </cell>
          <cell r="E116">
            <v>100</v>
          </cell>
          <cell r="H116" t="str">
            <v>144A</v>
          </cell>
        </row>
        <row r="117">
          <cell r="B117">
            <v>3</v>
          </cell>
          <cell r="E117">
            <v>750</v>
          </cell>
          <cell r="H117" t="str">
            <v>144A</v>
          </cell>
        </row>
        <row r="118">
          <cell r="B118">
            <v>3</v>
          </cell>
          <cell r="E118">
            <v>215</v>
          </cell>
          <cell r="H118" t="str">
            <v>144A</v>
          </cell>
        </row>
        <row r="119">
          <cell r="B119">
            <v>3</v>
          </cell>
          <cell r="E119">
            <v>260</v>
          </cell>
          <cell r="H119" t="str">
            <v>144A</v>
          </cell>
        </row>
        <row r="120">
          <cell r="B120">
            <v>3</v>
          </cell>
          <cell r="E120">
            <v>450</v>
          </cell>
          <cell r="H120" t="str">
            <v>144A</v>
          </cell>
        </row>
        <row r="121">
          <cell r="B121">
            <v>3</v>
          </cell>
          <cell r="E121">
            <v>475</v>
          </cell>
          <cell r="H121" t="str">
            <v>144A</v>
          </cell>
        </row>
        <row r="122">
          <cell r="B122">
            <v>3</v>
          </cell>
          <cell r="E122">
            <v>50</v>
          </cell>
          <cell r="H122" t="str">
            <v>Pub</v>
          </cell>
        </row>
        <row r="123">
          <cell r="B123">
            <v>3</v>
          </cell>
          <cell r="E123">
            <v>25</v>
          </cell>
          <cell r="H123" t="str">
            <v>144A</v>
          </cell>
        </row>
        <row r="124">
          <cell r="B124">
            <v>3</v>
          </cell>
          <cell r="E124">
            <v>140</v>
          </cell>
          <cell r="H124" t="str">
            <v>144A</v>
          </cell>
        </row>
        <row r="125">
          <cell r="B125">
            <v>3</v>
          </cell>
          <cell r="E125">
            <v>55.86800253268278</v>
          </cell>
          <cell r="H125" t="str">
            <v>144A</v>
          </cell>
        </row>
        <row r="126">
          <cell r="B126">
            <v>2</v>
          </cell>
          <cell r="E126">
            <v>115</v>
          </cell>
          <cell r="H126" t="str">
            <v>144A</v>
          </cell>
        </row>
        <row r="127">
          <cell r="B127">
            <v>2</v>
          </cell>
          <cell r="E127">
            <v>200</v>
          </cell>
          <cell r="H127" t="str">
            <v>144A</v>
          </cell>
        </row>
        <row r="128">
          <cell r="B128">
            <v>2</v>
          </cell>
          <cell r="E128">
            <v>125</v>
          </cell>
          <cell r="H128" t="str">
            <v>144A</v>
          </cell>
        </row>
        <row r="129">
          <cell r="B129">
            <v>2</v>
          </cell>
          <cell r="E129">
            <v>80</v>
          </cell>
          <cell r="H129" t="str">
            <v>144A</v>
          </cell>
        </row>
        <row r="130">
          <cell r="B130">
            <v>2</v>
          </cell>
          <cell r="E130">
            <v>110</v>
          </cell>
          <cell r="H130" t="str">
            <v>144A</v>
          </cell>
        </row>
        <row r="131">
          <cell r="B131">
            <v>2</v>
          </cell>
          <cell r="E131">
            <v>54.999376303081071</v>
          </cell>
          <cell r="H131" t="str">
            <v>144A</v>
          </cell>
        </row>
        <row r="132">
          <cell r="B132">
            <v>2</v>
          </cell>
          <cell r="E132">
            <v>40</v>
          </cell>
          <cell r="H132" t="str">
            <v>144A</v>
          </cell>
        </row>
        <row r="133">
          <cell r="B133">
            <v>2</v>
          </cell>
          <cell r="E133">
            <v>175</v>
          </cell>
          <cell r="H133" t="str">
            <v>144A</v>
          </cell>
        </row>
        <row r="134">
          <cell r="B134">
            <v>2</v>
          </cell>
          <cell r="E134">
            <v>137.99854539736216</v>
          </cell>
          <cell r="H134" t="str">
            <v>144A</v>
          </cell>
        </row>
        <row r="135">
          <cell r="B135">
            <v>2</v>
          </cell>
          <cell r="E135">
            <v>250</v>
          </cell>
          <cell r="H135" t="str">
            <v>Pub</v>
          </cell>
        </row>
        <row r="136">
          <cell r="B136">
            <v>2</v>
          </cell>
          <cell r="E136">
            <v>110</v>
          </cell>
          <cell r="H136" t="str">
            <v>144A</v>
          </cell>
        </row>
        <row r="137">
          <cell r="B137">
            <v>2</v>
          </cell>
          <cell r="E137">
            <v>150</v>
          </cell>
          <cell r="H137" t="str">
            <v>144A</v>
          </cell>
        </row>
        <row r="138">
          <cell r="B138">
            <v>2</v>
          </cell>
          <cell r="E138">
            <v>125</v>
          </cell>
          <cell r="H138" t="str">
            <v>144A</v>
          </cell>
        </row>
        <row r="139">
          <cell r="B139">
            <v>2</v>
          </cell>
          <cell r="E139">
            <v>205</v>
          </cell>
          <cell r="H139" t="str">
            <v>Shelf</v>
          </cell>
        </row>
        <row r="140">
          <cell r="B140">
            <v>2</v>
          </cell>
          <cell r="E140">
            <v>200</v>
          </cell>
          <cell r="H140" t="str">
            <v>Shelf</v>
          </cell>
        </row>
        <row r="141">
          <cell r="B141">
            <v>2</v>
          </cell>
          <cell r="E141">
            <v>300</v>
          </cell>
          <cell r="H141" t="str">
            <v>Shelf</v>
          </cell>
        </row>
        <row r="142">
          <cell r="B142">
            <v>2</v>
          </cell>
          <cell r="E142">
            <v>250</v>
          </cell>
          <cell r="H142" t="str">
            <v>144A</v>
          </cell>
        </row>
        <row r="143">
          <cell r="B143">
            <v>2</v>
          </cell>
          <cell r="E143">
            <v>110</v>
          </cell>
          <cell r="H143" t="str">
            <v>144A</v>
          </cell>
        </row>
        <row r="144">
          <cell r="B144">
            <v>2</v>
          </cell>
          <cell r="E144">
            <v>49.086018338536455</v>
          </cell>
          <cell r="H144" t="str">
            <v>144A</v>
          </cell>
        </row>
        <row r="145">
          <cell r="B145">
            <v>2</v>
          </cell>
          <cell r="E145">
            <v>300</v>
          </cell>
          <cell r="H145" t="str">
            <v>144A</v>
          </cell>
        </row>
        <row r="146">
          <cell r="B146">
            <v>2</v>
          </cell>
          <cell r="E146">
            <v>135</v>
          </cell>
          <cell r="H146" t="str">
            <v>144A</v>
          </cell>
        </row>
        <row r="147">
          <cell r="B147">
            <v>2</v>
          </cell>
          <cell r="E147">
            <v>100</v>
          </cell>
          <cell r="H147" t="str">
            <v>144A</v>
          </cell>
        </row>
        <row r="148">
          <cell r="B148">
            <v>2</v>
          </cell>
          <cell r="E148">
            <v>460</v>
          </cell>
          <cell r="H148" t="str">
            <v>144A</v>
          </cell>
        </row>
        <row r="149">
          <cell r="B149">
            <v>2</v>
          </cell>
          <cell r="E149">
            <v>300</v>
          </cell>
          <cell r="H149" t="str">
            <v>144A</v>
          </cell>
        </row>
        <row r="150">
          <cell r="B150">
            <v>2</v>
          </cell>
          <cell r="E150">
            <v>180</v>
          </cell>
          <cell r="H150" t="str">
            <v>144A</v>
          </cell>
        </row>
        <row r="151">
          <cell r="B151">
            <v>2</v>
          </cell>
          <cell r="E151">
            <v>250</v>
          </cell>
          <cell r="H151" t="str">
            <v>144A</v>
          </cell>
        </row>
        <row r="152">
          <cell r="B152">
            <v>2</v>
          </cell>
          <cell r="E152">
            <v>800</v>
          </cell>
          <cell r="H152" t="str">
            <v>144A</v>
          </cell>
        </row>
        <row r="153">
          <cell r="B153">
            <v>2</v>
          </cell>
          <cell r="E153">
            <v>600</v>
          </cell>
          <cell r="H153" t="str">
            <v>144A</v>
          </cell>
        </row>
        <row r="154">
          <cell r="B154">
            <v>2</v>
          </cell>
          <cell r="E154">
            <v>350</v>
          </cell>
          <cell r="H154" t="str">
            <v>144A</v>
          </cell>
        </row>
        <row r="155">
          <cell r="B155">
            <v>2</v>
          </cell>
          <cell r="E155">
            <v>140</v>
          </cell>
          <cell r="H155" t="str">
            <v>144A</v>
          </cell>
        </row>
        <row r="156">
          <cell r="B156">
            <v>2</v>
          </cell>
          <cell r="E156">
            <v>150</v>
          </cell>
          <cell r="H156" t="str">
            <v>144A</v>
          </cell>
        </row>
        <row r="157">
          <cell r="B157">
            <v>2</v>
          </cell>
          <cell r="E157">
            <v>100</v>
          </cell>
          <cell r="H157" t="str">
            <v>144A</v>
          </cell>
        </row>
        <row r="158">
          <cell r="B158">
            <v>2</v>
          </cell>
          <cell r="E158">
            <v>120</v>
          </cell>
          <cell r="H158" t="str">
            <v>144A</v>
          </cell>
        </row>
        <row r="159">
          <cell r="B159">
            <v>2</v>
          </cell>
          <cell r="E159">
            <v>169.99914566424604</v>
          </cell>
          <cell r="H159" t="str">
            <v>144A</v>
          </cell>
        </row>
        <row r="160">
          <cell r="B160">
            <v>2</v>
          </cell>
          <cell r="E160">
            <v>1200</v>
          </cell>
          <cell r="H160" t="str">
            <v>144A</v>
          </cell>
        </row>
        <row r="161">
          <cell r="B161">
            <v>2</v>
          </cell>
          <cell r="E161">
            <v>500</v>
          </cell>
          <cell r="H161" t="str">
            <v>144A</v>
          </cell>
        </row>
        <row r="162">
          <cell r="B162">
            <v>2</v>
          </cell>
          <cell r="E162">
            <v>150</v>
          </cell>
          <cell r="H162" t="str">
            <v>Pub</v>
          </cell>
        </row>
        <row r="163">
          <cell r="B163">
            <v>2</v>
          </cell>
          <cell r="E163">
            <v>100</v>
          </cell>
          <cell r="H163" t="str">
            <v>Pub</v>
          </cell>
        </row>
        <row r="164">
          <cell r="B164">
            <v>2</v>
          </cell>
          <cell r="E164">
            <v>100</v>
          </cell>
          <cell r="H164" t="str">
            <v>Pub</v>
          </cell>
        </row>
        <row r="165">
          <cell r="B165">
            <v>2</v>
          </cell>
          <cell r="E165">
            <v>125</v>
          </cell>
          <cell r="H165" t="str">
            <v>Pub</v>
          </cell>
        </row>
        <row r="166">
          <cell r="B166">
            <v>2</v>
          </cell>
          <cell r="E166">
            <v>210</v>
          </cell>
          <cell r="H166" t="str">
            <v>Pub</v>
          </cell>
        </row>
        <row r="167">
          <cell r="B167">
            <v>2</v>
          </cell>
          <cell r="E167">
            <v>124.91958769055846</v>
          </cell>
          <cell r="H167" t="str">
            <v>Pub</v>
          </cell>
        </row>
        <row r="168">
          <cell r="B168">
            <v>2</v>
          </cell>
          <cell r="E168">
            <v>100</v>
          </cell>
          <cell r="H168" t="str">
            <v>Pub</v>
          </cell>
        </row>
        <row r="169">
          <cell r="B169">
            <v>2</v>
          </cell>
          <cell r="E169">
            <v>195</v>
          </cell>
          <cell r="H169" t="str">
            <v>Pub</v>
          </cell>
        </row>
        <row r="170">
          <cell r="B170">
            <v>2</v>
          </cell>
          <cell r="E170">
            <v>75</v>
          </cell>
          <cell r="H170" t="str">
            <v>Pub</v>
          </cell>
        </row>
        <row r="171">
          <cell r="B171">
            <v>2</v>
          </cell>
          <cell r="E171">
            <v>200</v>
          </cell>
          <cell r="H171" t="str">
            <v>144A</v>
          </cell>
        </row>
        <row r="172">
          <cell r="B172">
            <v>2</v>
          </cell>
          <cell r="E172">
            <v>189</v>
          </cell>
          <cell r="H172" t="str">
            <v>144A</v>
          </cell>
        </row>
        <row r="173">
          <cell r="B173">
            <v>2</v>
          </cell>
          <cell r="E173">
            <v>75</v>
          </cell>
          <cell r="H173" t="str">
            <v>144A</v>
          </cell>
        </row>
        <row r="174">
          <cell r="B174">
            <v>2</v>
          </cell>
          <cell r="E174">
            <v>200</v>
          </cell>
          <cell r="H174" t="str">
            <v>144A</v>
          </cell>
        </row>
        <row r="175">
          <cell r="B175">
            <v>2</v>
          </cell>
          <cell r="E175">
            <v>120</v>
          </cell>
          <cell r="H175" t="str">
            <v>144A</v>
          </cell>
        </row>
        <row r="176">
          <cell r="B176">
            <v>2</v>
          </cell>
          <cell r="E176">
            <v>158.08777033008727</v>
          </cell>
          <cell r="H176" t="str">
            <v>144A</v>
          </cell>
        </row>
        <row r="177">
          <cell r="B177">
            <v>2</v>
          </cell>
          <cell r="E177">
            <v>130</v>
          </cell>
          <cell r="H177" t="str">
            <v>144A</v>
          </cell>
        </row>
        <row r="178">
          <cell r="B178">
            <v>2</v>
          </cell>
          <cell r="E178">
            <v>436</v>
          </cell>
          <cell r="H178" t="str">
            <v>144A</v>
          </cell>
        </row>
        <row r="179">
          <cell r="B179">
            <v>2</v>
          </cell>
          <cell r="E179">
            <v>175</v>
          </cell>
          <cell r="H179" t="str">
            <v>144A</v>
          </cell>
        </row>
        <row r="180">
          <cell r="B180">
            <v>2</v>
          </cell>
          <cell r="E180">
            <v>100</v>
          </cell>
          <cell r="H180" t="str">
            <v>144A</v>
          </cell>
        </row>
        <row r="181">
          <cell r="B181">
            <v>2</v>
          </cell>
          <cell r="E181">
            <v>125</v>
          </cell>
          <cell r="H181" t="str">
            <v>144A</v>
          </cell>
        </row>
        <row r="182">
          <cell r="B182">
            <v>2</v>
          </cell>
          <cell r="E182">
            <v>114</v>
          </cell>
          <cell r="H182" t="str">
            <v>144A</v>
          </cell>
        </row>
        <row r="183">
          <cell r="B183">
            <v>2</v>
          </cell>
          <cell r="E183">
            <v>150</v>
          </cell>
          <cell r="H183" t="str">
            <v>144A</v>
          </cell>
        </row>
        <row r="184">
          <cell r="B184">
            <v>2</v>
          </cell>
          <cell r="E184">
            <v>375.06876260647789</v>
          </cell>
          <cell r="H184" t="str">
            <v>144A</v>
          </cell>
        </row>
        <row r="185">
          <cell r="B185">
            <v>2</v>
          </cell>
          <cell r="E185">
            <v>261</v>
          </cell>
          <cell r="H185" t="str">
            <v>144A</v>
          </cell>
        </row>
        <row r="186">
          <cell r="B186">
            <v>2</v>
          </cell>
          <cell r="E186">
            <v>100</v>
          </cell>
          <cell r="H186" t="str">
            <v>144A</v>
          </cell>
        </row>
        <row r="187">
          <cell r="B187">
            <v>2</v>
          </cell>
          <cell r="E187">
            <v>100</v>
          </cell>
          <cell r="H187" t="str">
            <v>144A</v>
          </cell>
        </row>
        <row r="188">
          <cell r="B188">
            <v>2</v>
          </cell>
          <cell r="E188">
            <v>545</v>
          </cell>
          <cell r="H188" t="str">
            <v>144A</v>
          </cell>
        </row>
        <row r="189">
          <cell r="B189">
            <v>2</v>
          </cell>
          <cell r="E189">
            <v>75</v>
          </cell>
          <cell r="H189" t="str">
            <v>144A</v>
          </cell>
        </row>
        <row r="190">
          <cell r="B190">
            <v>2</v>
          </cell>
          <cell r="E190">
            <v>48.000000000000007</v>
          </cell>
          <cell r="H190" t="str">
            <v>144A</v>
          </cell>
        </row>
        <row r="191">
          <cell r="B191">
            <v>2</v>
          </cell>
          <cell r="E191">
            <v>500</v>
          </cell>
          <cell r="H191" t="str">
            <v>144A</v>
          </cell>
        </row>
        <row r="192">
          <cell r="B192">
            <v>2</v>
          </cell>
          <cell r="E192">
            <v>500</v>
          </cell>
          <cell r="H192" t="str">
            <v>144A</v>
          </cell>
        </row>
        <row r="193">
          <cell r="B193">
            <v>2</v>
          </cell>
          <cell r="E193">
            <v>400</v>
          </cell>
          <cell r="H193" t="str">
            <v>144A</v>
          </cell>
        </row>
        <row r="194">
          <cell r="B194">
            <v>2</v>
          </cell>
          <cell r="E194">
            <v>300</v>
          </cell>
          <cell r="H194" t="str">
            <v>144A</v>
          </cell>
        </row>
        <row r="195">
          <cell r="B195">
            <v>2</v>
          </cell>
          <cell r="E195">
            <v>155</v>
          </cell>
          <cell r="H195" t="str">
            <v>144A</v>
          </cell>
        </row>
        <row r="196">
          <cell r="B196">
            <v>2</v>
          </cell>
          <cell r="E196">
            <v>125</v>
          </cell>
          <cell r="H196" t="str">
            <v>144A</v>
          </cell>
        </row>
        <row r="197">
          <cell r="B197">
            <v>2</v>
          </cell>
          <cell r="E197">
            <v>100</v>
          </cell>
          <cell r="H197" t="str">
            <v>144A</v>
          </cell>
        </row>
        <row r="198">
          <cell r="B198">
            <v>2</v>
          </cell>
          <cell r="E198">
            <v>225</v>
          </cell>
          <cell r="H198" t="str">
            <v>144A</v>
          </cell>
        </row>
        <row r="199">
          <cell r="B199">
            <v>2</v>
          </cell>
          <cell r="E199">
            <v>150</v>
          </cell>
          <cell r="H199" t="str">
            <v>144A</v>
          </cell>
        </row>
        <row r="200">
          <cell r="B200">
            <v>2</v>
          </cell>
          <cell r="E200">
            <v>20</v>
          </cell>
          <cell r="H200" t="str">
            <v>144A</v>
          </cell>
        </row>
        <row r="201">
          <cell r="B201">
            <v>2</v>
          </cell>
          <cell r="E201">
            <v>100</v>
          </cell>
          <cell r="H201" t="str">
            <v>144A</v>
          </cell>
        </row>
        <row r="202">
          <cell r="B202">
            <v>2</v>
          </cell>
          <cell r="E202">
            <v>150</v>
          </cell>
          <cell r="H202" t="str">
            <v>144A</v>
          </cell>
        </row>
        <row r="203">
          <cell r="B203">
            <v>2</v>
          </cell>
          <cell r="E203">
            <v>100</v>
          </cell>
          <cell r="H203" t="str">
            <v>Pub</v>
          </cell>
        </row>
        <row r="204">
          <cell r="B204">
            <v>2</v>
          </cell>
          <cell r="E204">
            <v>150</v>
          </cell>
          <cell r="H204" t="str">
            <v>144A</v>
          </cell>
        </row>
        <row r="205">
          <cell r="B205">
            <v>2</v>
          </cell>
          <cell r="E205">
            <v>252</v>
          </cell>
          <cell r="H205" t="str">
            <v>144A</v>
          </cell>
        </row>
        <row r="206">
          <cell r="B206">
            <v>2</v>
          </cell>
          <cell r="E206">
            <v>121</v>
          </cell>
          <cell r="H206" t="str">
            <v>144A</v>
          </cell>
        </row>
        <row r="207">
          <cell r="B207">
            <v>2</v>
          </cell>
          <cell r="E207">
            <v>110</v>
          </cell>
          <cell r="H207" t="str">
            <v>144A</v>
          </cell>
        </row>
        <row r="208">
          <cell r="B208">
            <v>2</v>
          </cell>
          <cell r="E208">
            <v>100</v>
          </cell>
          <cell r="H208" t="str">
            <v>144A</v>
          </cell>
        </row>
        <row r="209">
          <cell r="B209">
            <v>2</v>
          </cell>
          <cell r="E209">
            <v>205</v>
          </cell>
          <cell r="H209" t="str">
            <v>144A</v>
          </cell>
        </row>
        <row r="210">
          <cell r="B210">
            <v>2</v>
          </cell>
          <cell r="E210">
            <v>125</v>
          </cell>
          <cell r="H210" t="str">
            <v>144A</v>
          </cell>
        </row>
        <row r="211">
          <cell r="B211">
            <v>2</v>
          </cell>
          <cell r="E211">
            <v>125</v>
          </cell>
          <cell r="H211" t="str">
            <v>144A</v>
          </cell>
        </row>
        <row r="212">
          <cell r="B212">
            <v>2</v>
          </cell>
          <cell r="E212">
            <v>250</v>
          </cell>
          <cell r="H212" t="str">
            <v>144A</v>
          </cell>
        </row>
        <row r="213">
          <cell r="B213">
            <v>2</v>
          </cell>
          <cell r="E213">
            <v>10</v>
          </cell>
          <cell r="H213" t="str">
            <v>144A</v>
          </cell>
        </row>
        <row r="214">
          <cell r="B214">
            <v>2</v>
          </cell>
          <cell r="E214">
            <v>130</v>
          </cell>
          <cell r="H214" t="str">
            <v>144A</v>
          </cell>
        </row>
        <row r="215">
          <cell r="B215">
            <v>2</v>
          </cell>
          <cell r="E215">
            <v>100</v>
          </cell>
          <cell r="H215" t="str">
            <v>144A</v>
          </cell>
        </row>
        <row r="216">
          <cell r="B216">
            <v>2</v>
          </cell>
          <cell r="E216">
            <v>125</v>
          </cell>
          <cell r="H216" t="str">
            <v>144A</v>
          </cell>
        </row>
        <row r="217">
          <cell r="B217">
            <v>2</v>
          </cell>
          <cell r="E217">
            <v>150</v>
          </cell>
          <cell r="H217" t="str">
            <v>144A</v>
          </cell>
        </row>
        <row r="218">
          <cell r="B218">
            <v>2</v>
          </cell>
          <cell r="E218">
            <v>100</v>
          </cell>
          <cell r="H218" t="str">
            <v>Pub</v>
          </cell>
        </row>
        <row r="219">
          <cell r="B219">
            <v>2</v>
          </cell>
          <cell r="E219">
            <v>200</v>
          </cell>
          <cell r="H219" t="str">
            <v>144A</v>
          </cell>
        </row>
        <row r="220">
          <cell r="B220">
            <v>2</v>
          </cell>
          <cell r="E220">
            <v>300</v>
          </cell>
          <cell r="H220" t="str">
            <v>144A</v>
          </cell>
        </row>
        <row r="221">
          <cell r="B221">
            <v>2</v>
          </cell>
          <cell r="E221">
            <v>370.3</v>
          </cell>
          <cell r="H221" t="str">
            <v>144A</v>
          </cell>
        </row>
        <row r="222">
          <cell r="B222">
            <v>2</v>
          </cell>
          <cell r="E222">
            <v>160</v>
          </cell>
          <cell r="H222" t="str">
            <v>144A</v>
          </cell>
        </row>
        <row r="223">
          <cell r="B223">
            <v>2</v>
          </cell>
          <cell r="E223">
            <v>200</v>
          </cell>
          <cell r="H223" t="str">
            <v>144A</v>
          </cell>
        </row>
        <row r="224">
          <cell r="B224">
            <v>2</v>
          </cell>
          <cell r="E224">
            <v>75</v>
          </cell>
          <cell r="H224" t="str">
            <v>144A</v>
          </cell>
        </row>
        <row r="225">
          <cell r="B225">
            <v>2</v>
          </cell>
          <cell r="E225">
            <v>200</v>
          </cell>
          <cell r="H225" t="str">
            <v>144A</v>
          </cell>
        </row>
        <row r="226">
          <cell r="B226">
            <v>2</v>
          </cell>
          <cell r="E226">
            <v>250</v>
          </cell>
          <cell r="H226" t="str">
            <v>144A</v>
          </cell>
        </row>
        <row r="227">
          <cell r="B227">
            <v>2</v>
          </cell>
          <cell r="E227">
            <v>400</v>
          </cell>
          <cell r="H227" t="str">
            <v>144A</v>
          </cell>
        </row>
        <row r="228">
          <cell r="B228">
            <v>2</v>
          </cell>
          <cell r="E228">
            <v>350</v>
          </cell>
          <cell r="H228" t="str">
            <v>144A</v>
          </cell>
        </row>
        <row r="229">
          <cell r="B229">
            <v>2</v>
          </cell>
          <cell r="E229">
            <v>105</v>
          </cell>
          <cell r="H229" t="str">
            <v>144A</v>
          </cell>
        </row>
        <row r="230">
          <cell r="B230">
            <v>2</v>
          </cell>
          <cell r="E230">
            <v>130</v>
          </cell>
          <cell r="H230" t="str">
            <v>144A</v>
          </cell>
        </row>
        <row r="231">
          <cell r="B231">
            <v>2</v>
          </cell>
          <cell r="E231">
            <v>300</v>
          </cell>
          <cell r="H231" t="str">
            <v>Pub</v>
          </cell>
        </row>
        <row r="232">
          <cell r="B232">
            <v>2</v>
          </cell>
          <cell r="E232">
            <v>68</v>
          </cell>
          <cell r="H232" t="str">
            <v>144A</v>
          </cell>
        </row>
        <row r="233">
          <cell r="B233">
            <v>2</v>
          </cell>
          <cell r="E233">
            <v>75</v>
          </cell>
          <cell r="H233" t="str">
            <v>144A</v>
          </cell>
        </row>
        <row r="234">
          <cell r="B234">
            <v>2</v>
          </cell>
          <cell r="E234">
            <v>130</v>
          </cell>
          <cell r="H234" t="str">
            <v>144A</v>
          </cell>
        </row>
        <row r="235">
          <cell r="B235">
            <v>2</v>
          </cell>
          <cell r="E235">
            <v>225.23740021983173</v>
          </cell>
          <cell r="H235" t="str">
            <v>144A</v>
          </cell>
        </row>
        <row r="236">
          <cell r="B236">
            <v>2</v>
          </cell>
          <cell r="E236">
            <v>115</v>
          </cell>
          <cell r="H236" t="str">
            <v>144A</v>
          </cell>
        </row>
        <row r="237">
          <cell r="B237">
            <v>2</v>
          </cell>
          <cell r="E237">
            <v>53.375125182959714</v>
          </cell>
          <cell r="H237" t="str">
            <v>144A</v>
          </cell>
        </row>
        <row r="238">
          <cell r="B238">
            <v>2</v>
          </cell>
          <cell r="E238">
            <v>200</v>
          </cell>
          <cell r="H238" t="str">
            <v>144A</v>
          </cell>
        </row>
        <row r="239">
          <cell r="B239">
            <v>2</v>
          </cell>
          <cell r="E239">
            <v>100</v>
          </cell>
          <cell r="H239" t="str">
            <v>144A</v>
          </cell>
        </row>
        <row r="240">
          <cell r="B240">
            <v>2</v>
          </cell>
          <cell r="E240">
            <v>150</v>
          </cell>
          <cell r="H240" t="str">
            <v>144A</v>
          </cell>
        </row>
        <row r="241">
          <cell r="B241">
            <v>2</v>
          </cell>
          <cell r="E241">
            <v>256.75566959311072</v>
          </cell>
          <cell r="H241" t="str">
            <v>Pub</v>
          </cell>
        </row>
        <row r="242">
          <cell r="B242">
            <v>2</v>
          </cell>
          <cell r="E242">
            <v>125</v>
          </cell>
          <cell r="H242" t="str">
            <v>Pub</v>
          </cell>
        </row>
        <row r="243">
          <cell r="B243">
            <v>2</v>
          </cell>
          <cell r="E243">
            <v>350</v>
          </cell>
          <cell r="H243" t="str">
            <v>Pub</v>
          </cell>
        </row>
        <row r="244">
          <cell r="B244">
            <v>2</v>
          </cell>
          <cell r="E244">
            <v>125</v>
          </cell>
          <cell r="H244" t="str">
            <v>Pub</v>
          </cell>
        </row>
        <row r="245">
          <cell r="B245">
            <v>2</v>
          </cell>
          <cell r="E245">
            <v>115</v>
          </cell>
          <cell r="H245" t="str">
            <v>144A</v>
          </cell>
        </row>
        <row r="246">
          <cell r="B246">
            <v>2</v>
          </cell>
          <cell r="E246">
            <v>110</v>
          </cell>
          <cell r="H246" t="str">
            <v>144A</v>
          </cell>
        </row>
        <row r="247">
          <cell r="B247">
            <v>2</v>
          </cell>
          <cell r="E247">
            <v>100</v>
          </cell>
          <cell r="H247" t="str">
            <v>144A</v>
          </cell>
        </row>
        <row r="248">
          <cell r="B248">
            <v>2</v>
          </cell>
          <cell r="E248">
            <v>100</v>
          </cell>
          <cell r="H248" t="str">
            <v>144A</v>
          </cell>
        </row>
        <row r="249">
          <cell r="B249">
            <v>2</v>
          </cell>
          <cell r="E249">
            <v>300</v>
          </cell>
          <cell r="H249" t="str">
            <v>144A</v>
          </cell>
        </row>
        <row r="250">
          <cell r="B250">
            <v>2</v>
          </cell>
          <cell r="E250">
            <v>450</v>
          </cell>
          <cell r="H250" t="str">
            <v>144A</v>
          </cell>
        </row>
        <row r="251">
          <cell r="B251">
            <v>2</v>
          </cell>
          <cell r="E251">
            <v>400</v>
          </cell>
          <cell r="H251" t="str">
            <v>144A</v>
          </cell>
        </row>
        <row r="252">
          <cell r="B252">
            <v>2</v>
          </cell>
          <cell r="E252">
            <v>400</v>
          </cell>
          <cell r="H252" t="str">
            <v>144A</v>
          </cell>
        </row>
        <row r="253">
          <cell r="B253">
            <v>2</v>
          </cell>
          <cell r="E253">
            <v>400</v>
          </cell>
          <cell r="H253" t="str">
            <v>144A</v>
          </cell>
        </row>
        <row r="254">
          <cell r="B254">
            <v>2</v>
          </cell>
          <cell r="E254">
            <v>400</v>
          </cell>
          <cell r="H254" t="str">
            <v>Pub</v>
          </cell>
        </row>
        <row r="255">
          <cell r="B255">
            <v>2</v>
          </cell>
          <cell r="E255">
            <v>600</v>
          </cell>
          <cell r="H255" t="str">
            <v>144A</v>
          </cell>
        </row>
        <row r="256">
          <cell r="B256">
            <v>2</v>
          </cell>
          <cell r="E256">
            <v>500</v>
          </cell>
          <cell r="H256" t="str">
            <v>144A</v>
          </cell>
        </row>
        <row r="257">
          <cell r="B257">
            <v>2</v>
          </cell>
          <cell r="E257">
            <v>150</v>
          </cell>
          <cell r="H257" t="str">
            <v>144A</v>
          </cell>
        </row>
        <row r="258">
          <cell r="B258">
            <v>2</v>
          </cell>
          <cell r="E258">
            <v>125</v>
          </cell>
          <cell r="H258" t="str">
            <v>144A</v>
          </cell>
        </row>
        <row r="259">
          <cell r="B259">
            <v>2</v>
          </cell>
          <cell r="E259">
            <v>115</v>
          </cell>
          <cell r="H259" t="str">
            <v>144A</v>
          </cell>
        </row>
        <row r="260">
          <cell r="B260">
            <v>2</v>
          </cell>
          <cell r="E260">
            <v>135</v>
          </cell>
          <cell r="H260" t="str">
            <v>144A</v>
          </cell>
        </row>
        <row r="261">
          <cell r="B261">
            <v>2</v>
          </cell>
          <cell r="E261">
            <v>175</v>
          </cell>
          <cell r="H261" t="str">
            <v>Pub</v>
          </cell>
        </row>
        <row r="262">
          <cell r="B262">
            <v>2</v>
          </cell>
          <cell r="E262">
            <v>225</v>
          </cell>
          <cell r="H262" t="str">
            <v>144A</v>
          </cell>
        </row>
        <row r="263">
          <cell r="B263">
            <v>2</v>
          </cell>
          <cell r="E263">
            <v>150</v>
          </cell>
          <cell r="H263" t="str">
            <v>144A</v>
          </cell>
        </row>
        <row r="264">
          <cell r="B264">
            <v>2</v>
          </cell>
          <cell r="E264">
            <v>350</v>
          </cell>
          <cell r="H264" t="str">
            <v>144A</v>
          </cell>
        </row>
        <row r="265">
          <cell r="B265">
            <v>2</v>
          </cell>
          <cell r="E265">
            <v>80</v>
          </cell>
          <cell r="H265" t="str">
            <v>144A</v>
          </cell>
        </row>
        <row r="266">
          <cell r="B266">
            <v>2</v>
          </cell>
          <cell r="E266">
            <v>100</v>
          </cell>
          <cell r="H266" t="str">
            <v>144A</v>
          </cell>
        </row>
        <row r="267">
          <cell r="B267">
            <v>2</v>
          </cell>
          <cell r="E267">
            <v>525</v>
          </cell>
          <cell r="H267" t="str">
            <v>144A</v>
          </cell>
        </row>
        <row r="268">
          <cell r="B268">
            <v>2</v>
          </cell>
          <cell r="E268">
            <v>150</v>
          </cell>
          <cell r="H268" t="str">
            <v>144A</v>
          </cell>
        </row>
        <row r="269">
          <cell r="B269">
            <v>2</v>
          </cell>
          <cell r="E269">
            <v>50</v>
          </cell>
          <cell r="H269" t="str">
            <v>144A</v>
          </cell>
        </row>
        <row r="270">
          <cell r="B270">
            <v>2</v>
          </cell>
          <cell r="E270">
            <v>100</v>
          </cell>
          <cell r="H270" t="str">
            <v>144A</v>
          </cell>
        </row>
        <row r="271">
          <cell r="B271">
            <v>2</v>
          </cell>
          <cell r="E271">
            <v>400</v>
          </cell>
          <cell r="H271" t="str">
            <v>144A</v>
          </cell>
        </row>
        <row r="272">
          <cell r="B272">
            <v>2</v>
          </cell>
          <cell r="E272">
            <v>115</v>
          </cell>
          <cell r="H272" t="str">
            <v>144A</v>
          </cell>
        </row>
        <row r="273">
          <cell r="B273">
            <v>2</v>
          </cell>
          <cell r="E273">
            <v>935.99869823448057</v>
          </cell>
          <cell r="H273" t="str">
            <v>144A</v>
          </cell>
        </row>
        <row r="274">
          <cell r="B274">
            <v>2</v>
          </cell>
          <cell r="E274">
            <v>100</v>
          </cell>
          <cell r="H274" t="str">
            <v>144A</v>
          </cell>
        </row>
        <row r="275">
          <cell r="B275">
            <v>2</v>
          </cell>
          <cell r="E275">
            <v>40</v>
          </cell>
          <cell r="H275" t="str">
            <v>144A</v>
          </cell>
        </row>
        <row r="276">
          <cell r="B276">
            <v>2</v>
          </cell>
          <cell r="E276">
            <v>100</v>
          </cell>
          <cell r="H276" t="str">
            <v>Shelf</v>
          </cell>
        </row>
        <row r="277">
          <cell r="B277">
            <v>2</v>
          </cell>
          <cell r="E277">
            <v>100</v>
          </cell>
          <cell r="H277" t="str">
            <v>144A</v>
          </cell>
        </row>
        <row r="278">
          <cell r="B278">
            <v>2</v>
          </cell>
          <cell r="E278">
            <v>525</v>
          </cell>
          <cell r="H278" t="str">
            <v>144A</v>
          </cell>
        </row>
        <row r="279">
          <cell r="B279">
            <v>2</v>
          </cell>
          <cell r="E279">
            <v>475</v>
          </cell>
          <cell r="H279" t="str">
            <v>144A</v>
          </cell>
        </row>
        <row r="280">
          <cell r="B280">
            <v>2</v>
          </cell>
          <cell r="E280">
            <v>200</v>
          </cell>
          <cell r="H280" t="str">
            <v>144A</v>
          </cell>
        </row>
        <row r="281">
          <cell r="B281">
            <v>2</v>
          </cell>
          <cell r="E281">
            <v>130</v>
          </cell>
          <cell r="H281" t="str">
            <v>144A</v>
          </cell>
        </row>
        <row r="282">
          <cell r="B282">
            <v>2</v>
          </cell>
          <cell r="E282">
            <v>150</v>
          </cell>
          <cell r="H282" t="str">
            <v>144A</v>
          </cell>
        </row>
        <row r="283">
          <cell r="B283">
            <v>2</v>
          </cell>
          <cell r="E283">
            <v>100</v>
          </cell>
          <cell r="H283" t="str">
            <v>144A</v>
          </cell>
        </row>
        <row r="284">
          <cell r="B284">
            <v>2</v>
          </cell>
          <cell r="E284">
            <v>75</v>
          </cell>
          <cell r="H284" t="str">
            <v>144A</v>
          </cell>
        </row>
        <row r="285">
          <cell r="B285">
            <v>2</v>
          </cell>
          <cell r="E285">
            <v>300</v>
          </cell>
          <cell r="H285" t="str">
            <v>Pub</v>
          </cell>
        </row>
        <row r="286">
          <cell r="B286">
            <v>2</v>
          </cell>
          <cell r="E286">
            <v>86.999534651246961</v>
          </cell>
          <cell r="H286" t="str">
            <v>144A</v>
          </cell>
        </row>
        <row r="287">
          <cell r="B287">
            <v>2</v>
          </cell>
          <cell r="E287">
            <v>200</v>
          </cell>
          <cell r="H287" t="str">
            <v>144A</v>
          </cell>
        </row>
        <row r="288">
          <cell r="B288">
            <v>2</v>
          </cell>
          <cell r="E288">
            <v>200</v>
          </cell>
          <cell r="H288" t="str">
            <v>144A</v>
          </cell>
        </row>
        <row r="289">
          <cell r="B289">
            <v>2</v>
          </cell>
          <cell r="E289">
            <v>120</v>
          </cell>
          <cell r="H289" t="str">
            <v>144A</v>
          </cell>
        </row>
        <row r="290">
          <cell r="B290">
            <v>2</v>
          </cell>
          <cell r="E290">
            <v>300</v>
          </cell>
          <cell r="H290" t="str">
            <v>144A</v>
          </cell>
        </row>
        <row r="291">
          <cell r="B291">
            <v>2</v>
          </cell>
          <cell r="E291">
            <v>30</v>
          </cell>
          <cell r="H291" t="str">
            <v>144A</v>
          </cell>
        </row>
        <row r="292">
          <cell r="B292">
            <v>2</v>
          </cell>
          <cell r="E292">
            <v>100</v>
          </cell>
          <cell r="H292" t="str">
            <v>144A</v>
          </cell>
        </row>
        <row r="293">
          <cell r="B293">
            <v>2</v>
          </cell>
          <cell r="E293">
            <v>150</v>
          </cell>
          <cell r="H293" t="str">
            <v>144A</v>
          </cell>
        </row>
        <row r="294">
          <cell r="B294">
            <v>2</v>
          </cell>
          <cell r="E294">
            <v>450</v>
          </cell>
          <cell r="H294" t="str">
            <v>Pub</v>
          </cell>
        </row>
        <row r="295">
          <cell r="B295">
            <v>2</v>
          </cell>
          <cell r="E295">
            <v>325</v>
          </cell>
          <cell r="H295" t="str">
            <v>Pub</v>
          </cell>
        </row>
        <row r="296">
          <cell r="B296">
            <v>2</v>
          </cell>
          <cell r="E296">
            <v>250</v>
          </cell>
          <cell r="H296" t="str">
            <v>144A</v>
          </cell>
        </row>
        <row r="297">
          <cell r="B297">
            <v>2</v>
          </cell>
          <cell r="E297">
            <v>200</v>
          </cell>
          <cell r="H297" t="str">
            <v>144A</v>
          </cell>
        </row>
        <row r="298">
          <cell r="B298">
            <v>2</v>
          </cell>
          <cell r="E298">
            <v>140.88475626937179</v>
          </cell>
          <cell r="H298" t="str">
            <v>144A</v>
          </cell>
        </row>
        <row r="299">
          <cell r="B299">
            <v>2</v>
          </cell>
          <cell r="E299">
            <v>190</v>
          </cell>
          <cell r="H299" t="str">
            <v>144A</v>
          </cell>
        </row>
        <row r="300">
          <cell r="B300">
            <v>2</v>
          </cell>
          <cell r="E300">
            <v>160</v>
          </cell>
          <cell r="H300" t="str">
            <v>144A</v>
          </cell>
        </row>
        <row r="301">
          <cell r="B301">
            <v>2</v>
          </cell>
          <cell r="E301">
            <v>128</v>
          </cell>
          <cell r="H301" t="str">
            <v>144A</v>
          </cell>
        </row>
        <row r="302">
          <cell r="B302">
            <v>2</v>
          </cell>
          <cell r="E302">
            <v>400</v>
          </cell>
          <cell r="H302" t="str">
            <v>144A</v>
          </cell>
        </row>
        <row r="303">
          <cell r="B303">
            <v>2</v>
          </cell>
          <cell r="E303">
            <v>29.249999026043593</v>
          </cell>
          <cell r="H303" t="str">
            <v>Pub</v>
          </cell>
        </row>
        <row r="304">
          <cell r="B304">
            <v>2</v>
          </cell>
          <cell r="E304">
            <v>100</v>
          </cell>
          <cell r="H304" t="str">
            <v>144A</v>
          </cell>
        </row>
        <row r="305">
          <cell r="B305">
            <v>2</v>
          </cell>
          <cell r="E305">
            <v>175</v>
          </cell>
          <cell r="H305" t="str">
            <v>144A</v>
          </cell>
        </row>
        <row r="306">
          <cell r="B306">
            <v>2</v>
          </cell>
          <cell r="E306">
            <v>350</v>
          </cell>
          <cell r="H306" t="str">
            <v>144A</v>
          </cell>
        </row>
        <row r="307">
          <cell r="B307">
            <v>2</v>
          </cell>
          <cell r="E307">
            <v>263.00000000000006</v>
          </cell>
          <cell r="H307" t="str">
            <v>144A</v>
          </cell>
        </row>
        <row r="308">
          <cell r="B308">
            <v>2</v>
          </cell>
          <cell r="E308">
            <v>80</v>
          </cell>
          <cell r="H308" t="str">
            <v>144A</v>
          </cell>
        </row>
        <row r="309">
          <cell r="B309">
            <v>2</v>
          </cell>
          <cell r="E309">
            <v>75</v>
          </cell>
          <cell r="H309" t="str">
            <v>144A</v>
          </cell>
        </row>
        <row r="310">
          <cell r="B310">
            <v>2</v>
          </cell>
          <cell r="E310">
            <v>225</v>
          </cell>
          <cell r="H310" t="str">
            <v>Pub</v>
          </cell>
        </row>
        <row r="311">
          <cell r="B311">
            <v>2</v>
          </cell>
          <cell r="E311">
            <v>150</v>
          </cell>
          <cell r="H311" t="str">
            <v>144A</v>
          </cell>
        </row>
        <row r="312">
          <cell r="B312">
            <v>2</v>
          </cell>
          <cell r="E312">
            <v>110</v>
          </cell>
          <cell r="H312" t="str">
            <v>144A</v>
          </cell>
        </row>
        <row r="313">
          <cell r="B313">
            <v>2</v>
          </cell>
          <cell r="E313">
            <v>225</v>
          </cell>
          <cell r="H313" t="str">
            <v>144A</v>
          </cell>
        </row>
        <row r="314">
          <cell r="B314">
            <v>2</v>
          </cell>
          <cell r="E314">
            <v>125</v>
          </cell>
          <cell r="H314" t="str">
            <v>144A</v>
          </cell>
        </row>
        <row r="315">
          <cell r="B315">
            <v>2</v>
          </cell>
          <cell r="E315">
            <v>200</v>
          </cell>
          <cell r="H315" t="str">
            <v>144A</v>
          </cell>
        </row>
        <row r="316">
          <cell r="B316">
            <v>2</v>
          </cell>
          <cell r="E316">
            <v>56.600000000000009</v>
          </cell>
          <cell r="H316" t="str">
            <v>144A</v>
          </cell>
        </row>
        <row r="317">
          <cell r="B317">
            <v>2</v>
          </cell>
          <cell r="E317">
            <v>175</v>
          </cell>
          <cell r="H317" t="str">
            <v>144A</v>
          </cell>
        </row>
        <row r="318">
          <cell r="B318">
            <v>2</v>
          </cell>
          <cell r="E318">
            <v>180</v>
          </cell>
          <cell r="H318" t="str">
            <v>144A</v>
          </cell>
        </row>
        <row r="319">
          <cell r="B319">
            <v>2</v>
          </cell>
          <cell r="E319">
            <v>160</v>
          </cell>
          <cell r="H319" t="str">
            <v>144A</v>
          </cell>
        </row>
        <row r="320">
          <cell r="B320">
            <v>2</v>
          </cell>
          <cell r="E320">
            <v>500</v>
          </cell>
          <cell r="H320" t="str">
            <v>144A</v>
          </cell>
        </row>
        <row r="321">
          <cell r="B321">
            <v>2</v>
          </cell>
          <cell r="E321">
            <v>275</v>
          </cell>
          <cell r="H321" t="str">
            <v>144A</v>
          </cell>
        </row>
        <row r="322">
          <cell r="B322">
            <v>2</v>
          </cell>
          <cell r="E322">
            <v>100</v>
          </cell>
          <cell r="H322" t="str">
            <v>144A</v>
          </cell>
        </row>
        <row r="323">
          <cell r="B323">
            <v>2</v>
          </cell>
          <cell r="E323">
            <v>175</v>
          </cell>
          <cell r="H323" t="str">
            <v>144A</v>
          </cell>
        </row>
        <row r="324">
          <cell r="B324">
            <v>2</v>
          </cell>
          <cell r="E324">
            <v>207</v>
          </cell>
          <cell r="H324" t="str">
            <v>144A</v>
          </cell>
        </row>
        <row r="325">
          <cell r="B325">
            <v>2</v>
          </cell>
          <cell r="E325">
            <v>174.00115496376944</v>
          </cell>
          <cell r="H325" t="str">
            <v>144A</v>
          </cell>
        </row>
        <row r="326">
          <cell r="B326">
            <v>2</v>
          </cell>
          <cell r="E326">
            <v>120</v>
          </cell>
          <cell r="H326" t="str">
            <v>144A</v>
          </cell>
        </row>
        <row r="327">
          <cell r="B327">
            <v>2</v>
          </cell>
          <cell r="E327">
            <v>275</v>
          </cell>
          <cell r="H327" t="str">
            <v>144A</v>
          </cell>
        </row>
        <row r="328">
          <cell r="B328">
            <v>2</v>
          </cell>
          <cell r="E328">
            <v>350</v>
          </cell>
          <cell r="H328" t="str">
            <v>144A</v>
          </cell>
        </row>
        <row r="329">
          <cell r="B329">
            <v>2</v>
          </cell>
          <cell r="E329">
            <v>250</v>
          </cell>
          <cell r="H329" t="str">
            <v>144A</v>
          </cell>
        </row>
        <row r="330">
          <cell r="B330">
            <v>2</v>
          </cell>
          <cell r="E330">
            <v>250</v>
          </cell>
          <cell r="H330" t="str">
            <v>144A</v>
          </cell>
        </row>
        <row r="331">
          <cell r="B331">
            <v>2</v>
          </cell>
          <cell r="E331">
            <v>250</v>
          </cell>
          <cell r="H331" t="str">
            <v>Pub</v>
          </cell>
        </row>
        <row r="332">
          <cell r="B332">
            <v>2</v>
          </cell>
          <cell r="E332">
            <v>150</v>
          </cell>
          <cell r="H332" t="str">
            <v>Pub</v>
          </cell>
        </row>
        <row r="333">
          <cell r="B333">
            <v>2</v>
          </cell>
          <cell r="E333">
            <v>100</v>
          </cell>
          <cell r="H333" t="str">
            <v>144A</v>
          </cell>
        </row>
        <row r="334">
          <cell r="B334">
            <v>2</v>
          </cell>
          <cell r="E334">
            <v>500</v>
          </cell>
          <cell r="H334" t="str">
            <v>144A</v>
          </cell>
        </row>
        <row r="335">
          <cell r="B335">
            <v>2</v>
          </cell>
          <cell r="E335">
            <v>400</v>
          </cell>
          <cell r="H335" t="str">
            <v>144A</v>
          </cell>
        </row>
        <row r="336">
          <cell r="B336">
            <v>2</v>
          </cell>
          <cell r="E336">
            <v>144.74084152325261</v>
          </cell>
          <cell r="H336" t="str">
            <v>144A</v>
          </cell>
        </row>
        <row r="337">
          <cell r="B337">
            <v>2</v>
          </cell>
          <cell r="E337">
            <v>200</v>
          </cell>
          <cell r="H337" t="str">
            <v>144A</v>
          </cell>
        </row>
        <row r="338">
          <cell r="B338">
            <v>2</v>
          </cell>
          <cell r="E338">
            <v>800</v>
          </cell>
          <cell r="H338" t="str">
            <v>144A</v>
          </cell>
        </row>
        <row r="339">
          <cell r="B339">
            <v>2</v>
          </cell>
          <cell r="E339">
            <v>200</v>
          </cell>
          <cell r="H339" t="str">
            <v>144A</v>
          </cell>
        </row>
        <row r="340">
          <cell r="B340">
            <v>2</v>
          </cell>
          <cell r="E340">
            <v>125</v>
          </cell>
          <cell r="H340" t="str">
            <v>144A</v>
          </cell>
        </row>
        <row r="341">
          <cell r="B341">
            <v>2</v>
          </cell>
          <cell r="E341">
            <v>150</v>
          </cell>
          <cell r="H341" t="str">
            <v>144A</v>
          </cell>
        </row>
        <row r="342">
          <cell r="B342">
            <v>2</v>
          </cell>
          <cell r="E342">
            <v>150</v>
          </cell>
          <cell r="H342" t="str">
            <v>144A</v>
          </cell>
        </row>
        <row r="343">
          <cell r="B343">
            <v>2</v>
          </cell>
          <cell r="E343">
            <v>112</v>
          </cell>
          <cell r="H343" t="str">
            <v>144A</v>
          </cell>
        </row>
        <row r="344">
          <cell r="B344">
            <v>2</v>
          </cell>
          <cell r="E344">
            <v>400</v>
          </cell>
          <cell r="H344" t="str">
            <v>144A</v>
          </cell>
        </row>
        <row r="345">
          <cell r="B345">
            <v>2</v>
          </cell>
          <cell r="E345">
            <v>500</v>
          </cell>
          <cell r="H345" t="str">
            <v>144A</v>
          </cell>
        </row>
        <row r="346">
          <cell r="B346">
            <v>2</v>
          </cell>
          <cell r="E346">
            <v>100</v>
          </cell>
          <cell r="H346" t="str">
            <v>144A</v>
          </cell>
        </row>
        <row r="347">
          <cell r="B347">
            <v>2</v>
          </cell>
          <cell r="E347">
            <v>150</v>
          </cell>
          <cell r="H347" t="str">
            <v>144A</v>
          </cell>
        </row>
        <row r="348">
          <cell r="B348">
            <v>2</v>
          </cell>
          <cell r="E348">
            <v>350</v>
          </cell>
          <cell r="H348" t="str">
            <v>144A</v>
          </cell>
        </row>
        <row r="349">
          <cell r="B349">
            <v>2</v>
          </cell>
          <cell r="E349">
            <v>180</v>
          </cell>
          <cell r="H349" t="str">
            <v>144A</v>
          </cell>
        </row>
        <row r="350">
          <cell r="B350">
            <v>2</v>
          </cell>
          <cell r="E350">
            <v>200</v>
          </cell>
          <cell r="H350" t="str">
            <v>144A</v>
          </cell>
        </row>
        <row r="351">
          <cell r="B351">
            <v>2</v>
          </cell>
          <cell r="E351">
            <v>350</v>
          </cell>
          <cell r="H351" t="str">
            <v>144A</v>
          </cell>
        </row>
        <row r="352">
          <cell r="B352">
            <v>2</v>
          </cell>
          <cell r="E352">
            <v>1000</v>
          </cell>
          <cell r="H352" t="str">
            <v>144A</v>
          </cell>
        </row>
        <row r="353">
          <cell r="B353">
            <v>2</v>
          </cell>
          <cell r="E353">
            <v>100</v>
          </cell>
          <cell r="H353" t="str">
            <v>144A</v>
          </cell>
        </row>
        <row r="354">
          <cell r="B354">
            <v>2</v>
          </cell>
          <cell r="E354">
            <v>125</v>
          </cell>
          <cell r="H354" t="str">
            <v>144A</v>
          </cell>
        </row>
        <row r="355">
          <cell r="B355">
            <v>2</v>
          </cell>
          <cell r="E355">
            <v>200</v>
          </cell>
          <cell r="H355" t="str">
            <v>144A</v>
          </cell>
        </row>
        <row r="356">
          <cell r="B356">
            <v>2</v>
          </cell>
          <cell r="E356">
            <v>160</v>
          </cell>
          <cell r="H356" t="str">
            <v>144A</v>
          </cell>
        </row>
        <row r="357">
          <cell r="B357">
            <v>2</v>
          </cell>
          <cell r="E357">
            <v>200</v>
          </cell>
          <cell r="H357" t="str">
            <v>144A</v>
          </cell>
        </row>
        <row r="358">
          <cell r="B358">
            <v>2</v>
          </cell>
          <cell r="E358">
            <v>125</v>
          </cell>
          <cell r="H358" t="str">
            <v>144A</v>
          </cell>
        </row>
        <row r="359">
          <cell r="B359">
            <v>2</v>
          </cell>
          <cell r="E359">
            <v>300</v>
          </cell>
          <cell r="H359" t="str">
            <v>144A</v>
          </cell>
        </row>
        <row r="360">
          <cell r="B360">
            <v>2</v>
          </cell>
          <cell r="E360">
            <v>175</v>
          </cell>
          <cell r="H360" t="str">
            <v>144A</v>
          </cell>
        </row>
        <row r="361">
          <cell r="B361">
            <v>2</v>
          </cell>
          <cell r="E361">
            <v>528.39514201635586</v>
          </cell>
          <cell r="H361" t="str">
            <v>144A</v>
          </cell>
        </row>
        <row r="362">
          <cell r="B362">
            <v>2</v>
          </cell>
          <cell r="E362">
            <v>285</v>
          </cell>
          <cell r="H362" t="str">
            <v>Shelf</v>
          </cell>
        </row>
        <row r="363">
          <cell r="B363">
            <v>2</v>
          </cell>
          <cell r="E363">
            <v>200</v>
          </cell>
          <cell r="H363" t="str">
            <v>144A</v>
          </cell>
        </row>
        <row r="364">
          <cell r="B364">
            <v>2</v>
          </cell>
          <cell r="E364">
            <v>200</v>
          </cell>
          <cell r="H364" t="str">
            <v>144A</v>
          </cell>
        </row>
        <row r="365">
          <cell r="B365">
            <v>2</v>
          </cell>
          <cell r="E365">
            <v>175</v>
          </cell>
          <cell r="H365" t="str">
            <v>144A</v>
          </cell>
        </row>
        <row r="366">
          <cell r="B366">
            <v>2</v>
          </cell>
          <cell r="E366">
            <v>145</v>
          </cell>
          <cell r="H366" t="str">
            <v>144A</v>
          </cell>
        </row>
        <row r="367">
          <cell r="B367">
            <v>2</v>
          </cell>
          <cell r="E367">
            <v>340</v>
          </cell>
          <cell r="H367" t="str">
            <v>144A</v>
          </cell>
        </row>
        <row r="368">
          <cell r="B368">
            <v>2</v>
          </cell>
          <cell r="E368">
            <v>100</v>
          </cell>
          <cell r="H368" t="str">
            <v>144A</v>
          </cell>
        </row>
        <row r="369">
          <cell r="B369">
            <v>2</v>
          </cell>
          <cell r="E369">
            <v>250</v>
          </cell>
          <cell r="H369" t="str">
            <v>Shelf</v>
          </cell>
        </row>
        <row r="370">
          <cell r="B370">
            <v>2</v>
          </cell>
          <cell r="E370">
            <v>75</v>
          </cell>
          <cell r="H370" t="str">
            <v>144A</v>
          </cell>
        </row>
        <row r="371">
          <cell r="B371">
            <v>2</v>
          </cell>
          <cell r="E371">
            <v>150</v>
          </cell>
          <cell r="H371" t="str">
            <v>144A</v>
          </cell>
        </row>
        <row r="372">
          <cell r="B372">
            <v>2</v>
          </cell>
          <cell r="E372">
            <v>300</v>
          </cell>
          <cell r="H372" t="str">
            <v>144A</v>
          </cell>
        </row>
        <row r="373">
          <cell r="B373">
            <v>2</v>
          </cell>
          <cell r="E373">
            <v>110</v>
          </cell>
          <cell r="H373" t="str">
            <v>Shelf</v>
          </cell>
        </row>
        <row r="374">
          <cell r="B374">
            <v>2</v>
          </cell>
          <cell r="E374">
            <v>157.64873928243588</v>
          </cell>
          <cell r="H374" t="str">
            <v>144A</v>
          </cell>
        </row>
        <row r="375">
          <cell r="B375">
            <v>2</v>
          </cell>
          <cell r="E375">
            <v>200</v>
          </cell>
          <cell r="H375" t="str">
            <v>144A</v>
          </cell>
        </row>
        <row r="376">
          <cell r="B376">
            <v>2</v>
          </cell>
          <cell r="E376">
            <v>100</v>
          </cell>
          <cell r="H376" t="str">
            <v>144A</v>
          </cell>
        </row>
        <row r="377">
          <cell r="B377">
            <v>2</v>
          </cell>
          <cell r="E377">
            <v>125</v>
          </cell>
          <cell r="H377" t="str">
            <v>144A</v>
          </cell>
        </row>
        <row r="378">
          <cell r="B378">
            <v>2</v>
          </cell>
          <cell r="E378">
            <v>75</v>
          </cell>
          <cell r="H378" t="str">
            <v>144A</v>
          </cell>
        </row>
        <row r="379">
          <cell r="B379">
            <v>2</v>
          </cell>
          <cell r="E379">
            <v>150</v>
          </cell>
          <cell r="H379" t="str">
            <v>144A</v>
          </cell>
        </row>
        <row r="380">
          <cell r="B380">
            <v>2</v>
          </cell>
          <cell r="E380">
            <v>100</v>
          </cell>
          <cell r="H380" t="str">
            <v>144A</v>
          </cell>
        </row>
        <row r="381">
          <cell r="B381">
            <v>2</v>
          </cell>
          <cell r="E381">
            <v>250</v>
          </cell>
          <cell r="H381" t="str">
            <v>144A</v>
          </cell>
        </row>
        <row r="382">
          <cell r="B382">
            <v>2</v>
          </cell>
          <cell r="E382">
            <v>350</v>
          </cell>
          <cell r="H382" t="str">
            <v>Pub</v>
          </cell>
        </row>
        <row r="383">
          <cell r="B383">
            <v>2</v>
          </cell>
          <cell r="E383">
            <v>100</v>
          </cell>
          <cell r="H383" t="str">
            <v>144A</v>
          </cell>
        </row>
        <row r="384">
          <cell r="B384">
            <v>2</v>
          </cell>
          <cell r="E384">
            <v>110</v>
          </cell>
          <cell r="H384" t="str">
            <v>144A</v>
          </cell>
        </row>
        <row r="385">
          <cell r="B385">
            <v>2</v>
          </cell>
          <cell r="E385">
            <v>500.00833347222454</v>
          </cell>
          <cell r="H385" t="str">
            <v>Pub</v>
          </cell>
        </row>
        <row r="386">
          <cell r="B386">
            <v>2</v>
          </cell>
          <cell r="E386">
            <v>125</v>
          </cell>
          <cell r="H386" t="str">
            <v>144A</v>
          </cell>
        </row>
        <row r="387">
          <cell r="B387">
            <v>2</v>
          </cell>
          <cell r="E387">
            <v>110</v>
          </cell>
          <cell r="H387" t="str">
            <v>144A</v>
          </cell>
        </row>
        <row r="388">
          <cell r="B388">
            <v>2</v>
          </cell>
          <cell r="E388">
            <v>400</v>
          </cell>
          <cell r="H388" t="str">
            <v>144A</v>
          </cell>
        </row>
        <row r="389">
          <cell r="B389">
            <v>1</v>
          </cell>
          <cell r="E389">
            <v>511.98907756634526</v>
          </cell>
          <cell r="H389" t="str">
            <v>144A</v>
          </cell>
        </row>
        <row r="390">
          <cell r="B390">
            <v>1</v>
          </cell>
          <cell r="E390">
            <v>250</v>
          </cell>
          <cell r="H390" t="str">
            <v>144A</v>
          </cell>
        </row>
        <row r="391">
          <cell r="B391">
            <v>1</v>
          </cell>
          <cell r="E391">
            <v>100</v>
          </cell>
          <cell r="H391" t="str">
            <v>144A</v>
          </cell>
        </row>
        <row r="392">
          <cell r="B392">
            <v>1</v>
          </cell>
          <cell r="E392">
            <v>48</v>
          </cell>
          <cell r="H392" t="str">
            <v>Pub</v>
          </cell>
        </row>
        <row r="393">
          <cell r="B393">
            <v>1</v>
          </cell>
          <cell r="E393">
            <v>120</v>
          </cell>
          <cell r="H393" t="str">
            <v>Shelf</v>
          </cell>
        </row>
        <row r="394">
          <cell r="B394">
            <v>1</v>
          </cell>
          <cell r="E394">
            <v>290</v>
          </cell>
          <cell r="H394" t="str">
            <v>144A</v>
          </cell>
        </row>
        <row r="395">
          <cell r="B395">
            <v>1</v>
          </cell>
          <cell r="E395">
            <v>150</v>
          </cell>
          <cell r="H395" t="str">
            <v>144A</v>
          </cell>
        </row>
        <row r="396">
          <cell r="B396">
            <v>1</v>
          </cell>
          <cell r="E396">
            <v>300</v>
          </cell>
          <cell r="H396" t="str">
            <v>144A</v>
          </cell>
        </row>
        <row r="397">
          <cell r="B397">
            <v>1</v>
          </cell>
          <cell r="E397">
            <v>247.3852750786823</v>
          </cell>
          <cell r="H397" t="str">
            <v>144A</v>
          </cell>
        </row>
        <row r="398">
          <cell r="B398">
            <v>1</v>
          </cell>
          <cell r="E398">
            <v>160</v>
          </cell>
          <cell r="H398" t="str">
            <v>144A</v>
          </cell>
        </row>
        <row r="399">
          <cell r="B399">
            <v>1</v>
          </cell>
          <cell r="E399">
            <v>110</v>
          </cell>
          <cell r="H399" t="str">
            <v>144A</v>
          </cell>
        </row>
        <row r="400">
          <cell r="B400">
            <v>1</v>
          </cell>
          <cell r="E400">
            <v>112.75</v>
          </cell>
          <cell r="H400" t="str">
            <v>144A</v>
          </cell>
        </row>
        <row r="401">
          <cell r="B401">
            <v>1</v>
          </cell>
          <cell r="E401">
            <v>144.99</v>
          </cell>
          <cell r="H401" t="str">
            <v>144A</v>
          </cell>
        </row>
        <row r="402">
          <cell r="B402">
            <v>1</v>
          </cell>
          <cell r="E402">
            <v>119</v>
          </cell>
          <cell r="H402" t="str">
            <v>144A</v>
          </cell>
        </row>
        <row r="403">
          <cell r="B403">
            <v>1</v>
          </cell>
          <cell r="E403">
            <v>80</v>
          </cell>
          <cell r="H403" t="str">
            <v>144A</v>
          </cell>
        </row>
        <row r="404">
          <cell r="B404">
            <v>1</v>
          </cell>
          <cell r="E404">
            <v>2000</v>
          </cell>
          <cell r="H404" t="str">
            <v>144A</v>
          </cell>
        </row>
        <row r="405">
          <cell r="B405">
            <v>1</v>
          </cell>
          <cell r="E405">
            <v>125</v>
          </cell>
          <cell r="H405" t="str">
            <v>144A</v>
          </cell>
        </row>
        <row r="406">
          <cell r="B406">
            <v>1</v>
          </cell>
          <cell r="E406">
            <v>120</v>
          </cell>
          <cell r="H406" t="str">
            <v>Pub</v>
          </cell>
        </row>
        <row r="407">
          <cell r="B407">
            <v>1</v>
          </cell>
          <cell r="E407">
            <v>175</v>
          </cell>
          <cell r="H407" t="str">
            <v>Pub</v>
          </cell>
        </row>
        <row r="408">
          <cell r="B408">
            <v>1</v>
          </cell>
          <cell r="E408">
            <v>88</v>
          </cell>
          <cell r="H408" t="str">
            <v>Pub</v>
          </cell>
        </row>
        <row r="409">
          <cell r="B409">
            <v>1</v>
          </cell>
          <cell r="E409">
            <v>225</v>
          </cell>
          <cell r="H409" t="str">
            <v>144A</v>
          </cell>
        </row>
        <row r="410">
          <cell r="B410">
            <v>1</v>
          </cell>
          <cell r="E410">
            <v>405.24999594754502</v>
          </cell>
          <cell r="H410" t="str">
            <v>144A</v>
          </cell>
        </row>
        <row r="411">
          <cell r="B411">
            <v>1</v>
          </cell>
          <cell r="E411">
            <v>104</v>
          </cell>
          <cell r="H411" t="str">
            <v>144A</v>
          </cell>
        </row>
        <row r="412">
          <cell r="B412">
            <v>1</v>
          </cell>
          <cell r="E412">
            <v>235</v>
          </cell>
          <cell r="H412" t="str">
            <v>144A</v>
          </cell>
        </row>
        <row r="413">
          <cell r="B413">
            <v>1</v>
          </cell>
          <cell r="E413">
            <v>100</v>
          </cell>
          <cell r="H413" t="str">
            <v>144A</v>
          </cell>
        </row>
        <row r="414">
          <cell r="B414">
            <v>1</v>
          </cell>
          <cell r="E414">
            <v>45.183444785830474</v>
          </cell>
          <cell r="H414" t="str">
            <v>144A</v>
          </cell>
        </row>
        <row r="415">
          <cell r="B415">
            <v>1</v>
          </cell>
          <cell r="E415">
            <v>43.2</v>
          </cell>
          <cell r="H415" t="str">
            <v>144A</v>
          </cell>
        </row>
        <row r="416">
          <cell r="B416">
            <v>1</v>
          </cell>
          <cell r="E416">
            <v>330</v>
          </cell>
          <cell r="H416" t="str">
            <v>144A</v>
          </cell>
        </row>
        <row r="417">
          <cell r="B417">
            <v>1</v>
          </cell>
          <cell r="E417">
            <v>175</v>
          </cell>
          <cell r="H417" t="str">
            <v>144A</v>
          </cell>
        </row>
        <row r="418">
          <cell r="B418">
            <v>1</v>
          </cell>
          <cell r="E418">
            <v>75</v>
          </cell>
          <cell r="H418" t="str">
            <v>Pub</v>
          </cell>
        </row>
        <row r="419">
          <cell r="B419">
            <v>1</v>
          </cell>
          <cell r="E419">
            <v>150</v>
          </cell>
          <cell r="H419" t="str">
            <v>144A</v>
          </cell>
        </row>
        <row r="420">
          <cell r="B420">
            <v>1</v>
          </cell>
          <cell r="E420">
            <v>40</v>
          </cell>
          <cell r="H420" t="str">
            <v>144A</v>
          </cell>
        </row>
        <row r="421">
          <cell r="B421">
            <v>1</v>
          </cell>
          <cell r="E421">
            <v>145</v>
          </cell>
          <cell r="H421" t="str">
            <v>144A</v>
          </cell>
        </row>
        <row r="422">
          <cell r="B422">
            <v>1</v>
          </cell>
          <cell r="E422">
            <v>235.54400000000001</v>
          </cell>
          <cell r="H422" t="str">
            <v>144A</v>
          </cell>
        </row>
        <row r="423">
          <cell r="B423">
            <v>1</v>
          </cell>
          <cell r="E423">
            <v>110</v>
          </cell>
          <cell r="H423" t="str">
            <v>144A</v>
          </cell>
        </row>
        <row r="424">
          <cell r="B424">
            <v>1</v>
          </cell>
          <cell r="E424">
            <v>165</v>
          </cell>
          <cell r="H424" t="str">
            <v>144A</v>
          </cell>
        </row>
        <row r="425">
          <cell r="B425">
            <v>1</v>
          </cell>
          <cell r="E425">
            <v>500</v>
          </cell>
          <cell r="H425" t="str">
            <v>144A</v>
          </cell>
        </row>
        <row r="426">
          <cell r="B426">
            <v>1</v>
          </cell>
          <cell r="E426">
            <v>100</v>
          </cell>
          <cell r="H426" t="str">
            <v>144A</v>
          </cell>
        </row>
        <row r="427">
          <cell r="B427">
            <v>1</v>
          </cell>
          <cell r="E427">
            <v>50</v>
          </cell>
          <cell r="H427" t="str">
            <v>144A</v>
          </cell>
        </row>
        <row r="428">
          <cell r="B428">
            <v>1</v>
          </cell>
          <cell r="E428">
            <v>225</v>
          </cell>
          <cell r="H428" t="str">
            <v>144A</v>
          </cell>
        </row>
        <row r="429">
          <cell r="B429">
            <v>1</v>
          </cell>
          <cell r="E429">
            <v>100</v>
          </cell>
          <cell r="H429" t="str">
            <v>144A</v>
          </cell>
        </row>
        <row r="430">
          <cell r="B430">
            <v>1</v>
          </cell>
          <cell r="E430">
            <v>150</v>
          </cell>
          <cell r="H430" t="str">
            <v>144A</v>
          </cell>
        </row>
        <row r="431">
          <cell r="B431">
            <v>1</v>
          </cell>
          <cell r="E431">
            <v>450</v>
          </cell>
          <cell r="H431" t="str">
            <v>144A</v>
          </cell>
        </row>
        <row r="432">
          <cell r="B432">
            <v>1</v>
          </cell>
          <cell r="E432">
            <v>115</v>
          </cell>
          <cell r="H432" t="str">
            <v>144A</v>
          </cell>
        </row>
        <row r="433">
          <cell r="B433">
            <v>1</v>
          </cell>
          <cell r="E433">
            <v>150</v>
          </cell>
          <cell r="H433" t="str">
            <v>144A</v>
          </cell>
        </row>
        <row r="434">
          <cell r="B434">
            <v>1</v>
          </cell>
          <cell r="E434">
            <v>165</v>
          </cell>
          <cell r="H434" t="str">
            <v>Pub</v>
          </cell>
        </row>
        <row r="435">
          <cell r="B435">
            <v>1</v>
          </cell>
          <cell r="E435">
            <v>110</v>
          </cell>
          <cell r="H435" t="str">
            <v>144A</v>
          </cell>
        </row>
        <row r="436">
          <cell r="B436">
            <v>1</v>
          </cell>
          <cell r="E436">
            <v>83.997243793880472</v>
          </cell>
          <cell r="H436" t="str">
            <v>144A</v>
          </cell>
        </row>
        <row r="437">
          <cell r="B437">
            <v>1</v>
          </cell>
          <cell r="E437">
            <v>100</v>
          </cell>
          <cell r="H437" t="str">
            <v>144A</v>
          </cell>
        </row>
        <row r="438">
          <cell r="B438">
            <v>1</v>
          </cell>
          <cell r="E438">
            <v>85</v>
          </cell>
          <cell r="H438" t="str">
            <v>144A</v>
          </cell>
        </row>
        <row r="439">
          <cell r="B439">
            <v>1</v>
          </cell>
          <cell r="E439">
            <v>225</v>
          </cell>
          <cell r="H439" t="str">
            <v>144A</v>
          </cell>
        </row>
        <row r="440">
          <cell r="B440">
            <v>1</v>
          </cell>
          <cell r="E440">
            <v>50</v>
          </cell>
          <cell r="H440" t="str">
            <v>144A</v>
          </cell>
        </row>
        <row r="441">
          <cell r="B441">
            <v>1</v>
          </cell>
          <cell r="E441">
            <v>112.3</v>
          </cell>
          <cell r="H441" t="str">
            <v>144A</v>
          </cell>
        </row>
        <row r="442">
          <cell r="B442">
            <v>1</v>
          </cell>
          <cell r="E442">
            <v>75</v>
          </cell>
          <cell r="H442" t="str">
            <v>144A</v>
          </cell>
        </row>
        <row r="443">
          <cell r="B443">
            <v>1</v>
          </cell>
          <cell r="E443">
            <v>120</v>
          </cell>
          <cell r="H443" t="str">
            <v>Shelf</v>
          </cell>
        </row>
        <row r="444">
          <cell r="B444">
            <v>1</v>
          </cell>
          <cell r="E444">
            <v>140</v>
          </cell>
          <cell r="H444" t="str">
            <v>144A</v>
          </cell>
        </row>
        <row r="445">
          <cell r="B445">
            <v>1</v>
          </cell>
          <cell r="E445">
            <v>100</v>
          </cell>
          <cell r="H445" t="str">
            <v>144A</v>
          </cell>
        </row>
        <row r="446">
          <cell r="B446">
            <v>1</v>
          </cell>
          <cell r="E446">
            <v>100</v>
          </cell>
          <cell r="H446" t="str">
            <v>144A</v>
          </cell>
        </row>
        <row r="447">
          <cell r="B447">
            <v>1</v>
          </cell>
          <cell r="E447">
            <v>300</v>
          </cell>
          <cell r="H447" t="str">
            <v>144A</v>
          </cell>
        </row>
        <row r="448">
          <cell r="B448">
            <v>1</v>
          </cell>
          <cell r="E448">
            <v>125</v>
          </cell>
          <cell r="H448" t="str">
            <v>Pub</v>
          </cell>
        </row>
        <row r="449">
          <cell r="B449">
            <v>1</v>
          </cell>
          <cell r="E449">
            <v>145</v>
          </cell>
          <cell r="H449" t="str">
            <v>144A</v>
          </cell>
        </row>
        <row r="450">
          <cell r="B450">
            <v>1</v>
          </cell>
          <cell r="E450">
            <v>250</v>
          </cell>
          <cell r="H450" t="str">
            <v>144A</v>
          </cell>
        </row>
        <row r="451">
          <cell r="B451">
            <v>1</v>
          </cell>
          <cell r="E451">
            <v>250</v>
          </cell>
          <cell r="H451" t="str">
            <v>144A</v>
          </cell>
        </row>
        <row r="452">
          <cell r="B452">
            <v>1</v>
          </cell>
          <cell r="E452">
            <v>350</v>
          </cell>
          <cell r="H452" t="str">
            <v>144A</v>
          </cell>
        </row>
        <row r="453">
          <cell r="B453">
            <v>1</v>
          </cell>
          <cell r="E453">
            <v>250</v>
          </cell>
          <cell r="H453" t="str">
            <v>144A</v>
          </cell>
        </row>
        <row r="454">
          <cell r="B454">
            <v>1</v>
          </cell>
          <cell r="E454">
            <v>111.99940282909715</v>
          </cell>
          <cell r="H454" t="str">
            <v>144A</v>
          </cell>
        </row>
        <row r="455">
          <cell r="B455">
            <v>1</v>
          </cell>
          <cell r="E455">
            <v>200</v>
          </cell>
          <cell r="H455" t="str">
            <v>144A</v>
          </cell>
        </row>
        <row r="456">
          <cell r="B456">
            <v>1</v>
          </cell>
          <cell r="E456">
            <v>250</v>
          </cell>
          <cell r="H456" t="str">
            <v>144A</v>
          </cell>
        </row>
        <row r="457">
          <cell r="B457">
            <v>1</v>
          </cell>
          <cell r="E457">
            <v>175</v>
          </cell>
          <cell r="H457" t="str">
            <v>144A</v>
          </cell>
        </row>
        <row r="458">
          <cell r="B458">
            <v>1</v>
          </cell>
          <cell r="E458">
            <v>225</v>
          </cell>
          <cell r="H458" t="str">
            <v>144A</v>
          </cell>
        </row>
        <row r="459">
          <cell r="B459">
            <v>1</v>
          </cell>
          <cell r="E459">
            <v>600</v>
          </cell>
          <cell r="H459" t="str">
            <v>144A</v>
          </cell>
        </row>
        <row r="460">
          <cell r="B460">
            <v>1</v>
          </cell>
          <cell r="E460">
            <v>100</v>
          </cell>
          <cell r="H460" t="str">
            <v>144A</v>
          </cell>
        </row>
        <row r="461">
          <cell r="B461">
            <v>1</v>
          </cell>
          <cell r="E461">
            <v>200</v>
          </cell>
          <cell r="H461" t="str">
            <v>144A</v>
          </cell>
        </row>
        <row r="462">
          <cell r="B462">
            <v>1</v>
          </cell>
          <cell r="E462">
            <v>130</v>
          </cell>
          <cell r="H462" t="str">
            <v>144A</v>
          </cell>
        </row>
        <row r="463">
          <cell r="B463">
            <v>1</v>
          </cell>
          <cell r="E463">
            <v>469.99154691462388</v>
          </cell>
          <cell r="H463" t="str">
            <v>144A</v>
          </cell>
        </row>
        <row r="464">
          <cell r="B464">
            <v>1</v>
          </cell>
          <cell r="E464">
            <v>163.1740386027312</v>
          </cell>
          <cell r="H464" t="str">
            <v>144A</v>
          </cell>
        </row>
        <row r="465">
          <cell r="B465">
            <v>1</v>
          </cell>
          <cell r="E465">
            <v>262.83841799989489</v>
          </cell>
          <cell r="H465" t="str">
            <v>Pub</v>
          </cell>
        </row>
        <row r="466">
          <cell r="B466">
            <v>1</v>
          </cell>
          <cell r="E466">
            <v>400</v>
          </cell>
          <cell r="H466" t="str">
            <v>Pub</v>
          </cell>
        </row>
        <row r="467">
          <cell r="B467">
            <v>1</v>
          </cell>
          <cell r="E467">
            <v>500</v>
          </cell>
          <cell r="H467" t="str">
            <v>Pub</v>
          </cell>
        </row>
        <row r="468">
          <cell r="B468">
            <v>1</v>
          </cell>
          <cell r="E468">
            <v>350</v>
          </cell>
          <cell r="H468" t="str">
            <v>144A</v>
          </cell>
        </row>
        <row r="469">
          <cell r="B469">
            <v>1</v>
          </cell>
          <cell r="E469">
            <v>200</v>
          </cell>
          <cell r="H469" t="str">
            <v>144A</v>
          </cell>
        </row>
        <row r="470">
          <cell r="B470">
            <v>1</v>
          </cell>
          <cell r="E470">
            <v>115</v>
          </cell>
          <cell r="H470" t="str">
            <v>144A</v>
          </cell>
        </row>
        <row r="471">
          <cell r="B471">
            <v>1</v>
          </cell>
          <cell r="E471">
            <v>135</v>
          </cell>
          <cell r="H471" t="str">
            <v>144A</v>
          </cell>
        </row>
        <row r="472">
          <cell r="B472">
            <v>1</v>
          </cell>
          <cell r="E472">
            <v>75</v>
          </cell>
          <cell r="H472" t="str">
            <v>144A</v>
          </cell>
        </row>
        <row r="473">
          <cell r="B473">
            <v>1</v>
          </cell>
          <cell r="E473">
            <v>300</v>
          </cell>
          <cell r="H473" t="str">
            <v>144A</v>
          </cell>
        </row>
        <row r="474">
          <cell r="B474">
            <v>1</v>
          </cell>
          <cell r="E474">
            <v>150</v>
          </cell>
          <cell r="H474" t="str">
            <v>144A</v>
          </cell>
        </row>
        <row r="475">
          <cell r="B475">
            <v>1</v>
          </cell>
          <cell r="E475">
            <v>350</v>
          </cell>
          <cell r="H475" t="str">
            <v>Shelf</v>
          </cell>
        </row>
        <row r="476">
          <cell r="B476">
            <v>1</v>
          </cell>
          <cell r="E476">
            <v>130</v>
          </cell>
          <cell r="H476" t="str">
            <v>Shelf</v>
          </cell>
        </row>
        <row r="477">
          <cell r="B477">
            <v>1</v>
          </cell>
          <cell r="E477">
            <v>415.56404061571868</v>
          </cell>
          <cell r="H477" t="str">
            <v>144A</v>
          </cell>
        </row>
        <row r="478">
          <cell r="B478">
            <v>1</v>
          </cell>
          <cell r="E478">
            <v>375</v>
          </cell>
          <cell r="H478" t="str">
            <v>Pub</v>
          </cell>
        </row>
        <row r="479">
          <cell r="B479">
            <v>1</v>
          </cell>
          <cell r="E479">
            <v>150</v>
          </cell>
          <cell r="H479" t="str">
            <v>144A</v>
          </cell>
        </row>
        <row r="480">
          <cell r="B480">
            <v>1</v>
          </cell>
          <cell r="E480">
            <v>200</v>
          </cell>
          <cell r="H480" t="str">
            <v>144A</v>
          </cell>
        </row>
        <row r="481">
          <cell r="B481">
            <v>1</v>
          </cell>
          <cell r="E481">
            <v>350</v>
          </cell>
          <cell r="H481" t="str">
            <v>144A</v>
          </cell>
        </row>
        <row r="482">
          <cell r="B482">
            <v>1</v>
          </cell>
          <cell r="E482">
            <v>135</v>
          </cell>
          <cell r="H482" t="str">
            <v>144A</v>
          </cell>
        </row>
        <row r="483">
          <cell r="B483">
            <v>1</v>
          </cell>
          <cell r="E483">
            <v>200</v>
          </cell>
          <cell r="H483" t="str">
            <v>144A</v>
          </cell>
        </row>
        <row r="484">
          <cell r="B484">
            <v>1</v>
          </cell>
          <cell r="E484">
            <v>636.97310381069167</v>
          </cell>
          <cell r="H484" t="str">
            <v>144A</v>
          </cell>
        </row>
        <row r="485">
          <cell r="B485">
            <v>1</v>
          </cell>
          <cell r="E485">
            <v>115</v>
          </cell>
          <cell r="H485" t="str">
            <v>144A</v>
          </cell>
        </row>
        <row r="486">
          <cell r="B486">
            <v>1</v>
          </cell>
          <cell r="E486">
            <v>335</v>
          </cell>
          <cell r="H486" t="str">
            <v>144A</v>
          </cell>
        </row>
        <row r="487">
          <cell r="B487">
            <v>1</v>
          </cell>
          <cell r="E487">
            <v>110</v>
          </cell>
          <cell r="H487" t="str">
            <v>144A</v>
          </cell>
        </row>
        <row r="488">
          <cell r="B488">
            <v>1</v>
          </cell>
          <cell r="E488">
            <v>300</v>
          </cell>
          <cell r="H488" t="str">
            <v>144A</v>
          </cell>
        </row>
        <row r="489">
          <cell r="B489">
            <v>1</v>
          </cell>
          <cell r="E489">
            <v>200</v>
          </cell>
          <cell r="H489" t="str">
            <v>144A</v>
          </cell>
        </row>
        <row r="490">
          <cell r="B490">
            <v>1</v>
          </cell>
          <cell r="E490">
            <v>160</v>
          </cell>
          <cell r="H490" t="str">
            <v>144A</v>
          </cell>
        </row>
        <row r="491">
          <cell r="B491">
            <v>1</v>
          </cell>
          <cell r="E491">
            <v>225</v>
          </cell>
          <cell r="H491" t="str">
            <v>Pub</v>
          </cell>
        </row>
        <row r="492">
          <cell r="B492">
            <v>1</v>
          </cell>
          <cell r="E492">
            <v>150</v>
          </cell>
          <cell r="H492" t="str">
            <v>144A</v>
          </cell>
        </row>
        <row r="493">
          <cell r="B493">
            <v>1</v>
          </cell>
          <cell r="E493">
            <v>280</v>
          </cell>
          <cell r="H493" t="str">
            <v>144A</v>
          </cell>
        </row>
        <row r="494">
          <cell r="B494">
            <v>1</v>
          </cell>
          <cell r="E494">
            <v>409.9949503998958</v>
          </cell>
          <cell r="H494" t="str">
            <v>144A</v>
          </cell>
        </row>
        <row r="495">
          <cell r="B495">
            <v>1</v>
          </cell>
          <cell r="E495">
            <v>170</v>
          </cell>
          <cell r="H495" t="str">
            <v>144A</v>
          </cell>
        </row>
        <row r="496">
          <cell r="B496">
            <v>1</v>
          </cell>
          <cell r="E496">
            <v>140</v>
          </cell>
          <cell r="H496" t="str">
            <v>144A</v>
          </cell>
        </row>
        <row r="497">
          <cell r="B497">
            <v>1</v>
          </cell>
          <cell r="E497">
            <v>69.998967617605587</v>
          </cell>
          <cell r="H497" t="str">
            <v>144A</v>
          </cell>
        </row>
        <row r="498">
          <cell r="B498">
            <v>1</v>
          </cell>
          <cell r="E498">
            <v>100</v>
          </cell>
          <cell r="H498" t="str">
            <v>144A</v>
          </cell>
        </row>
        <row r="499">
          <cell r="B499">
            <v>1</v>
          </cell>
          <cell r="E499">
            <v>350</v>
          </cell>
          <cell r="H499" t="str">
            <v>144A</v>
          </cell>
        </row>
        <row r="500">
          <cell r="B500">
            <v>1</v>
          </cell>
          <cell r="E500">
            <v>350</v>
          </cell>
          <cell r="H500" t="str">
            <v>Pub</v>
          </cell>
        </row>
        <row r="501">
          <cell r="B501">
            <v>1</v>
          </cell>
          <cell r="E501">
            <v>325</v>
          </cell>
          <cell r="H501" t="str">
            <v>144A</v>
          </cell>
        </row>
        <row r="502">
          <cell r="B502">
            <v>1</v>
          </cell>
          <cell r="E502">
            <v>100</v>
          </cell>
          <cell r="H502" t="str">
            <v>144A</v>
          </cell>
        </row>
        <row r="503">
          <cell r="B503">
            <v>1</v>
          </cell>
          <cell r="E503">
            <v>35</v>
          </cell>
          <cell r="H503" t="str">
            <v>144A</v>
          </cell>
        </row>
        <row r="504">
          <cell r="B504">
            <v>1</v>
          </cell>
          <cell r="E504">
            <v>100</v>
          </cell>
          <cell r="H504" t="str">
            <v>144A</v>
          </cell>
        </row>
        <row r="505">
          <cell r="B505">
            <v>1</v>
          </cell>
          <cell r="E505">
            <v>75</v>
          </cell>
          <cell r="H505" t="str">
            <v>144A</v>
          </cell>
        </row>
        <row r="506">
          <cell r="B506">
            <v>1</v>
          </cell>
          <cell r="E506">
            <v>75</v>
          </cell>
          <cell r="H506" t="str">
            <v>144A</v>
          </cell>
        </row>
        <row r="507">
          <cell r="B507">
            <v>1</v>
          </cell>
          <cell r="E507">
            <v>150</v>
          </cell>
          <cell r="H507" t="str">
            <v>144A</v>
          </cell>
        </row>
        <row r="508">
          <cell r="B508">
            <v>1</v>
          </cell>
          <cell r="E508">
            <v>135</v>
          </cell>
          <cell r="H508" t="str">
            <v>144A</v>
          </cell>
        </row>
        <row r="509">
          <cell r="B509">
            <v>1</v>
          </cell>
          <cell r="E509">
            <v>200</v>
          </cell>
          <cell r="H509" t="str">
            <v>Pub</v>
          </cell>
        </row>
        <row r="510">
          <cell r="B510">
            <v>1</v>
          </cell>
          <cell r="E510">
            <v>100</v>
          </cell>
          <cell r="H510" t="str">
            <v>Pub</v>
          </cell>
        </row>
        <row r="511">
          <cell r="B511">
            <v>1</v>
          </cell>
          <cell r="E511">
            <v>200</v>
          </cell>
          <cell r="H511" t="str">
            <v>144A</v>
          </cell>
        </row>
        <row r="512">
          <cell r="B512">
            <v>1</v>
          </cell>
          <cell r="E512">
            <v>250</v>
          </cell>
          <cell r="H512" t="str">
            <v>Shelf</v>
          </cell>
        </row>
        <row r="513">
          <cell r="B513">
            <v>1</v>
          </cell>
          <cell r="E513">
            <v>200</v>
          </cell>
          <cell r="H513" t="str">
            <v>144A</v>
          </cell>
        </row>
        <row r="514">
          <cell r="B514">
            <v>1</v>
          </cell>
          <cell r="E514">
            <v>105</v>
          </cell>
          <cell r="H514" t="str">
            <v>144A</v>
          </cell>
        </row>
        <row r="515">
          <cell r="B515">
            <v>1</v>
          </cell>
          <cell r="E515">
            <v>200</v>
          </cell>
          <cell r="H515" t="str">
            <v>144A</v>
          </cell>
        </row>
        <row r="516">
          <cell r="B516">
            <v>1</v>
          </cell>
          <cell r="E516">
            <v>175</v>
          </cell>
          <cell r="H516" t="str">
            <v>144A</v>
          </cell>
        </row>
        <row r="517">
          <cell r="B517">
            <v>1</v>
          </cell>
          <cell r="E517">
            <v>150</v>
          </cell>
          <cell r="H517" t="str">
            <v>144A</v>
          </cell>
        </row>
        <row r="518">
          <cell r="B518">
            <v>1</v>
          </cell>
          <cell r="E518">
            <v>115</v>
          </cell>
          <cell r="H518" t="str">
            <v>144A</v>
          </cell>
        </row>
        <row r="519">
          <cell r="B519">
            <v>1</v>
          </cell>
          <cell r="E519">
            <v>120</v>
          </cell>
          <cell r="H519" t="str">
            <v>144A</v>
          </cell>
        </row>
        <row r="520">
          <cell r="B520">
            <v>1</v>
          </cell>
          <cell r="E520">
            <v>325.34079448222013</v>
          </cell>
          <cell r="H520" t="str">
            <v>144A</v>
          </cell>
        </row>
        <row r="521">
          <cell r="B521">
            <v>1</v>
          </cell>
          <cell r="E521">
            <v>300</v>
          </cell>
          <cell r="H521" t="str">
            <v>144A</v>
          </cell>
        </row>
        <row r="522">
          <cell r="B522">
            <v>1</v>
          </cell>
          <cell r="E522">
            <v>250</v>
          </cell>
          <cell r="H522" t="str">
            <v>144A</v>
          </cell>
        </row>
        <row r="523">
          <cell r="B523">
            <v>1</v>
          </cell>
          <cell r="E523">
            <v>200</v>
          </cell>
          <cell r="H523" t="str">
            <v>144A</v>
          </cell>
        </row>
        <row r="524">
          <cell r="B524">
            <v>1</v>
          </cell>
          <cell r="E524">
            <v>20</v>
          </cell>
          <cell r="H524" t="str">
            <v>144A</v>
          </cell>
        </row>
        <row r="525">
          <cell r="B525">
            <v>1</v>
          </cell>
          <cell r="E525">
            <v>100</v>
          </cell>
          <cell r="H525" t="str">
            <v>144A</v>
          </cell>
        </row>
        <row r="526">
          <cell r="B526">
            <v>1</v>
          </cell>
          <cell r="E526">
            <v>173.99999999999997</v>
          </cell>
          <cell r="H526" t="str">
            <v>144A</v>
          </cell>
        </row>
        <row r="527">
          <cell r="B527">
            <v>1</v>
          </cell>
          <cell r="E527">
            <v>115</v>
          </cell>
          <cell r="H527" t="str">
            <v>144A</v>
          </cell>
        </row>
        <row r="528">
          <cell r="B528">
            <v>1</v>
          </cell>
          <cell r="E528">
            <v>30</v>
          </cell>
          <cell r="H528" t="str">
            <v>144A</v>
          </cell>
        </row>
        <row r="529">
          <cell r="B529">
            <v>1</v>
          </cell>
          <cell r="E529">
            <v>300</v>
          </cell>
          <cell r="H529" t="str">
            <v>144A</v>
          </cell>
        </row>
        <row r="530">
          <cell r="B530">
            <v>1</v>
          </cell>
          <cell r="E530">
            <v>200</v>
          </cell>
          <cell r="H530" t="str">
            <v>144A</v>
          </cell>
        </row>
        <row r="531">
          <cell r="B531">
            <v>1</v>
          </cell>
          <cell r="E531">
            <v>125</v>
          </cell>
          <cell r="H531" t="str">
            <v>144A</v>
          </cell>
        </row>
        <row r="532">
          <cell r="B532">
            <v>1</v>
          </cell>
          <cell r="E532">
            <v>150</v>
          </cell>
          <cell r="H532" t="str">
            <v>144A</v>
          </cell>
        </row>
        <row r="533">
          <cell r="B533">
            <v>1</v>
          </cell>
          <cell r="E533">
            <v>100</v>
          </cell>
          <cell r="H533" t="str">
            <v>144A</v>
          </cell>
        </row>
        <row r="534">
          <cell r="B534">
            <v>1</v>
          </cell>
          <cell r="E534">
            <v>135</v>
          </cell>
          <cell r="H534" t="str">
            <v>144A</v>
          </cell>
        </row>
        <row r="535">
          <cell r="B535">
            <v>1</v>
          </cell>
          <cell r="E535">
            <v>100</v>
          </cell>
          <cell r="H535" t="str">
            <v>Pub</v>
          </cell>
        </row>
        <row r="536">
          <cell r="B536">
            <v>1</v>
          </cell>
          <cell r="E536">
            <v>300</v>
          </cell>
          <cell r="H536" t="str">
            <v>Pub</v>
          </cell>
        </row>
        <row r="537">
          <cell r="B537">
            <v>1</v>
          </cell>
          <cell r="E537">
            <v>50</v>
          </cell>
          <cell r="H537" t="str">
            <v>144A</v>
          </cell>
        </row>
        <row r="538">
          <cell r="B538">
            <v>1</v>
          </cell>
          <cell r="E538">
            <v>132.15894273127756</v>
          </cell>
          <cell r="H538" t="str">
            <v>144A</v>
          </cell>
        </row>
        <row r="539">
          <cell r="B539">
            <v>1</v>
          </cell>
          <cell r="E539">
            <v>730</v>
          </cell>
          <cell r="H539" t="str">
            <v>144A</v>
          </cell>
        </row>
        <row r="540">
          <cell r="B540">
            <v>1</v>
          </cell>
          <cell r="E540">
            <v>75</v>
          </cell>
          <cell r="H540" t="str">
            <v>Pub</v>
          </cell>
        </row>
        <row r="541">
          <cell r="B541">
            <v>1</v>
          </cell>
          <cell r="E541">
            <v>260</v>
          </cell>
          <cell r="H541" t="str">
            <v>144A</v>
          </cell>
        </row>
        <row r="542">
          <cell r="B542">
            <v>1</v>
          </cell>
          <cell r="E542">
            <v>200</v>
          </cell>
          <cell r="H542" t="str">
            <v>144A</v>
          </cell>
        </row>
        <row r="543">
          <cell r="B543">
            <v>1</v>
          </cell>
          <cell r="E543">
            <v>55</v>
          </cell>
          <cell r="H543" t="str">
            <v>144A</v>
          </cell>
        </row>
        <row r="544">
          <cell r="B544">
            <v>1</v>
          </cell>
          <cell r="E544">
            <v>1300</v>
          </cell>
          <cell r="H544" t="str">
            <v>144A</v>
          </cell>
        </row>
        <row r="545">
          <cell r="B545">
            <v>1</v>
          </cell>
          <cell r="E545">
            <v>160</v>
          </cell>
          <cell r="H545" t="str">
            <v>144A</v>
          </cell>
        </row>
        <row r="546">
          <cell r="B546">
            <v>1</v>
          </cell>
          <cell r="E546">
            <v>350</v>
          </cell>
          <cell r="H546" t="str">
            <v>144A</v>
          </cell>
        </row>
        <row r="547">
          <cell r="B547">
            <v>1</v>
          </cell>
          <cell r="E547">
            <v>200</v>
          </cell>
          <cell r="H547" t="str">
            <v>144A</v>
          </cell>
        </row>
        <row r="548">
          <cell r="B548">
            <v>1</v>
          </cell>
          <cell r="E548">
            <v>100</v>
          </cell>
          <cell r="H548" t="str">
            <v>144A</v>
          </cell>
        </row>
        <row r="549">
          <cell r="B549">
            <v>1</v>
          </cell>
          <cell r="E549">
            <v>100</v>
          </cell>
          <cell r="H549" t="str">
            <v>144A</v>
          </cell>
        </row>
        <row r="550">
          <cell r="B550">
            <v>1</v>
          </cell>
          <cell r="E550">
            <v>143.92898265423617</v>
          </cell>
          <cell r="H550" t="str">
            <v>Pub</v>
          </cell>
        </row>
        <row r="551">
          <cell r="B551">
            <v>1</v>
          </cell>
          <cell r="E551">
            <v>100</v>
          </cell>
          <cell r="H551" t="str">
            <v>144A</v>
          </cell>
        </row>
        <row r="552">
          <cell r="B552">
            <v>1</v>
          </cell>
          <cell r="E552">
            <v>250</v>
          </cell>
          <cell r="H552" t="str">
            <v>144A</v>
          </cell>
        </row>
        <row r="553">
          <cell r="B553">
            <v>1</v>
          </cell>
          <cell r="E553">
            <v>750</v>
          </cell>
          <cell r="H553" t="str">
            <v>144A</v>
          </cell>
        </row>
        <row r="554">
          <cell r="B554">
            <v>1</v>
          </cell>
          <cell r="E554">
            <v>750</v>
          </cell>
          <cell r="H554" t="str">
            <v>144A</v>
          </cell>
        </row>
        <row r="555">
          <cell r="B555">
            <v>1</v>
          </cell>
          <cell r="E555">
            <v>150</v>
          </cell>
          <cell r="H555" t="str">
            <v>144A</v>
          </cell>
        </row>
        <row r="556">
          <cell r="B556">
            <v>1</v>
          </cell>
          <cell r="E556">
            <v>130</v>
          </cell>
          <cell r="H556" t="str">
            <v>Shelf</v>
          </cell>
        </row>
        <row r="557">
          <cell r="B557">
            <v>1</v>
          </cell>
          <cell r="E557">
            <v>203.5</v>
          </cell>
          <cell r="H557" t="str">
            <v>Pub</v>
          </cell>
        </row>
        <row r="558">
          <cell r="B558">
            <v>1</v>
          </cell>
          <cell r="E558">
            <v>249</v>
          </cell>
          <cell r="H558" t="str">
            <v>144A</v>
          </cell>
        </row>
        <row r="559">
          <cell r="B559">
            <v>1</v>
          </cell>
          <cell r="E559">
            <v>100</v>
          </cell>
          <cell r="H559" t="str">
            <v>144A</v>
          </cell>
        </row>
        <row r="560">
          <cell r="B560">
            <v>1</v>
          </cell>
          <cell r="E560">
            <v>115</v>
          </cell>
          <cell r="H560" t="str">
            <v>144A</v>
          </cell>
        </row>
        <row r="561">
          <cell r="B561">
            <v>1</v>
          </cell>
          <cell r="E561">
            <v>125</v>
          </cell>
          <cell r="H561" t="str">
            <v>144A</v>
          </cell>
        </row>
        <row r="562">
          <cell r="B562">
            <v>1</v>
          </cell>
          <cell r="E562">
            <v>200</v>
          </cell>
          <cell r="H562" t="str">
            <v>144A</v>
          </cell>
        </row>
        <row r="563">
          <cell r="B563">
            <v>1</v>
          </cell>
          <cell r="E563">
            <v>200</v>
          </cell>
          <cell r="H563" t="str">
            <v>144A</v>
          </cell>
        </row>
        <row r="564">
          <cell r="B564">
            <v>1</v>
          </cell>
          <cell r="E564">
            <v>200</v>
          </cell>
          <cell r="H564" t="str">
            <v>144A</v>
          </cell>
        </row>
        <row r="565">
          <cell r="B565">
            <v>1</v>
          </cell>
          <cell r="E565">
            <v>75</v>
          </cell>
          <cell r="H565" t="str">
            <v>144A</v>
          </cell>
        </row>
        <row r="566">
          <cell r="B566">
            <v>1</v>
          </cell>
          <cell r="E566">
            <v>130</v>
          </cell>
          <cell r="H566" t="str">
            <v>144A</v>
          </cell>
        </row>
        <row r="567">
          <cell r="B567">
            <v>1</v>
          </cell>
          <cell r="E567">
            <v>125</v>
          </cell>
          <cell r="H567" t="str">
            <v>144A</v>
          </cell>
        </row>
        <row r="568">
          <cell r="B568">
            <v>1</v>
          </cell>
          <cell r="E568">
            <v>160</v>
          </cell>
          <cell r="H568" t="str">
            <v>144A</v>
          </cell>
        </row>
        <row r="569">
          <cell r="B569">
            <v>1</v>
          </cell>
          <cell r="E569">
            <v>335</v>
          </cell>
          <cell r="H569" t="str">
            <v>144A</v>
          </cell>
        </row>
        <row r="570">
          <cell r="B570">
            <v>1</v>
          </cell>
          <cell r="E570">
            <v>105</v>
          </cell>
          <cell r="H570" t="str">
            <v>144A</v>
          </cell>
        </row>
        <row r="571">
          <cell r="B571">
            <v>1</v>
          </cell>
          <cell r="E571">
            <v>200</v>
          </cell>
          <cell r="H571" t="str">
            <v>144A</v>
          </cell>
        </row>
        <row r="572">
          <cell r="B572">
            <v>1</v>
          </cell>
          <cell r="E572">
            <v>150</v>
          </cell>
          <cell r="H572" t="str">
            <v>Pub</v>
          </cell>
        </row>
        <row r="573">
          <cell r="B573">
            <v>1</v>
          </cell>
          <cell r="E573">
            <v>208.52795942880019</v>
          </cell>
          <cell r="H573" t="str">
            <v>144A</v>
          </cell>
        </row>
        <row r="574">
          <cell r="B574">
            <v>1</v>
          </cell>
          <cell r="E574">
            <v>240</v>
          </cell>
          <cell r="H574" t="str">
            <v>144A</v>
          </cell>
        </row>
        <row r="575">
          <cell r="B575">
            <v>1</v>
          </cell>
          <cell r="E575">
            <v>160</v>
          </cell>
          <cell r="H575" t="str">
            <v>Pub</v>
          </cell>
        </row>
        <row r="576">
          <cell r="B576">
            <v>1</v>
          </cell>
          <cell r="E576">
            <v>100</v>
          </cell>
          <cell r="H576" t="str">
            <v>144A</v>
          </cell>
        </row>
        <row r="577">
          <cell r="B577">
            <v>1</v>
          </cell>
          <cell r="E577">
            <v>268.57654431512981</v>
          </cell>
          <cell r="H577" t="str">
            <v>Shelf</v>
          </cell>
        </row>
        <row r="578">
          <cell r="B578">
            <v>1</v>
          </cell>
          <cell r="E578">
            <v>290</v>
          </cell>
          <cell r="H578" t="str">
            <v>144A</v>
          </cell>
        </row>
        <row r="579">
          <cell r="B579">
            <v>1</v>
          </cell>
          <cell r="E579">
            <v>200</v>
          </cell>
          <cell r="H579" t="str">
            <v>144A</v>
          </cell>
        </row>
        <row r="580">
          <cell r="B580">
            <v>1</v>
          </cell>
          <cell r="E580">
            <v>328.08398950131232</v>
          </cell>
          <cell r="H580" t="str">
            <v>144A</v>
          </cell>
        </row>
        <row r="581">
          <cell r="B581">
            <v>1</v>
          </cell>
          <cell r="E581">
            <v>280</v>
          </cell>
          <cell r="H581" t="str">
            <v>144A</v>
          </cell>
        </row>
        <row r="582">
          <cell r="B582">
            <v>1</v>
          </cell>
          <cell r="E582">
            <v>17.5</v>
          </cell>
          <cell r="H582" t="str">
            <v>144A</v>
          </cell>
        </row>
        <row r="583">
          <cell r="B583">
            <v>1</v>
          </cell>
          <cell r="E583">
            <v>115</v>
          </cell>
          <cell r="H583" t="str">
            <v>144A</v>
          </cell>
        </row>
        <row r="584">
          <cell r="B584">
            <v>1</v>
          </cell>
          <cell r="E584">
            <v>325</v>
          </cell>
          <cell r="H584" t="str">
            <v>144A</v>
          </cell>
        </row>
        <row r="585">
          <cell r="B585">
            <v>1</v>
          </cell>
          <cell r="E585">
            <v>100</v>
          </cell>
          <cell r="H585" t="str">
            <v>144A</v>
          </cell>
        </row>
        <row r="586">
          <cell r="B586">
            <v>1</v>
          </cell>
          <cell r="E586">
            <v>130</v>
          </cell>
          <cell r="H586" t="str">
            <v>144A</v>
          </cell>
        </row>
        <row r="587">
          <cell r="B587">
            <v>1</v>
          </cell>
          <cell r="E587">
            <v>125</v>
          </cell>
          <cell r="H587" t="str">
            <v>144A</v>
          </cell>
        </row>
        <row r="588">
          <cell r="B588">
            <v>1</v>
          </cell>
          <cell r="E588">
            <v>150</v>
          </cell>
          <cell r="H588" t="str">
            <v>144A</v>
          </cell>
        </row>
        <row r="589">
          <cell r="B589">
            <v>1</v>
          </cell>
          <cell r="E589">
            <v>100</v>
          </cell>
          <cell r="H589" t="str">
            <v>144A</v>
          </cell>
        </row>
        <row r="590">
          <cell r="B590">
            <v>1</v>
          </cell>
          <cell r="E590">
            <v>100</v>
          </cell>
          <cell r="H590" t="str">
            <v>Shelf</v>
          </cell>
        </row>
        <row r="591">
          <cell r="B591">
            <v>1</v>
          </cell>
          <cell r="E591">
            <v>220</v>
          </cell>
          <cell r="H591" t="str">
            <v>144A</v>
          </cell>
        </row>
        <row r="592">
          <cell r="B592">
            <v>1</v>
          </cell>
          <cell r="E592">
            <v>300</v>
          </cell>
          <cell r="H592" t="str">
            <v>144A</v>
          </cell>
        </row>
        <row r="593">
          <cell r="B593">
            <v>1</v>
          </cell>
          <cell r="E593">
            <v>30</v>
          </cell>
          <cell r="H593" t="str">
            <v>144A</v>
          </cell>
        </row>
        <row r="594">
          <cell r="B594">
            <v>1</v>
          </cell>
          <cell r="E594">
            <v>145</v>
          </cell>
          <cell r="H594" t="str">
            <v>144A</v>
          </cell>
        </row>
        <row r="595">
          <cell r="B595">
            <v>1</v>
          </cell>
          <cell r="E595">
            <v>110</v>
          </cell>
          <cell r="H595" t="str">
            <v>144A</v>
          </cell>
        </row>
        <row r="596">
          <cell r="B596">
            <v>1</v>
          </cell>
          <cell r="E596">
            <v>115</v>
          </cell>
          <cell r="H596" t="str">
            <v>144A</v>
          </cell>
        </row>
        <row r="597">
          <cell r="B597">
            <v>1</v>
          </cell>
          <cell r="E597">
            <v>300</v>
          </cell>
          <cell r="H597" t="str">
            <v>144A</v>
          </cell>
        </row>
        <row r="598">
          <cell r="B598">
            <v>1</v>
          </cell>
          <cell r="E598">
            <v>221.49980747015789</v>
          </cell>
          <cell r="H598" t="str">
            <v>144A</v>
          </cell>
        </row>
        <row r="599">
          <cell r="B599">
            <v>1</v>
          </cell>
          <cell r="E599">
            <v>150</v>
          </cell>
          <cell r="H599" t="str">
            <v>144A</v>
          </cell>
        </row>
        <row r="600">
          <cell r="B600">
            <v>1</v>
          </cell>
          <cell r="E600">
            <v>300</v>
          </cell>
          <cell r="H600" t="str">
            <v>144A</v>
          </cell>
        </row>
        <row r="601">
          <cell r="B601">
            <v>1</v>
          </cell>
          <cell r="E601">
            <v>324.99959299959346</v>
          </cell>
          <cell r="H601" t="str">
            <v>Pub</v>
          </cell>
        </row>
        <row r="602">
          <cell r="B602">
            <v>1</v>
          </cell>
          <cell r="E602">
            <v>80</v>
          </cell>
          <cell r="H602" t="str">
            <v>144A</v>
          </cell>
        </row>
        <row r="603">
          <cell r="B603">
            <v>1</v>
          </cell>
          <cell r="E603">
            <v>175</v>
          </cell>
          <cell r="H603" t="str">
            <v>144A</v>
          </cell>
        </row>
        <row r="604">
          <cell r="B604">
            <v>1</v>
          </cell>
          <cell r="E604">
            <v>155</v>
          </cell>
          <cell r="H604" t="str">
            <v>144A</v>
          </cell>
        </row>
        <row r="605">
          <cell r="B605">
            <v>1</v>
          </cell>
          <cell r="E605">
            <v>506</v>
          </cell>
          <cell r="H605" t="str">
            <v>Shelf</v>
          </cell>
        </row>
        <row r="606">
          <cell r="B606">
            <v>1</v>
          </cell>
          <cell r="E606">
            <v>450</v>
          </cell>
          <cell r="H606" t="str">
            <v>144A</v>
          </cell>
        </row>
        <row r="607">
          <cell r="B607">
            <v>1</v>
          </cell>
          <cell r="E607">
            <v>250</v>
          </cell>
          <cell r="H607" t="str">
            <v>144A</v>
          </cell>
        </row>
        <row r="608">
          <cell r="B608">
            <v>1</v>
          </cell>
          <cell r="E608">
            <v>200</v>
          </cell>
          <cell r="H608" t="str">
            <v>144A</v>
          </cell>
        </row>
        <row r="609">
          <cell r="B609">
            <v>1</v>
          </cell>
          <cell r="E609">
            <v>300</v>
          </cell>
          <cell r="H609" t="str">
            <v>Pub</v>
          </cell>
        </row>
        <row r="610">
          <cell r="B610">
            <v>1</v>
          </cell>
          <cell r="E610">
            <v>150</v>
          </cell>
          <cell r="H610" t="str">
            <v>144A</v>
          </cell>
        </row>
        <row r="611">
          <cell r="B611">
            <v>1</v>
          </cell>
          <cell r="E611">
            <v>242.5</v>
          </cell>
          <cell r="H611" t="str">
            <v>Shelf</v>
          </cell>
        </row>
        <row r="612">
          <cell r="B612">
            <v>1</v>
          </cell>
          <cell r="E612">
            <v>43.499244804777675</v>
          </cell>
          <cell r="H612" t="str">
            <v>Pub</v>
          </cell>
        </row>
        <row r="613">
          <cell r="B613">
            <v>1</v>
          </cell>
          <cell r="E613">
            <v>300</v>
          </cell>
          <cell r="H613" t="str">
            <v>144A</v>
          </cell>
        </row>
        <row r="614">
          <cell r="B614">
            <v>1</v>
          </cell>
          <cell r="E614">
            <v>220</v>
          </cell>
          <cell r="H614" t="str">
            <v>144A</v>
          </cell>
        </row>
        <row r="615">
          <cell r="B615">
            <v>1</v>
          </cell>
          <cell r="E615">
            <v>270</v>
          </cell>
          <cell r="H615" t="str">
            <v>144A</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rt"/>
      <sheetName val="Data"/>
      <sheetName val="Disclosures"/>
    </sheetNames>
    <sheetDataSet>
      <sheetData sheetId="0"/>
      <sheetData sheetId="1" refreshError="1"/>
      <sheetData sheetId="2"/>
      <sheetData sheetId="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ss and Net Volume"/>
      <sheetName val="CLO Outstanding"/>
      <sheetName val="Data"/>
      <sheetName val="Disclosures"/>
      <sheetName val="#REF"/>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ating Tier by Volume"/>
      <sheetName val="Rating Tier as Percentage"/>
      <sheetName val="Data"/>
      <sheetName val="Disclosures"/>
      <sheetName val="#REF"/>
    </sheetNames>
    <sheetDataSet>
      <sheetData sheetId="0"/>
      <sheetData sheetId="1" refreshError="1"/>
      <sheetData sheetId="2" refreshError="1"/>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ALL Volume"/>
      <sheetName val="Most Active Issuers by Vol"/>
      <sheetName val="Most Active Issuers by Count"/>
      <sheetName val="Most Active Bonds by Vol"/>
      <sheetName val="Most Active Bonds by Count"/>
      <sheetName val="Most Active Client Buys"/>
      <sheetName val="Most Active Client Sells"/>
      <sheetName val="Disclosures"/>
      <sheetName val="Cover"/>
      <sheetName val="#REF"/>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sheetData sheetId="1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owth"/>
      <sheetName val="Job Growth"/>
      <sheetName val="Interest rates"/>
      <sheetName val="People per house"/>
      <sheetName val="Net Migration"/>
      <sheetName val="Population"/>
      <sheetName val="Population "/>
      <sheetName val="Birth rate"/>
      <sheetName val="Birth rate (2)"/>
      <sheetName val="New housing construction"/>
      <sheetName val="Housing Starts"/>
      <sheetName val="Small rental market"/>
      <sheetName val="Growth by region"/>
      <sheetName val="price per sqm"/>
      <sheetName val="CPI"/>
      <sheetName val="House Price Index"/>
      <sheetName val="OECD Population"/>
      <sheetName val="No. Households (2001)"/>
      <sheetName val="Ownership ratio"/>
      <sheetName val="Mortgage delinquency"/>
      <sheetName val="Mortgage fix v float"/>
      <sheetName val="Rooms per person"/>
      <sheetName val="Life Expectancy"/>
      <sheetName val="Employment Growth"/>
      <sheetName val="BIS prices final"/>
      <sheetName val="BIS Prices Original"/>
      <sheetName val="BIS Prices Alt"/>
      <sheetName val="OECD figures"/>
      <sheetName val="OECD M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row r="2">
          <cell r="J2" t="str">
            <v>SP</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o"/>
      <sheetName val="RAM"/>
      <sheetName val="Annual Graphs"/>
      <sheetName val="PL"/>
      <sheetName val="Input Qtr"/>
      <sheetName val="Input PL"/>
      <sheetName val="Qtr Ratios draft"/>
      <sheetName val="Qtr Ratios"/>
      <sheetName val="Rev per Acct"/>
      <sheetName val="Qtr Graphs"/>
      <sheetName val="R per Acct view"/>
      <sheetName val="PL view"/>
      <sheetName val="Updated-Comp"/>
      <sheetName val="Comp"/>
      <sheetName val="Bank"/>
      <sheetName val="Cap"/>
      <sheetName val="Chase"/>
      <sheetName val="Citi"/>
      <sheetName val="Disc"/>
      <sheetName val="MBNA"/>
      <sheetName val="Prov"/>
      <sheetName val="Module1"/>
      <sheetName val="Module2"/>
      <sheetName val="Module3"/>
      <sheetName val="Module4"/>
      <sheetName val="Module5"/>
      <sheetName val="Module6"/>
      <sheetName val="Module7"/>
      <sheetName val="Module8"/>
      <sheetName val="Module9"/>
      <sheetName val="Module10"/>
      <sheetName val="Module11"/>
      <sheetName val="Module12"/>
      <sheetName val="Module13"/>
      <sheetName val="Module14"/>
      <sheetName val="Module15"/>
      <sheetName val="Module16"/>
      <sheetName val="Module17"/>
      <sheetName val="Module18"/>
      <sheetName val="Module19"/>
      <sheetName val="Module20"/>
      <sheetName val="Module21"/>
      <sheetName val="QTRp&amp;L - Webpage (revised)"/>
    </sheetNames>
    <sheetDataSet>
      <sheetData sheetId="0" refreshError="1">
        <row r="2">
          <cell r="A2" t="str">
            <v>CHASE CARDMEMBER SERVICES</v>
          </cell>
        </row>
        <row r="8">
          <cell r="B8" t="str">
            <v>Chase</v>
          </cell>
          <cell r="D8" t="str">
            <v>MBNA</v>
          </cell>
          <cell r="F8" t="str">
            <v>Cap One</v>
          </cell>
          <cell r="H8" t="str">
            <v>Discover</v>
          </cell>
          <cell r="J8" t="str">
            <v xml:space="preserve">Citigroup </v>
          </cell>
          <cell r="L8" t="str">
            <v>Providian</v>
          </cell>
        </row>
        <row r="10">
          <cell r="B10" t="str">
            <v>1999</v>
          </cell>
          <cell r="C10" t="str">
            <v>2000</v>
          </cell>
          <cell r="D10" t="str">
            <v>1999</v>
          </cell>
          <cell r="E10" t="str">
            <v>2000</v>
          </cell>
          <cell r="F10" t="str">
            <v>1999</v>
          </cell>
          <cell r="G10" t="str">
            <v>2000</v>
          </cell>
          <cell r="H10" t="str">
            <v>1999</v>
          </cell>
          <cell r="I10" t="str">
            <v>2000</v>
          </cell>
          <cell r="J10" t="str">
            <v>1999</v>
          </cell>
          <cell r="K10" t="str">
            <v>2000</v>
          </cell>
          <cell r="L10" t="str">
            <v>1999</v>
          </cell>
          <cell r="M10" t="str">
            <v>2000</v>
          </cell>
        </row>
        <row r="13">
          <cell r="A13" t="str">
            <v>Net Interest Income</v>
          </cell>
          <cell r="B13">
            <v>7.2385977255980519E-2</v>
          </cell>
          <cell r="C13">
            <v>6.6494801580148546E-2</v>
          </cell>
          <cell r="D13">
            <v>8.0895435320432155E-2</v>
          </cell>
          <cell r="E13">
            <v>7.5379629151386809E-2</v>
          </cell>
          <cell r="F13">
            <v>0.12053351808230568</v>
          </cell>
          <cell r="G13">
            <v>0.115506958250497</v>
          </cell>
          <cell r="H13">
            <v>9.1340132402934343E-2</v>
          </cell>
          <cell r="I13">
            <v>7.9719797887000468E-2</v>
          </cell>
          <cell r="J13">
            <v>8.5599999999999996E-2</v>
          </cell>
          <cell r="K13">
            <v>7.5600000000000001E-2</v>
          </cell>
          <cell r="L13">
            <v>0.12791530154107511</v>
          </cell>
          <cell r="M13">
            <v>0.12706598196176586</v>
          </cell>
        </row>
        <row r="14">
          <cell r="A14" t="str">
            <v>Non-Interest Revenue</v>
          </cell>
          <cell r="B14">
            <v>4.4679147046744146E-2</v>
          </cell>
          <cell r="C14">
            <v>4.6188242986028576E-2</v>
          </cell>
          <cell r="D14">
            <v>3.6634185131263416E-2</v>
          </cell>
          <cell r="E14">
            <v>3.8126904602035008E-2</v>
          </cell>
          <cell r="F14">
            <v>9.2469502563391995E-2</v>
          </cell>
          <cell r="G14">
            <v>0.10426772697150431</v>
          </cell>
          <cell r="H14">
            <v>6.0953062563368528E-2</v>
          </cell>
          <cell r="I14">
            <v>5.5282498851630682E-2</v>
          </cell>
          <cell r="J14">
            <v>2.8840892728581712E-2</v>
          </cell>
          <cell r="K14">
            <v>2.8777070063694267E-2</v>
          </cell>
          <cell r="L14">
            <v>0.12661691542288558</v>
          </cell>
          <cell r="M14">
            <v>0.11972554265740303</v>
          </cell>
        </row>
        <row r="15">
          <cell r="A15" t="str">
            <v>Total Revenue</v>
          </cell>
          <cell r="B15">
            <v>0.11706512430272467</v>
          </cell>
          <cell r="C15">
            <v>0.11268304456617712</v>
          </cell>
          <cell r="D15">
            <v>0.11752962045169557</v>
          </cell>
          <cell r="E15">
            <v>0.11350653375342182</v>
          </cell>
          <cell r="F15">
            <v>0.21300302064569768</v>
          </cell>
          <cell r="G15">
            <v>0.21977468522200133</v>
          </cell>
          <cell r="H15">
            <v>0.15229319496630284</v>
          </cell>
          <cell r="I15">
            <v>0.13500229673863115</v>
          </cell>
          <cell r="J15">
            <v>0.11444089272858171</v>
          </cell>
          <cell r="K15">
            <v>0.10437707006369426</v>
          </cell>
          <cell r="L15">
            <v>0.25453221696396067</v>
          </cell>
          <cell r="M15">
            <v>0.24679152461916887</v>
          </cell>
        </row>
        <row r="17">
          <cell r="A17" t="str">
            <v>Provision</v>
          </cell>
          <cell r="B17">
            <v>5.7055018156296725E-2</v>
          </cell>
          <cell r="C17">
            <v>5.1171515775516256E-2</v>
          </cell>
          <cell r="D17">
            <v>4.3730649919447841E-2</v>
          </cell>
          <cell r="E17">
            <v>3.9025618511440527E-2</v>
          </cell>
          <cell r="F17">
            <v>4.4400720520992101E-2</v>
          </cell>
          <cell r="G17">
            <v>4.7236580516898607E-2</v>
          </cell>
          <cell r="H17">
            <v>4.7265461919246139E-2</v>
          </cell>
          <cell r="I17">
            <v>4.4947175011483695E-2</v>
          </cell>
          <cell r="J17">
            <v>4.6565874730021599E-2</v>
          </cell>
          <cell r="K17">
            <v>3.9171974522292992E-2</v>
          </cell>
          <cell r="L17">
            <v>0.10354932653804151</v>
          </cell>
          <cell r="M17">
            <v>9.6051439174901845E-2</v>
          </cell>
        </row>
        <row r="18">
          <cell r="A18" t="str">
            <v>Revenue less Provision</v>
          </cell>
          <cell r="B18">
            <v>6.0010106146427947E-2</v>
          </cell>
          <cell r="C18">
            <v>6.1511528790660859E-2</v>
          </cell>
          <cell r="D18">
            <v>7.3798970532247737E-2</v>
          </cell>
          <cell r="E18">
            <v>7.4480915241981291E-2</v>
          </cell>
          <cell r="F18">
            <v>0.16860230012470556</v>
          </cell>
          <cell r="G18">
            <v>0.17253810470510272</v>
          </cell>
          <cell r="H18">
            <v>0.1050277330470567</v>
          </cell>
          <cell r="I18">
            <v>9.0055121727147455E-2</v>
          </cell>
          <cell r="J18">
            <v>6.7875017998560105E-2</v>
          </cell>
          <cell r="K18">
            <v>6.5205095541401276E-2</v>
          </cell>
          <cell r="L18">
            <v>0.15098289042591917</v>
          </cell>
          <cell r="M18">
            <v>0.15074008544426704</v>
          </cell>
        </row>
        <row r="20">
          <cell r="A20" t="str">
            <v>Marketing Expense</v>
          </cell>
          <cell r="B20">
            <v>6.6058567876135987E-3</v>
          </cell>
          <cell r="C20">
            <v>7.6517440599307698E-3</v>
          </cell>
          <cell r="D20" t="str">
            <v>-</v>
          </cell>
          <cell r="E20" t="str">
            <v>-</v>
          </cell>
          <cell r="F20">
            <v>4.0565331855341558E-2</v>
          </cell>
          <cell r="G20">
            <v>4.0035343494588017E-2</v>
          </cell>
          <cell r="H20">
            <v>3.1043120415101093E-2</v>
          </cell>
          <cell r="I20">
            <v>2.735415709692237E-2</v>
          </cell>
          <cell r="J20" t="str">
            <v>-</v>
          </cell>
          <cell r="K20" t="str">
            <v>-</v>
          </cell>
          <cell r="L20">
            <v>2.599199126319621E-2</v>
          </cell>
          <cell r="M20">
            <v>2.3738833987830665E-2</v>
          </cell>
        </row>
        <row r="21">
          <cell r="A21" t="str">
            <v>Other Expense</v>
          </cell>
          <cell r="B21">
            <v>3.6144980993291248E-2</v>
          </cell>
          <cell r="C21">
            <v>3.581755578028236E-2</v>
          </cell>
          <cell r="D21" t="str">
            <v>-</v>
          </cell>
          <cell r="E21" t="str">
            <v>-</v>
          </cell>
          <cell r="F21">
            <v>9.6062075654704177E-2</v>
          </cell>
          <cell r="G21">
            <v>9.9032471835652752E-2</v>
          </cell>
          <cell r="H21">
            <v>4.1271545297310197E-2</v>
          </cell>
          <cell r="I21">
            <v>3.6426274689940287E-2</v>
          </cell>
          <cell r="J21" t="str">
            <v>-</v>
          </cell>
          <cell r="K21" t="str">
            <v>-</v>
          </cell>
          <cell r="L21">
            <v>6.9330178376410617E-2</v>
          </cell>
          <cell r="M21">
            <v>6.9568031761101282E-2</v>
          </cell>
        </row>
        <row r="22">
          <cell r="A22" t="str">
            <v>Total Expense</v>
          </cell>
          <cell r="B22">
            <v>4.2750837780904848E-2</v>
          </cell>
          <cell r="C22">
            <v>4.3469299840213131E-2</v>
          </cell>
          <cell r="D22">
            <v>4.799226187798377E-2</v>
          </cell>
          <cell r="E22">
            <v>4.7101156965032802E-2</v>
          </cell>
          <cell r="F22">
            <v>0.13662740751004573</v>
          </cell>
          <cell r="G22">
            <v>0.13906781533024076</v>
          </cell>
          <cell r="H22">
            <v>7.2314665712411283E-2</v>
          </cell>
          <cell r="I22">
            <v>6.3780431786862657E-2</v>
          </cell>
          <cell r="J22">
            <v>4.0993520518358528E-2</v>
          </cell>
          <cell r="K22">
            <v>3.7261146496815285E-2</v>
          </cell>
          <cell r="L22">
            <v>9.5322169639606824E-2</v>
          </cell>
          <cell r="M22">
            <v>9.3306865748931947E-2</v>
          </cell>
        </row>
        <row r="24">
          <cell r="A24" t="str">
            <v>NEBT</v>
          </cell>
          <cell r="B24">
            <v>1.7259268365523089E-2</v>
          </cell>
          <cell r="C24">
            <v>1.8042228950447735E-2</v>
          </cell>
          <cell r="D24">
            <v>2.5806708654263936E-2</v>
          </cell>
          <cell r="E24">
            <v>2.7379758276948492E-2</v>
          </cell>
          <cell r="F24">
            <v>3.1974892614659835E-2</v>
          </cell>
          <cell r="G24">
            <v>3.3465871438038426E-2</v>
          </cell>
          <cell r="H24">
            <v>3.2713067334645435E-2</v>
          </cell>
          <cell r="I24">
            <v>2.6274689940284795E-2</v>
          </cell>
          <cell r="J24">
            <v>2.6983441324694022E-2</v>
          </cell>
          <cell r="K24">
            <v>2.7987261146496818E-2</v>
          </cell>
          <cell r="L24">
            <v>5.5660720786312387E-2</v>
          </cell>
          <cell r="M24">
            <v>5.7433219695335075E-2</v>
          </cell>
        </row>
        <row r="25">
          <cell r="A25" t="str">
            <v>Average Receivables, $ BB</v>
          </cell>
          <cell r="B25">
            <v>31.984496</v>
          </cell>
          <cell r="C25">
            <v>32.731099999999998</v>
          </cell>
          <cell r="D25">
            <v>64.129255000000001</v>
          </cell>
          <cell r="E25">
            <v>77.444000000000003</v>
          </cell>
          <cell r="F25">
            <v>18.0425</v>
          </cell>
          <cell r="G25">
            <v>22.635000000000002</v>
          </cell>
          <cell r="H25">
            <v>33.533999999999999</v>
          </cell>
          <cell r="I25">
            <v>43.54</v>
          </cell>
          <cell r="J25">
            <v>69.45</v>
          </cell>
          <cell r="K25">
            <v>78.5</v>
          </cell>
          <cell r="L25">
            <v>16.481999999999999</v>
          </cell>
          <cell r="M25">
            <v>23.172999999999998</v>
          </cell>
        </row>
        <row r="29">
          <cell r="A29" t="str">
            <v xml:space="preserve"> </v>
          </cell>
        </row>
        <row r="30">
          <cell r="B30" t="str">
            <v>In 2000, it is estimated that industry profitability increased compared to 1999.  The industry’s pretax</v>
          </cell>
        </row>
        <row r="31">
          <cell r="B31" t="str">
            <v>ROA is estimated to be 3.6%, up from 3.1% in 1999.  The improvement in profitability in 2000 reflected</v>
          </cell>
        </row>
        <row r="32">
          <cell r="B32" t="str">
            <v>a strong economy, increased fee-based revenue, flat operating expenses and lower charge-offs</v>
          </cell>
        </row>
        <row r="33">
          <cell r="B33" t="str">
            <v xml:space="preserve"> </v>
          </cell>
        </row>
        <row r="34">
          <cell r="B34" t="str">
            <v xml:space="preserve">In the later part of 2000, while loss rates continued to decline, delinquencies (a leading indicator of charge-offs) </v>
          </cell>
        </row>
        <row r="35">
          <cell r="B35" t="str">
            <v xml:space="preserve">began to increase reflecting an economy that has begun to weaken.  It is anticipated that higher charge-offs </v>
          </cell>
        </row>
        <row r="36">
          <cell r="B36" t="str">
            <v xml:space="preserve">will have a negative impact on profitability in 2001.  On the positive side, the Federal Reserve lowered interest </v>
          </cell>
        </row>
        <row r="37">
          <cell r="B37" t="str">
            <v xml:space="preserve">rates in January of 2001, which should positively impact revenue growth this year. </v>
          </cell>
        </row>
        <row r="38">
          <cell r="A38" t="str">
            <v xml:space="preserve"> </v>
          </cell>
        </row>
        <row r="39">
          <cell r="A39" t="str">
            <v xml:space="preserve"> </v>
          </cell>
          <cell r="G39">
            <v>4</v>
          </cell>
        </row>
      </sheetData>
      <sheetData sheetId="1" refreshError="1">
        <row r="1">
          <cell r="A1" t="str">
            <v>CHASE CARDMEMBER SERVICES</v>
          </cell>
        </row>
        <row r="4">
          <cell r="C4" t="str">
            <v>1Q98</v>
          </cell>
          <cell r="D4" t="str">
            <v>2Q98</v>
          </cell>
          <cell r="E4" t="str">
            <v>3Q98</v>
          </cell>
          <cell r="F4" t="str">
            <v>4Q98</v>
          </cell>
          <cell r="G4" t="str">
            <v>1Q99</v>
          </cell>
          <cell r="H4" t="str">
            <v>2Q99</v>
          </cell>
          <cell r="I4" t="str">
            <v>3Q99</v>
          </cell>
          <cell r="J4" t="str">
            <v>4Q99</v>
          </cell>
          <cell r="K4">
            <v>1999</v>
          </cell>
          <cell r="L4" t="str">
            <v>1Q00</v>
          </cell>
          <cell r="M4" t="str">
            <v>2Q00</v>
          </cell>
          <cell r="N4" t="str">
            <v>3Q00</v>
          </cell>
        </row>
        <row r="6">
          <cell r="B6" t="str">
            <v xml:space="preserve">Cap One </v>
          </cell>
        </row>
        <row r="7">
          <cell r="B7" t="str">
            <v xml:space="preserve">     Net Interest Margin *</v>
          </cell>
          <cell r="C7">
            <v>0.10404494382022472</v>
          </cell>
          <cell r="D7">
            <v>9.8386898165250591E-2</v>
          </cell>
          <cell r="E7">
            <v>0.10149666129403638</v>
          </cell>
          <cell r="F7">
            <v>9.4449791466153357E-2</v>
          </cell>
          <cell r="G7">
            <v>0.10551278102864182</v>
          </cell>
          <cell r="H7">
            <v>0.10852378011117975</v>
          </cell>
          <cell r="I7">
            <v>0.11144566301096709</v>
          </cell>
          <cell r="J7">
            <v>0.10782722881395675</v>
          </cell>
          <cell r="K7">
            <v>0.10829999999999999</v>
          </cell>
          <cell r="L7">
            <v>0.11233324258099646</v>
          </cell>
          <cell r="M7">
            <v>0.10883486116646739</v>
          </cell>
          <cell r="N7">
            <v>0.10749525233342762</v>
          </cell>
        </row>
        <row r="8">
          <cell r="B8" t="str">
            <v xml:space="preserve">     Non Interest Margin</v>
          </cell>
          <cell r="C8">
            <v>5.5106117353308365E-2</v>
          </cell>
          <cell r="D8">
            <v>6.2356852604359067E-2</v>
          </cell>
          <cell r="E8">
            <v>6.0925627446465583E-2</v>
          </cell>
          <cell r="F8">
            <v>7.0131536734039129E-2</v>
          </cell>
          <cell r="G8">
            <v>7.3421619956883288E-2</v>
          </cell>
          <cell r="H8">
            <v>8.2046530780317067E-2</v>
          </cell>
          <cell r="I8">
            <v>8.7457627118644077E-2</v>
          </cell>
          <cell r="J8">
            <v>8.8843033344276137E-2</v>
          </cell>
          <cell r="K8">
            <v>8.3100000000000021E-2</v>
          </cell>
          <cell r="L8">
            <v>8.8810236863599235E-2</v>
          </cell>
          <cell r="M8">
            <v>9.8206456755679544E-2</v>
          </cell>
          <cell r="N8">
            <v>0.10018990666289547</v>
          </cell>
        </row>
        <row r="9">
          <cell r="B9" t="str">
            <v xml:space="preserve">     Total Revenue Margin</v>
          </cell>
          <cell r="C9">
            <v>0.15915106117353309</v>
          </cell>
          <cell r="D9">
            <v>0.16074375076960967</v>
          </cell>
          <cell r="E9">
            <v>0.16242228874050196</v>
          </cell>
          <cell r="F9">
            <v>0.1645813282001925</v>
          </cell>
          <cell r="G9">
            <v>0.1789344009855251</v>
          </cell>
          <cell r="H9">
            <v>0.19057031089149681</v>
          </cell>
          <cell r="I9">
            <v>0.19890329012961117</v>
          </cell>
          <cell r="J9">
            <v>0.19667026215823288</v>
          </cell>
          <cell r="K9">
            <v>0.19140000000000001</v>
          </cell>
          <cell r="L9">
            <v>0.20114347944459571</v>
          </cell>
          <cell r="M9">
            <v>0.20704131792214692</v>
          </cell>
          <cell r="N9">
            <v>0.20768515899632309</v>
          </cell>
        </row>
        <row r="10">
          <cell r="B10" t="str">
            <v xml:space="preserve">     Charge-Off Rate</v>
          </cell>
          <cell r="C10">
            <v>6.0400000000000002E-2</v>
          </cell>
          <cell r="D10">
            <v>5.91E-2</v>
          </cell>
          <cell r="E10">
            <v>5.0300000000000004E-2</v>
          </cell>
          <cell r="F10">
            <v>4.5100000000000001E-2</v>
          </cell>
          <cell r="G10">
            <v>3.9300000000000002E-2</v>
          </cell>
          <cell r="H10">
            <v>3.73E-2</v>
          </cell>
          <cell r="I10">
            <v>3.8800000000000001E-2</v>
          </cell>
          <cell r="J10">
            <v>3.8599999999999995E-2</v>
          </cell>
          <cell r="K10">
            <v>3.85E-2</v>
          </cell>
          <cell r="L10">
            <v>3.8699999999999998E-2</v>
          </cell>
          <cell r="M10">
            <v>3.9699999999999999E-2</v>
          </cell>
          <cell r="N10">
            <v>3.7999999999999999E-2</v>
          </cell>
        </row>
        <row r="11">
          <cell r="B11" t="str">
            <v xml:space="preserve">     Risk Adjusted Margin</v>
          </cell>
          <cell r="C11">
            <v>9.8751061173533078E-2</v>
          </cell>
          <cell r="D11">
            <v>0.10164375076960967</v>
          </cell>
          <cell r="E11">
            <v>0.11212228874050195</v>
          </cell>
          <cell r="F11">
            <v>0.1194813282001925</v>
          </cell>
          <cell r="G11">
            <v>0.1396344009855251</v>
          </cell>
          <cell r="H11">
            <v>0.15327031089149681</v>
          </cell>
          <cell r="I11">
            <v>0.16010329012961116</v>
          </cell>
          <cell r="J11">
            <v>0.15807026215823289</v>
          </cell>
          <cell r="K11">
            <v>0.15290000000000001</v>
          </cell>
          <cell r="L11">
            <v>0.1624434794445957</v>
          </cell>
          <cell r="M11">
            <v>0.1673413179221469</v>
          </cell>
          <cell r="N11">
            <v>0.16968515899632308</v>
          </cell>
        </row>
        <row r="13">
          <cell r="B13" t="str">
            <v>Providian</v>
          </cell>
        </row>
        <row r="14">
          <cell r="B14" t="str">
            <v xml:space="preserve">     Net Interest Margin</v>
          </cell>
          <cell r="C14">
            <v>0.10553888130968624</v>
          </cell>
          <cell r="D14">
            <v>0.10792795825618584</v>
          </cell>
          <cell r="E14">
            <v>0.11823587710604558</v>
          </cell>
          <cell r="F14">
            <v>0.11907356948228884</v>
          </cell>
          <cell r="G14">
            <v>0.1180670557893308</v>
          </cell>
          <cell r="H14">
            <v>0.12075196203686804</v>
          </cell>
          <cell r="I14">
            <v>0.12151181788476199</v>
          </cell>
          <cell r="J14">
            <v>0.11752763151653146</v>
          </cell>
          <cell r="K14">
            <v>0.1192</v>
          </cell>
          <cell r="L14">
            <v>0.10562265056386466</v>
          </cell>
          <cell r="M14">
            <v>0.10526476890113252</v>
          </cell>
          <cell r="N14">
            <v>0.11362686567164178</v>
          </cell>
        </row>
        <row r="15">
          <cell r="B15" t="str">
            <v xml:space="preserve">     Non Interest Margin</v>
          </cell>
          <cell r="C15">
            <v>5.8972260118235559E-2</v>
          </cell>
          <cell r="D15">
            <v>7.3287325366099984E-2</v>
          </cell>
          <cell r="E15">
            <v>8.8239180706970607E-2</v>
          </cell>
          <cell r="F15">
            <v>0.11026339691189826</v>
          </cell>
          <cell r="G15">
            <v>0.1129903624270395</v>
          </cell>
          <cell r="H15">
            <v>0.12038693192188356</v>
          </cell>
          <cell r="I15">
            <v>0.12212177322731729</v>
          </cell>
          <cell r="J15">
            <v>0.11676865423841373</v>
          </cell>
          <cell r="K15">
            <v>0.11839999999999998</v>
          </cell>
          <cell r="L15">
            <v>0.10373510357514197</v>
          </cell>
          <cell r="M15">
            <v>0.10410162228344047</v>
          </cell>
          <cell r="N15">
            <v>9.2567164179104489E-2</v>
          </cell>
        </row>
        <row r="16">
          <cell r="B16" t="str">
            <v xml:space="preserve">     Total Revenue Margin</v>
          </cell>
          <cell r="C16">
            <v>0.16451114142792178</v>
          </cell>
          <cell r="D16">
            <v>0.18121528362228584</v>
          </cell>
          <cell r="E16">
            <v>0.20647505781301617</v>
          </cell>
          <cell r="F16">
            <v>0.2293369663941871</v>
          </cell>
          <cell r="G16">
            <v>0.2310574182163703</v>
          </cell>
          <cell r="H16">
            <v>0.2411388939587516</v>
          </cell>
          <cell r="I16">
            <v>0.24363359111207927</v>
          </cell>
          <cell r="J16">
            <v>0.23429628575494521</v>
          </cell>
          <cell r="K16">
            <v>0.23759999999999998</v>
          </cell>
          <cell r="L16">
            <v>0.20935775413900665</v>
          </cell>
          <cell r="M16">
            <v>0.20936639118457301</v>
          </cell>
          <cell r="N16">
            <v>0.20619402985074625</v>
          </cell>
        </row>
        <row r="17">
          <cell r="B17" t="str">
            <v xml:space="preserve">     Charge-Off Rate</v>
          </cell>
          <cell r="C17">
            <v>6.7799999999999999E-2</v>
          </cell>
          <cell r="D17">
            <v>7.5600000000000001E-2</v>
          </cell>
          <cell r="E17">
            <v>7.7699999999999991E-2</v>
          </cell>
          <cell r="F17">
            <v>8.1300000000000011E-2</v>
          </cell>
          <cell r="G17">
            <v>7.6200000000000004E-2</v>
          </cell>
          <cell r="H17">
            <v>7.1599999999999997E-2</v>
          </cell>
          <cell r="I17">
            <v>6.4000000000000001E-2</v>
          </cell>
          <cell r="J17">
            <v>6.7799999999999999E-2</v>
          </cell>
          <cell r="K17">
            <v>6.9400000000000003E-2</v>
          </cell>
          <cell r="L17">
            <v>7.1800000000000003E-2</v>
          </cell>
          <cell r="M17">
            <v>7.4200000000000002E-2</v>
          </cell>
          <cell r="N17">
            <v>7.6100000000000001E-2</v>
          </cell>
        </row>
        <row r="18">
          <cell r="B18" t="str">
            <v xml:space="preserve">     Risk Adjusted Margin</v>
          </cell>
          <cell r="C18">
            <v>9.6711141427921782E-2</v>
          </cell>
          <cell r="D18">
            <v>0.10561528362228584</v>
          </cell>
          <cell r="E18">
            <v>0.12877505781301618</v>
          </cell>
          <cell r="F18">
            <v>0.14803696639418709</v>
          </cell>
          <cell r="G18">
            <v>0.15485741821637028</v>
          </cell>
          <cell r="H18">
            <v>0.1695388939587516</v>
          </cell>
          <cell r="I18">
            <v>0.17963359111207927</v>
          </cell>
          <cell r="J18">
            <v>0.16649628575494521</v>
          </cell>
          <cell r="K18">
            <v>0.16819999999999999</v>
          </cell>
          <cell r="L18">
            <v>0.13755775413900664</v>
          </cell>
          <cell r="M18">
            <v>0.13516639118457302</v>
          </cell>
          <cell r="N18">
            <v>0.13009402985074625</v>
          </cell>
        </row>
        <row r="20">
          <cell r="B20" t="str">
            <v>Citigroup</v>
          </cell>
        </row>
        <row r="21">
          <cell r="B21" t="str">
            <v xml:space="preserve">     Net Interest Margin *</v>
          </cell>
          <cell r="C21" t="str">
            <v>N/A</v>
          </cell>
          <cell r="D21" t="str">
            <v>N/A</v>
          </cell>
          <cell r="E21" t="str">
            <v>N/A</v>
          </cell>
          <cell r="F21" t="str">
            <v>N/A</v>
          </cell>
          <cell r="G21">
            <v>9.0635975709830952E-2</v>
          </cell>
          <cell r="H21">
            <v>9.4129262918670242E-2</v>
          </cell>
          <cell r="I21">
            <v>9.3248536268025595E-2</v>
          </cell>
          <cell r="J21">
            <v>9.4139828234031137E-2</v>
          </cell>
          <cell r="K21">
            <v>9.5299999999999996E-2</v>
          </cell>
          <cell r="L21">
            <v>9.2880625867638844E-2</v>
          </cell>
          <cell r="M21">
            <v>8.659564924871048E-2</v>
          </cell>
          <cell r="N21">
            <v>8.623761695101817E-2</v>
          </cell>
        </row>
        <row r="22">
          <cell r="B22" t="str">
            <v xml:space="preserve">     Non Interest Margin</v>
          </cell>
          <cell r="C22" t="str">
            <v>N/A</v>
          </cell>
          <cell r="D22" t="str">
            <v>N/A</v>
          </cell>
          <cell r="E22" t="str">
            <v>N/A</v>
          </cell>
          <cell r="F22" t="str">
            <v>N/A</v>
          </cell>
          <cell r="G22">
            <v>2.6837354341047101E-2</v>
          </cell>
          <cell r="H22">
            <v>2.9993902692515558E-2</v>
          </cell>
          <cell r="I22">
            <v>2.740567060609346E-2</v>
          </cell>
          <cell r="J22">
            <v>3.1298309178743967E-2</v>
          </cell>
          <cell r="K22">
            <v>2.8799999999999999E-2</v>
          </cell>
          <cell r="L22">
            <v>2.8253564617200983E-2</v>
          </cell>
          <cell r="M22">
            <v>3.0005232862375723E-2</v>
          </cell>
          <cell r="N22">
            <v>2.8619977985690701E-2</v>
          </cell>
        </row>
        <row r="23">
          <cell r="B23" t="str">
            <v xml:space="preserve">     Total Revenue Margin</v>
          </cell>
          <cell r="C23">
            <v>0.1212</v>
          </cell>
          <cell r="D23">
            <v>0.12</v>
          </cell>
          <cell r="E23">
            <v>0.1225</v>
          </cell>
          <cell r="F23">
            <v>0.1234</v>
          </cell>
          <cell r="G23">
            <v>0.11747333005087805</v>
          </cell>
          <cell r="H23">
            <v>0.1241231656111858</v>
          </cell>
          <cell r="I23">
            <v>0.12065420687411905</v>
          </cell>
          <cell r="J23">
            <v>0.1254381374127751</v>
          </cell>
          <cell r="K23">
            <v>0.12409999999999999</v>
          </cell>
          <cell r="L23">
            <v>0.12113419048483982</v>
          </cell>
          <cell r="M23">
            <v>0.1166008821110862</v>
          </cell>
          <cell r="N23">
            <v>0.11485759493670887</v>
          </cell>
        </row>
        <row r="24">
          <cell r="B24" t="str">
            <v xml:space="preserve">     Charge-Off Rate</v>
          </cell>
          <cell r="C24">
            <v>5.8500000000000003E-2</v>
          </cell>
          <cell r="D24">
            <v>5.6500000000000002E-2</v>
          </cell>
          <cell r="E24">
            <v>5.1499999999999997E-2</v>
          </cell>
          <cell r="F24">
            <v>4.82E-2</v>
          </cell>
          <cell r="G24">
            <v>4.7100000000000003E-2</v>
          </cell>
          <cell r="H24">
            <v>5.0299999999999997E-2</v>
          </cell>
          <cell r="I24">
            <v>4.7199999999999999E-2</v>
          </cell>
          <cell r="J24">
            <v>4.8000000000000001E-2</v>
          </cell>
          <cell r="K24">
            <v>4.9090000000000002E-2</v>
          </cell>
          <cell r="L24">
            <v>4.65E-2</v>
          </cell>
          <cell r="M24">
            <v>4.3200000000000002E-2</v>
          </cell>
          <cell r="N24">
            <v>3.95E-2</v>
          </cell>
        </row>
        <row r="25">
          <cell r="B25" t="str">
            <v xml:space="preserve">     Risk Adjusted Margin</v>
          </cell>
          <cell r="C25">
            <v>6.2700000000000006E-2</v>
          </cell>
          <cell r="D25">
            <v>6.3500000000000001E-2</v>
          </cell>
          <cell r="E25">
            <v>7.1000000000000008E-2</v>
          </cell>
          <cell r="F25">
            <v>7.5199999999999989E-2</v>
          </cell>
          <cell r="G25">
            <v>7.037333005087805E-2</v>
          </cell>
          <cell r="H25">
            <v>7.3823165611185806E-2</v>
          </cell>
          <cell r="I25">
            <v>7.3454206874119049E-2</v>
          </cell>
          <cell r="J25">
            <v>7.7438137412775096E-2</v>
          </cell>
          <cell r="K25">
            <v>7.5009999999999993E-2</v>
          </cell>
          <cell r="L25">
            <v>7.4634190484839824E-2</v>
          </cell>
          <cell r="M25">
            <v>7.3400882111086196E-2</v>
          </cell>
          <cell r="N25">
            <v>7.5357594936708877E-2</v>
          </cell>
        </row>
        <row r="27">
          <cell r="B27" t="str">
            <v>Discover</v>
          </cell>
        </row>
        <row r="28">
          <cell r="B28" t="str">
            <v xml:space="preserve">     Net Interest Margin</v>
          </cell>
          <cell r="C28">
            <v>8.8263061716811031E-2</v>
          </cell>
          <cell r="D28">
            <v>8.8714418141943058E-2</v>
          </cell>
          <cell r="E28">
            <v>9.5127548619540467E-2</v>
          </cell>
          <cell r="F28" t="str">
            <v>N/A</v>
          </cell>
          <cell r="G28">
            <v>8.358193036773541E-2</v>
          </cell>
          <cell r="H28">
            <v>8.8564499521629744E-2</v>
          </cell>
          <cell r="I28">
            <v>8.7526656234591993E-2</v>
          </cell>
          <cell r="J28">
            <v>8.221538136857208E-2</v>
          </cell>
          <cell r="K28">
            <v>8.5410741174502258E-2</v>
          </cell>
          <cell r="L28">
            <v>7.1523342281465022E-2</v>
          </cell>
          <cell r="M28">
            <v>7.6225321687040021E-2</v>
          </cell>
          <cell r="N28">
            <v>7.4715832112463895E-2</v>
          </cell>
        </row>
        <row r="29">
          <cell r="B29" t="str">
            <v xml:space="preserve">     Non Interest Margin</v>
          </cell>
          <cell r="C29">
            <v>5.7397416182309445E-2</v>
          </cell>
          <cell r="D29">
            <v>5.6573086722095885E-2</v>
          </cell>
          <cell r="E29">
            <v>6.3418365746360325E-2</v>
          </cell>
          <cell r="F29" t="str">
            <v>N/A</v>
          </cell>
          <cell r="G29">
            <v>5.4156511046491572E-2</v>
          </cell>
          <cell r="H29">
            <v>5.6672102025498827E-2</v>
          </cell>
          <cell r="I29">
            <v>6.0397858447594731E-2</v>
          </cell>
          <cell r="J29">
            <v>5.6714857675102488E-2</v>
          </cell>
          <cell r="K29">
            <v>5.6996263454352797E-2</v>
          </cell>
          <cell r="L29">
            <v>5.2970294847551169E-2</v>
          </cell>
          <cell r="M29">
            <v>5.1780649559816837E-2</v>
          </cell>
          <cell r="N29">
            <v>5.3284406703376953E-2</v>
          </cell>
        </row>
        <row r="30">
          <cell r="B30" t="str">
            <v xml:space="preserve">     Total Revenue Margin</v>
          </cell>
          <cell r="C30">
            <v>0.14566047789912048</v>
          </cell>
          <cell r="D30">
            <v>0.14528750486403894</v>
          </cell>
          <cell r="E30">
            <v>0.15854591436590079</v>
          </cell>
          <cell r="F30" t="str">
            <v>N/A</v>
          </cell>
          <cell r="G30">
            <v>0.13773844141422698</v>
          </cell>
          <cell r="H30">
            <v>0.14523660154712859</v>
          </cell>
          <cell r="I30">
            <v>0.14792451468218673</v>
          </cell>
          <cell r="J30">
            <v>0.13893023904367457</v>
          </cell>
          <cell r="K30">
            <v>0.1424</v>
          </cell>
          <cell r="L30">
            <v>0.12449363712901619</v>
          </cell>
          <cell r="M30">
            <v>0.12800597124685686</v>
          </cell>
          <cell r="N30">
            <v>0.12800023881584086</v>
          </cell>
        </row>
        <row r="31">
          <cell r="B31" t="str">
            <v xml:space="preserve">     Charge-Off Rate</v>
          </cell>
          <cell r="C31">
            <v>7.4999999999999997E-2</v>
          </cell>
          <cell r="D31">
            <v>6.5799999999999997E-2</v>
          </cell>
          <cell r="E31">
            <v>6.5599999999999992E-2</v>
          </cell>
          <cell r="F31">
            <v>6.9400000000000003E-2</v>
          </cell>
          <cell r="G31">
            <v>6.2800000000000009E-2</v>
          </cell>
          <cell r="H31">
            <v>5.5500000000000001E-2</v>
          </cell>
          <cell r="I31">
            <v>5.2900000000000003E-2</v>
          </cell>
          <cell r="J31">
            <v>4.6300000000000001E-2</v>
          </cell>
          <cell r="K31">
            <v>5.4199999999999998E-2</v>
          </cell>
          <cell r="L31">
            <v>4.6600000000000003E-2</v>
          </cell>
          <cell r="M31">
            <v>4.2099999999999999E-2</v>
          </cell>
          <cell r="N31">
            <v>4.1799999999999997E-2</v>
          </cell>
        </row>
        <row r="32">
          <cell r="B32" t="str">
            <v xml:space="preserve">     Risk Adjusted Margin</v>
          </cell>
          <cell r="C32">
            <v>7.0660477899120486E-2</v>
          </cell>
          <cell r="D32">
            <v>7.9487504864038938E-2</v>
          </cell>
          <cell r="E32">
            <v>9.29459143659008E-2</v>
          </cell>
          <cell r="F32" t="str">
            <v>N/A</v>
          </cell>
          <cell r="G32">
            <v>7.4938441414226967E-2</v>
          </cell>
          <cell r="H32">
            <v>8.9736601547128592E-2</v>
          </cell>
          <cell r="I32">
            <v>9.5024514682186728E-2</v>
          </cell>
          <cell r="J32">
            <v>9.2630239043674567E-2</v>
          </cell>
          <cell r="K32">
            <v>8.8200000000000001E-2</v>
          </cell>
          <cell r="L32">
            <v>7.7893637129016188E-2</v>
          </cell>
          <cell r="M32">
            <v>8.5905971246856866E-2</v>
          </cell>
          <cell r="N32">
            <v>8.6200238815840852E-2</v>
          </cell>
        </row>
        <row r="34">
          <cell r="B34" t="str">
            <v>MBNA</v>
          </cell>
        </row>
        <row r="35">
          <cell r="B35" t="str">
            <v xml:space="preserve">     Net Interest Margin</v>
          </cell>
          <cell r="C35">
            <v>7.3695328047120007E-2</v>
          </cell>
          <cell r="D35">
            <v>7.4422798701433951E-2</v>
          </cell>
          <cell r="E35">
            <v>7.5476166716129986E-2</v>
          </cell>
          <cell r="F35">
            <v>7.4772144255604495E-2</v>
          </cell>
          <cell r="G35">
            <v>7.5987709994744343E-2</v>
          </cell>
          <cell r="H35">
            <v>7.7019095007367616E-2</v>
          </cell>
          <cell r="I35">
            <v>7.3322766465256053E-2</v>
          </cell>
          <cell r="J35">
            <v>7.1039559651060652E-2</v>
          </cell>
          <cell r="K35">
            <v>7.4200000000000002E-2</v>
          </cell>
          <cell r="L35">
            <v>7.0957602992228835E-2</v>
          </cell>
          <cell r="M35">
            <v>7.1199999999999999E-2</v>
          </cell>
          <cell r="N35">
            <v>7.0999999999999994E-2</v>
          </cell>
        </row>
        <row r="36">
          <cell r="B36" t="str">
            <v xml:space="preserve">     Non Interest Margin</v>
          </cell>
          <cell r="C36">
            <v>2.5391392344232298E-2</v>
          </cell>
          <cell r="D36">
            <v>2.8178437773076277E-2</v>
          </cell>
          <cell r="E36">
            <v>2.9491257975960826E-2</v>
          </cell>
          <cell r="F36">
            <v>3.0679610838383168E-2</v>
          </cell>
          <cell r="G36">
            <v>2.8502199441985596E-2</v>
          </cell>
          <cell r="H36">
            <v>3.4471607533932358E-2</v>
          </cell>
          <cell r="I36">
            <v>3.4688211238858783E-2</v>
          </cell>
          <cell r="J36">
            <v>3.6152810272199368E-2</v>
          </cell>
          <cell r="K36">
            <v>3.3600000000000005E-2</v>
          </cell>
          <cell r="L36">
            <v>3.5037335536119339E-2</v>
          </cell>
          <cell r="M36">
            <v>3.6491882421244209E-2</v>
          </cell>
          <cell r="N36">
            <v>3.6981874442313621E-2</v>
          </cell>
        </row>
        <row r="37">
          <cell r="B37" t="str">
            <v xml:space="preserve">     Total Revenue Margin</v>
          </cell>
          <cell r="C37">
            <v>9.9086720391352301E-2</v>
          </cell>
          <cell r="D37">
            <v>0.10260123647451022</v>
          </cell>
          <cell r="E37">
            <v>0.1049674246920908</v>
          </cell>
          <cell r="F37">
            <v>0.10545175509398766</v>
          </cell>
          <cell r="G37">
            <v>0.10448990943672994</v>
          </cell>
          <cell r="H37">
            <v>0.11149070254129997</v>
          </cell>
          <cell r="I37">
            <v>0.10801097770411483</v>
          </cell>
          <cell r="J37">
            <v>0.10719236992326002</v>
          </cell>
          <cell r="K37">
            <v>0.10780000000000001</v>
          </cell>
          <cell r="L37">
            <v>0.10599493852834818</v>
          </cell>
          <cell r="M37">
            <v>0.10769188242124421</v>
          </cell>
          <cell r="N37">
            <v>0.10798187444231361</v>
          </cell>
        </row>
        <row r="38">
          <cell r="B38" t="str">
            <v xml:space="preserve">     Charge-Off Rate</v>
          </cell>
          <cell r="C38">
            <v>4.1900000000000007E-2</v>
          </cell>
          <cell r="D38">
            <v>4.4199999999999996E-2</v>
          </cell>
          <cell r="E38">
            <v>4.4199999999999996E-2</v>
          </cell>
          <cell r="F38">
            <v>4.2099999999999999E-2</v>
          </cell>
          <cell r="G38">
            <v>4.36E-2</v>
          </cell>
          <cell r="H38">
            <v>4.41E-2</v>
          </cell>
          <cell r="I38">
            <v>4.3400000000000001E-2</v>
          </cell>
          <cell r="J38">
            <v>4.2099999999999999E-2</v>
          </cell>
          <cell r="K38">
            <v>4.3299999999999998E-2</v>
          </cell>
          <cell r="L38">
            <v>4.0599999999999997E-2</v>
          </cell>
          <cell r="M38">
            <v>3.95E-2</v>
          </cell>
          <cell r="N38">
            <v>3.8800000000000001E-2</v>
          </cell>
        </row>
        <row r="39">
          <cell r="B39" t="str">
            <v xml:space="preserve">     Risk Adjusted Margin</v>
          </cell>
          <cell r="C39">
            <v>5.7186720391352294E-2</v>
          </cell>
          <cell r="D39">
            <v>5.8401236474510225E-2</v>
          </cell>
          <cell r="E39">
            <v>6.0767424692090809E-2</v>
          </cell>
          <cell r="F39">
            <v>6.3351755093987661E-2</v>
          </cell>
          <cell r="G39">
            <v>6.0889909436729936E-2</v>
          </cell>
          <cell r="H39">
            <v>6.7390702541299974E-2</v>
          </cell>
          <cell r="I39">
            <v>6.4610977704114836E-2</v>
          </cell>
          <cell r="J39">
            <v>6.5092369923260021E-2</v>
          </cell>
          <cell r="K39">
            <v>6.4500000000000002E-2</v>
          </cell>
          <cell r="L39">
            <v>6.5394938528348184E-2</v>
          </cell>
          <cell r="M39">
            <v>6.8191882421244215E-2</v>
          </cell>
          <cell r="N39">
            <v>6.9181874442313607E-2</v>
          </cell>
        </row>
        <row r="41">
          <cell r="B41" t="str">
            <v>Chase</v>
          </cell>
        </row>
        <row r="42">
          <cell r="B42" t="str">
            <v xml:space="preserve">     Net Interest Margin</v>
          </cell>
          <cell r="C42">
            <v>8.0363008597642949E-2</v>
          </cell>
          <cell r="D42">
            <v>7.8254039305564196E-2</v>
          </cell>
          <cell r="E42">
            <v>7.6695871173121904E-2</v>
          </cell>
          <cell r="F42">
            <v>8.0354469440352461E-2</v>
          </cell>
          <cell r="G42">
            <v>7.7350972703247034E-2</v>
          </cell>
          <cell r="H42">
            <v>7.4190000000000006E-2</v>
          </cell>
          <cell r="I42">
            <v>7.0809999999999998E-2</v>
          </cell>
          <cell r="J42">
            <v>6.7820000000000005E-2</v>
          </cell>
          <cell r="K42">
            <v>7.2410000000000002E-2</v>
          </cell>
          <cell r="L42">
            <v>6.7299999999999999E-2</v>
          </cell>
          <cell r="M42">
            <v>6.7919999999999994E-2</v>
          </cell>
          <cell r="N42">
            <v>7.0099999999999996E-2</v>
          </cell>
        </row>
        <row r="43">
          <cell r="B43" t="str">
            <v xml:space="preserve">     Non Interest Margin</v>
          </cell>
          <cell r="C43">
            <v>3.1140917419005099E-2</v>
          </cell>
          <cell r="D43">
            <v>3.9099042560676645E-2</v>
          </cell>
          <cell r="E43">
            <v>4.1351511456941298E-2</v>
          </cell>
          <cell r="F43">
            <v>4.5381818999728644E-2</v>
          </cell>
          <cell r="G43">
            <v>4.2078345229131439E-2</v>
          </cell>
          <cell r="H43">
            <v>4.4260000000000001E-2</v>
          </cell>
          <cell r="I43">
            <v>4.4019999999999997E-2</v>
          </cell>
          <cell r="J43">
            <v>4.3069999999999997E-2</v>
          </cell>
          <cell r="K43">
            <v>4.3360000000000003E-2</v>
          </cell>
          <cell r="L43">
            <v>4.1270000000000001E-2</v>
          </cell>
          <cell r="M43">
            <v>4.3650000000000001E-2</v>
          </cell>
          <cell r="N43">
            <v>4.6109999999999998E-2</v>
          </cell>
        </row>
        <row r="44">
          <cell r="B44" t="str">
            <v xml:space="preserve">     Total Revenue Margin</v>
          </cell>
          <cell r="C44">
            <v>0.11150392601664805</v>
          </cell>
          <cell r="D44">
            <v>0.11735308186624084</v>
          </cell>
          <cell r="E44">
            <v>0.1180473826300632</v>
          </cell>
          <cell r="F44">
            <v>0.12573628844008111</v>
          </cell>
          <cell r="G44">
            <v>0.11942931793237847</v>
          </cell>
          <cell r="H44">
            <v>0.11845</v>
          </cell>
          <cell r="I44">
            <v>0.11482999999999999</v>
          </cell>
          <cell r="J44">
            <v>0.11089</v>
          </cell>
          <cell r="K44">
            <v>0.11577000000000001</v>
          </cell>
          <cell r="L44">
            <v>0.10857</v>
          </cell>
          <cell r="M44">
            <v>0.11157</v>
          </cell>
          <cell r="N44">
            <v>0.11620999999999999</v>
          </cell>
        </row>
        <row r="45">
          <cell r="B45" t="str">
            <v xml:space="preserve">     Charge-Off Rate</v>
          </cell>
          <cell r="C45">
            <v>5.7699999999999994E-2</v>
          </cell>
          <cell r="D45">
            <v>6.0100000000000001E-2</v>
          </cell>
          <cell r="E45">
            <v>6.2699999999999992E-2</v>
          </cell>
          <cell r="F45">
            <v>6.3700000000000007E-2</v>
          </cell>
          <cell r="G45">
            <v>6.1839999999999999E-2</v>
          </cell>
          <cell r="H45">
            <v>5.8520000000000003E-2</v>
          </cell>
          <cell r="I45">
            <v>5.577E-2</v>
          </cell>
          <cell r="J45">
            <v>5.2650000000000002E-2</v>
          </cell>
          <cell r="K45">
            <v>5.7140000000000003E-2</v>
          </cell>
          <cell r="L45">
            <v>5.4449999999999998E-2</v>
          </cell>
          <cell r="M45">
            <v>5.1159999999999997E-2</v>
          </cell>
          <cell r="N45">
            <v>5.0439999999999999E-2</v>
          </cell>
        </row>
        <row r="46">
          <cell r="B46" t="str">
            <v xml:space="preserve">     Risk Adjusted Margin</v>
          </cell>
          <cell r="C46">
            <v>5.3803926016648053E-2</v>
          </cell>
          <cell r="D46">
            <v>5.725308186624084E-2</v>
          </cell>
          <cell r="E46">
            <v>5.534738263006321E-2</v>
          </cell>
          <cell r="F46">
            <v>6.2036288440081105E-2</v>
          </cell>
          <cell r="G46">
            <v>5.7589317932378474E-2</v>
          </cell>
          <cell r="H46">
            <v>5.9929999999999997E-2</v>
          </cell>
          <cell r="I46">
            <v>5.9059999999999988E-2</v>
          </cell>
          <cell r="J46">
            <v>5.824E-2</v>
          </cell>
          <cell r="K46">
            <v>5.8630000000000008E-2</v>
          </cell>
          <cell r="L46">
            <v>5.4120000000000001E-2</v>
          </cell>
          <cell r="M46">
            <v>6.0410000000000005E-2</v>
          </cell>
          <cell r="N46">
            <v>6.5769999999999995E-2</v>
          </cell>
        </row>
        <row r="48">
          <cell r="B48" t="str">
            <v>Bank One</v>
          </cell>
        </row>
        <row r="49">
          <cell r="B49" t="str">
            <v xml:space="preserve">     Net Interest Margin *</v>
          </cell>
          <cell r="C49">
            <v>0.10384117548814188</v>
          </cell>
          <cell r="D49">
            <v>0.10476386732118019</v>
          </cell>
          <cell r="E49">
            <v>0.10917208090826815</v>
          </cell>
          <cell r="F49">
            <v>0.10855031956751644</v>
          </cell>
          <cell r="G49">
            <v>0.10540080604728295</v>
          </cell>
          <cell r="H49">
            <v>0.10360960489319954</v>
          </cell>
          <cell r="I49">
            <v>9.9424307411605906E-2</v>
          </cell>
          <cell r="J49">
            <v>9.0695773724134177E-2</v>
          </cell>
          <cell r="K49">
            <v>9.98E-2</v>
          </cell>
          <cell r="L49">
            <v>9.1415403286630656E-2</v>
          </cell>
          <cell r="M49">
            <v>8.8288806503632536E-2</v>
          </cell>
          <cell r="N49">
            <v>8.7050867585933889E-2</v>
          </cell>
        </row>
        <row r="50">
          <cell r="B50" t="str">
            <v xml:space="preserve">     Non Interest Margin</v>
          </cell>
          <cell r="C50">
            <v>2.2167562479123014E-2</v>
          </cell>
          <cell r="D50">
            <v>2.1627780630408003E-2</v>
          </cell>
          <cell r="E50">
            <v>2.9273694511688139E-2</v>
          </cell>
          <cell r="F50">
            <v>3.3446205587340794E-2</v>
          </cell>
          <cell r="G50">
            <v>2.0411508349724248E-2</v>
          </cell>
          <cell r="H50">
            <v>2.6469607089503529E-2</v>
          </cell>
          <cell r="I50">
            <v>2.3522196213940229E-2</v>
          </cell>
          <cell r="J50">
            <v>2.4204795662682944E-2</v>
          </cell>
          <cell r="K50">
            <v>2.3599999999999996E-2</v>
          </cell>
          <cell r="L50">
            <v>1.5825355060767536E-2</v>
          </cell>
          <cell r="M50">
            <v>1.8679988695117285E-2</v>
          </cell>
          <cell r="N50">
            <v>1.9559279540806229E-2</v>
          </cell>
        </row>
        <row r="51">
          <cell r="B51" t="str">
            <v xml:space="preserve">     Total Revenue Margin</v>
          </cell>
          <cell r="C51">
            <v>0.12600873796726489</v>
          </cell>
          <cell r="D51">
            <v>0.12639164795158819</v>
          </cell>
          <cell r="E51">
            <v>0.13844577541995629</v>
          </cell>
          <cell r="F51">
            <v>0.14199652515485722</v>
          </cell>
          <cell r="G51">
            <v>0.12581231439700721</v>
          </cell>
          <cell r="H51">
            <v>0.13007921198270306</v>
          </cell>
          <cell r="I51">
            <v>0.12294650362554613</v>
          </cell>
          <cell r="J51">
            <v>0.11490056938681711</v>
          </cell>
          <cell r="K51">
            <v>0.1234</v>
          </cell>
          <cell r="L51">
            <v>0.10724075834739819</v>
          </cell>
          <cell r="M51">
            <v>0.10696879519874983</v>
          </cell>
          <cell r="N51">
            <v>0.1067</v>
          </cell>
        </row>
        <row r="52">
          <cell r="B52" t="str">
            <v xml:space="preserve">     Charge-Off Rate</v>
          </cell>
          <cell r="C52">
            <v>6.0499999999999998E-2</v>
          </cell>
          <cell r="D52">
            <v>6.1100000000000002E-2</v>
          </cell>
          <cell r="E52">
            <v>5.4299999999999994E-2</v>
          </cell>
          <cell r="F52">
            <v>4.7899999999999998E-2</v>
          </cell>
          <cell r="G52">
            <v>4.8899999999999999E-2</v>
          </cell>
          <cell r="H52">
            <v>5.2499999999999998E-2</v>
          </cell>
          <cell r="I52">
            <v>5.33E-2</v>
          </cell>
          <cell r="J52">
            <v>6.5199999999999994E-2</v>
          </cell>
          <cell r="K52">
            <v>5.2299999999999999E-2</v>
          </cell>
          <cell r="L52">
            <v>5.7800000000000004E-2</v>
          </cell>
          <cell r="M52">
            <v>5.4400000000000004E-2</v>
          </cell>
          <cell r="N52">
            <v>5.0300000000000004E-2</v>
          </cell>
        </row>
        <row r="53">
          <cell r="B53" t="str">
            <v xml:space="preserve">     Risk Adjusted Margin</v>
          </cell>
          <cell r="C53">
            <v>6.5508737967264891E-2</v>
          </cell>
          <cell r="D53">
            <v>6.5291647951588191E-2</v>
          </cell>
          <cell r="E53">
            <v>8.4145775419956298E-2</v>
          </cell>
          <cell r="F53">
            <v>9.4096525154857225E-2</v>
          </cell>
          <cell r="G53">
            <v>7.6912314397007214E-2</v>
          </cell>
          <cell r="H53">
            <v>7.7579211982703067E-2</v>
          </cell>
          <cell r="I53">
            <v>6.9646503625546127E-2</v>
          </cell>
          <cell r="J53">
            <v>4.970056938681712E-2</v>
          </cell>
          <cell r="K53">
            <v>7.1099999999999997E-2</v>
          </cell>
          <cell r="L53">
            <v>4.9440758347398181E-2</v>
          </cell>
          <cell r="M53">
            <v>5.2568795198749824E-2</v>
          </cell>
          <cell r="N53">
            <v>5.6300000000000003E-2</v>
          </cell>
        </row>
        <row r="55">
          <cell r="B55" t="str">
            <v xml:space="preserve">* Includes Late Fees  </v>
          </cell>
        </row>
        <row r="56">
          <cell r="B56" t="str">
            <v>Risk Adjusted Margin = Total Revenue/Average Interest Earning Assets - Net Charge Off Rate</v>
          </cell>
          <cell r="L56">
            <v>37</v>
          </cell>
        </row>
        <row r="59">
          <cell r="C59" t="str">
            <v>1Q98</v>
          </cell>
          <cell r="D59" t="str">
            <v>2Q98</v>
          </cell>
          <cell r="E59" t="str">
            <v>3Q98</v>
          </cell>
          <cell r="F59" t="str">
            <v>4Q98</v>
          </cell>
          <cell r="G59" t="str">
            <v>1Q99</v>
          </cell>
          <cell r="H59" t="str">
            <v>2Q99</v>
          </cell>
          <cell r="I59" t="str">
            <v>3Q99</v>
          </cell>
          <cell r="J59" t="str">
            <v>4Q99</v>
          </cell>
          <cell r="L59" t="str">
            <v>1Q00</v>
          </cell>
          <cell r="M59" t="str">
            <v>2Q00</v>
          </cell>
          <cell r="N59" t="str">
            <v>3Q00</v>
          </cell>
        </row>
        <row r="60">
          <cell r="B60" t="str">
            <v>Chase</v>
          </cell>
        </row>
        <row r="61">
          <cell r="B61" t="str">
            <v>Net Interest Income</v>
          </cell>
          <cell r="C61">
            <v>630.86199999999997</v>
          </cell>
          <cell r="D61">
            <v>611.16099999999994</v>
          </cell>
          <cell r="E61">
            <v>598.37099999999998</v>
          </cell>
          <cell r="F61">
            <v>632.12599999999998</v>
          </cell>
          <cell r="G61">
            <v>627.36900000000003</v>
          </cell>
          <cell r="H61">
            <v>617.80499999999995</v>
          </cell>
          <cell r="I61">
            <v>600.38499999999999</v>
          </cell>
          <cell r="J61">
            <v>580.23900000000003</v>
          </cell>
          <cell r="L61">
            <v>566.04</v>
          </cell>
          <cell r="M61">
            <v>557.48199999999997</v>
          </cell>
          <cell r="N61">
            <v>583.82299999999998</v>
          </cell>
        </row>
        <row r="62">
          <cell r="B62" t="str">
            <v>Non Interest Revenue</v>
          </cell>
          <cell r="C62">
            <v>244.46100000000001</v>
          </cell>
          <cell r="D62">
            <v>305.36200000000002</v>
          </cell>
          <cell r="E62">
            <v>322.61900000000003</v>
          </cell>
          <cell r="F62">
            <v>357.00599999999997</v>
          </cell>
          <cell r="G62">
            <v>341.28399999999999</v>
          </cell>
          <cell r="H62">
            <v>367.214</v>
          </cell>
          <cell r="I62">
            <v>372.35899999999998</v>
          </cell>
          <cell r="J62">
            <v>368.339</v>
          </cell>
          <cell r="L62">
            <v>347.988</v>
          </cell>
          <cell r="M62">
            <v>359.84399999999999</v>
          </cell>
          <cell r="N62">
            <v>386.274</v>
          </cell>
        </row>
        <row r="63">
          <cell r="B63" t="str">
            <v>Average Loans</v>
          </cell>
          <cell r="C63">
            <v>31836.735999999997</v>
          </cell>
          <cell r="D63">
            <v>31325.668000000001</v>
          </cell>
          <cell r="E63">
            <v>30953.06</v>
          </cell>
          <cell r="F63">
            <v>31210.350999999999</v>
          </cell>
          <cell r="G63">
            <v>32893.313999999998</v>
          </cell>
          <cell r="H63">
            <v>33280.76</v>
          </cell>
          <cell r="I63">
            <v>33559.224999999999</v>
          </cell>
          <cell r="J63">
            <v>33930.173999999999</v>
          </cell>
          <cell r="L63">
            <v>33909.199999999997</v>
          </cell>
          <cell r="M63">
            <v>33155.616999999998</v>
          </cell>
          <cell r="N63">
            <v>33326.544999999998</v>
          </cell>
        </row>
        <row r="64">
          <cell r="B64" t="str">
            <v>Charge-Off Rate</v>
          </cell>
          <cell r="C64">
            <v>5.7699999999999994E-2</v>
          </cell>
          <cell r="D64">
            <v>6.0100000000000001E-2</v>
          </cell>
          <cell r="E64">
            <v>6.2699999999999992E-2</v>
          </cell>
          <cell r="F64">
            <v>6.3700000000000007E-2</v>
          </cell>
          <cell r="G64">
            <v>6.1839999999999999E-2</v>
          </cell>
          <cell r="H64">
            <v>5.8520000000000003E-2</v>
          </cell>
          <cell r="I64">
            <v>5.577E-2</v>
          </cell>
          <cell r="J64">
            <v>5.2650000000000002E-2</v>
          </cell>
          <cell r="L64">
            <v>5.4449999999999998E-2</v>
          </cell>
          <cell r="M64">
            <v>5.1159999999999997E-2</v>
          </cell>
          <cell r="N64">
            <v>5.0439999999999999E-2</v>
          </cell>
        </row>
        <row r="65">
          <cell r="B65" t="str">
            <v>RAM</v>
          </cell>
          <cell r="C65">
            <v>5.3803926016648067E-2</v>
          </cell>
          <cell r="D65">
            <v>5.725308186624084E-2</v>
          </cell>
          <cell r="E65">
            <v>5.5347382630063197E-2</v>
          </cell>
          <cell r="F65">
            <v>6.2036288440081078E-2</v>
          </cell>
          <cell r="G65">
            <v>5.7589317932378474E-2</v>
          </cell>
          <cell r="H65">
            <v>6.0194247649854871E-2</v>
          </cell>
          <cell r="I65">
            <v>5.9228367422266809E-2</v>
          </cell>
          <cell r="J65">
            <v>5.8265437943101989E-2</v>
          </cell>
          <cell r="L65">
            <v>5.3666861021087614E-2</v>
          </cell>
          <cell r="M65">
            <v>5.9813187604818394E-2</v>
          </cell>
          <cell r="N65">
            <v>6.5046150819831852E-2</v>
          </cell>
        </row>
        <row r="67">
          <cell r="B67" t="str">
            <v>Citigroup</v>
          </cell>
        </row>
        <row r="68">
          <cell r="B68" t="str">
            <v>Net Interest Income</v>
          </cell>
          <cell r="C68">
            <v>0</v>
          </cell>
          <cell r="D68">
            <v>0</v>
          </cell>
          <cell r="E68">
            <v>0</v>
          </cell>
          <cell r="F68">
            <v>0</v>
          </cell>
          <cell r="G68">
            <v>1513</v>
          </cell>
          <cell r="H68">
            <v>1861</v>
          </cell>
          <cell r="I68">
            <v>1885</v>
          </cell>
          <cell r="J68">
            <v>1922</v>
          </cell>
          <cell r="L68">
            <v>1956</v>
          </cell>
          <cell r="M68">
            <v>1899</v>
          </cell>
          <cell r="N68">
            <v>2055</v>
          </cell>
        </row>
        <row r="69">
          <cell r="B69" t="str">
            <v>Non Interest Revenue</v>
          </cell>
          <cell r="C69">
            <v>0</v>
          </cell>
          <cell r="D69">
            <v>0</v>
          </cell>
          <cell r="E69">
            <v>0</v>
          </cell>
          <cell r="F69">
            <v>0</v>
          </cell>
          <cell r="G69">
            <v>448</v>
          </cell>
          <cell r="H69">
            <v>593</v>
          </cell>
          <cell r="I69">
            <v>554</v>
          </cell>
          <cell r="J69">
            <v>639</v>
          </cell>
          <cell r="L69">
            <v>595</v>
          </cell>
          <cell r="M69">
            <v>658</v>
          </cell>
          <cell r="N69">
            <v>682</v>
          </cell>
        </row>
        <row r="70">
          <cell r="B70" t="str">
            <v>Average Loans</v>
          </cell>
          <cell r="C70">
            <v>58500</v>
          </cell>
          <cell r="D70">
            <v>58233</v>
          </cell>
          <cell r="E70">
            <v>59090</v>
          </cell>
          <cell r="F70">
            <v>66190</v>
          </cell>
          <cell r="G70">
            <v>67700</v>
          </cell>
          <cell r="H70">
            <v>79300</v>
          </cell>
          <cell r="I70">
            <v>80200</v>
          </cell>
          <cell r="J70">
            <v>81000</v>
          </cell>
          <cell r="L70">
            <v>84700</v>
          </cell>
          <cell r="M70">
            <v>88200</v>
          </cell>
          <cell r="N70">
            <v>94800</v>
          </cell>
        </row>
        <row r="71">
          <cell r="B71" t="str">
            <v>Charge-Off Rate</v>
          </cell>
          <cell r="C71">
            <v>0</v>
          </cell>
          <cell r="D71">
            <v>0</v>
          </cell>
          <cell r="E71">
            <v>0</v>
          </cell>
          <cell r="F71">
            <v>0</v>
          </cell>
          <cell r="G71">
            <v>4.7100000000000003E-2</v>
          </cell>
          <cell r="H71">
            <v>5.0299999999999997E-2</v>
          </cell>
          <cell r="I71">
            <v>4.7199999999999999E-2</v>
          </cell>
          <cell r="J71">
            <v>4.8000000000000001E-2</v>
          </cell>
          <cell r="L71">
            <v>4.65E-2</v>
          </cell>
          <cell r="M71">
            <v>4.3200000000000002E-2</v>
          </cell>
          <cell r="N71">
            <v>3.95E-2</v>
          </cell>
        </row>
        <row r="72">
          <cell r="B72" t="str">
            <v>RAM</v>
          </cell>
          <cell r="C72">
            <v>0</v>
          </cell>
          <cell r="D72">
            <v>0</v>
          </cell>
          <cell r="E72">
            <v>0</v>
          </cell>
          <cell r="F72">
            <v>0</v>
          </cell>
          <cell r="G72">
            <v>7.037333005087805E-2</v>
          </cell>
          <cell r="H72">
            <v>7.3823165611185793E-2</v>
          </cell>
          <cell r="I72">
            <v>7.3454206874119049E-2</v>
          </cell>
          <cell r="J72">
            <v>7.7438137412775096E-2</v>
          </cell>
          <cell r="L72">
            <v>7.4303222751274683E-2</v>
          </cell>
          <cell r="M72">
            <v>7.3082300465973929E-2</v>
          </cell>
          <cell r="N72">
            <v>7.5043776371308019E-2</v>
          </cell>
        </row>
        <row r="74">
          <cell r="B74" t="str">
            <v>Bank One</v>
          </cell>
        </row>
        <row r="75">
          <cell r="B75" t="str">
            <v>Net Interest Income</v>
          </cell>
          <cell r="C75">
            <v>1499</v>
          </cell>
          <cell r="D75">
            <v>1521</v>
          </cell>
          <cell r="E75">
            <v>1626</v>
          </cell>
          <cell r="F75">
            <v>1811</v>
          </cell>
          <cell r="G75">
            <v>1797</v>
          </cell>
          <cell r="H75">
            <v>1781</v>
          </cell>
          <cell r="I75">
            <v>1733</v>
          </cell>
          <cell r="J75">
            <v>1570</v>
          </cell>
          <cell r="L75">
            <v>1525</v>
          </cell>
          <cell r="M75">
            <v>1451</v>
          </cell>
          <cell r="N75">
            <v>1442</v>
          </cell>
        </row>
        <row r="76">
          <cell r="B76" t="str">
            <v>Non Interest Revenue</v>
          </cell>
          <cell r="C76">
            <v>320</v>
          </cell>
          <cell r="D76">
            <v>314</v>
          </cell>
          <cell r="E76">
            <v>436</v>
          </cell>
          <cell r="F76">
            <v>558</v>
          </cell>
          <cell r="G76">
            <v>348</v>
          </cell>
          <cell r="H76">
            <v>455</v>
          </cell>
          <cell r="I76">
            <v>410</v>
          </cell>
          <cell r="J76">
            <v>419</v>
          </cell>
          <cell r="L76">
            <v>264</v>
          </cell>
          <cell r="M76">
            <v>307</v>
          </cell>
          <cell r="N76">
            <v>324</v>
          </cell>
        </row>
        <row r="77">
          <cell r="B77" t="str">
            <v>Average Loans</v>
          </cell>
          <cell r="C77">
            <v>58544</v>
          </cell>
          <cell r="D77">
            <v>58233</v>
          </cell>
          <cell r="E77">
            <v>59090</v>
          </cell>
          <cell r="F77">
            <v>66190</v>
          </cell>
          <cell r="G77">
            <v>69144</v>
          </cell>
          <cell r="H77">
            <v>68947</v>
          </cell>
          <cell r="I77">
            <v>69153</v>
          </cell>
          <cell r="J77">
            <v>68678</v>
          </cell>
          <cell r="L77">
            <v>67095</v>
          </cell>
          <cell r="M77">
            <v>66100</v>
          </cell>
          <cell r="N77">
            <v>65900</v>
          </cell>
        </row>
        <row r="78">
          <cell r="B78" t="str">
            <v>Charge-Off Rate</v>
          </cell>
          <cell r="C78">
            <v>6.0499999999999998E-2</v>
          </cell>
          <cell r="D78">
            <v>6.1100000000000002E-2</v>
          </cell>
          <cell r="E78">
            <v>5.4299999999999994E-2</v>
          </cell>
          <cell r="F78">
            <v>4.7899999999999998E-2</v>
          </cell>
          <cell r="G78">
            <v>4.8899999999999999E-2</v>
          </cell>
          <cell r="H78">
            <v>5.2499999999999998E-2</v>
          </cell>
          <cell r="I78">
            <v>5.33E-2</v>
          </cell>
          <cell r="J78">
            <v>6.5199999999999994E-2</v>
          </cell>
          <cell r="L78">
            <v>5.7800000000000004E-2</v>
          </cell>
          <cell r="M78">
            <v>5.4400000000000004E-2</v>
          </cell>
          <cell r="N78">
            <v>5.0300000000000004E-2</v>
          </cell>
        </row>
        <row r="79">
          <cell r="B79" t="str">
            <v>RAM</v>
          </cell>
          <cell r="C79">
            <v>6.5508737967264891E-2</v>
          </cell>
          <cell r="D79">
            <v>6.5291647951588191E-2</v>
          </cell>
          <cell r="E79">
            <v>8.4145775419956298E-2</v>
          </cell>
          <cell r="F79">
            <v>9.4096525154857225E-2</v>
          </cell>
          <cell r="G79">
            <v>7.6912314397007214E-2</v>
          </cell>
          <cell r="H79">
            <v>7.7579211982703067E-2</v>
          </cell>
          <cell r="I79">
            <v>6.9646503625546127E-2</v>
          </cell>
          <cell r="J79">
            <v>4.970056938681712E-2</v>
          </cell>
          <cell r="L79">
            <v>4.9440758347398181E-2</v>
          </cell>
          <cell r="M79">
            <v>5.2568795198749824E-2</v>
          </cell>
          <cell r="N79">
            <v>5.6300000000000003E-2</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oomberglink"/>
      <sheetName val="model"/>
      <sheetName val="ysoc"/>
      <sheetName val="model2"/>
      <sheetName val="cashflows"/>
      <sheetName val="dec"/>
      <sheetName val="SASS"/>
      <sheetName val="yieldtables"/>
      <sheetName val="cashreconcil"/>
      <sheetName val="capitalcashflow"/>
      <sheetName val="regcapital"/>
      <sheetName val="summary"/>
      <sheetName val="wac"/>
      <sheetName val="poolstrat"/>
      <sheetName val="poolstrat2"/>
      <sheetName val="scheduledcollateralcashflows"/>
      <sheetName val="expectedcollateralcashflows"/>
      <sheetName val="pymatrix"/>
      <sheetName val="pymatrix2"/>
      <sheetName val="pycalc"/>
      <sheetName val="fas140"/>
      <sheetName val="fasgl"/>
      <sheetName val="pac"/>
      <sheetName val="scenario"/>
      <sheetName val="ysa&amp;cia"/>
      <sheetName val="crsupport"/>
      <sheetName val="ppmtsens"/>
      <sheetName val="contractcf"/>
    </sheetNames>
    <sheetDataSet>
      <sheetData sheetId="0" refreshError="1"/>
      <sheetData sheetId="1" refreshError="1">
        <row r="116">
          <cell r="K116" t="str">
            <v>Volkswagen Auto Lease Trust 2002-A</v>
          </cell>
        </row>
        <row r="119">
          <cell r="Q119">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t worth"/>
      <sheetName val="Chart 17 Manheim"/>
      <sheetName val="chart 16 bankrupt"/>
      <sheetName val="chart 15 discover"/>
      <sheetName val="chart 1"/>
      <sheetName val="chart 3-5"/>
      <sheetName val="chart 6"/>
      <sheetName val="chart 7-12"/>
      <sheetName val="Sheet1"/>
      <sheetName val="supply"/>
      <sheetName val="Ford"/>
      <sheetName val="GMAC"/>
      <sheetName val="data"/>
      <sheetName val="data2"/>
    </sheetNames>
    <sheetDataSet>
      <sheetData sheetId="0" refreshError="1"/>
      <sheetData sheetId="1" refreshError="1"/>
      <sheetData sheetId="2" refreshError="1">
        <row r="5">
          <cell r="M5">
            <v>35818</v>
          </cell>
          <cell r="N5">
            <v>21151.75</v>
          </cell>
          <cell r="O5">
            <v>4</v>
          </cell>
          <cell r="P5">
            <v>21151.75</v>
          </cell>
        </row>
        <row r="6">
          <cell r="M6">
            <v>35825</v>
          </cell>
          <cell r="N6">
            <v>24317.25</v>
          </cell>
          <cell r="O6">
            <v>5</v>
          </cell>
          <cell r="P6">
            <v>24317.25</v>
          </cell>
        </row>
        <row r="7">
          <cell r="M7">
            <v>35832</v>
          </cell>
          <cell r="N7">
            <v>24930.5</v>
          </cell>
          <cell r="O7">
            <v>6</v>
          </cell>
          <cell r="P7">
            <v>24930.5</v>
          </cell>
        </row>
        <row r="8">
          <cell r="M8">
            <v>35839</v>
          </cell>
          <cell r="N8">
            <v>25284.25</v>
          </cell>
          <cell r="O8">
            <v>7</v>
          </cell>
          <cell r="P8">
            <v>23920.9375</v>
          </cell>
        </row>
        <row r="9">
          <cell r="M9">
            <v>35846</v>
          </cell>
          <cell r="N9">
            <v>26313.75</v>
          </cell>
          <cell r="O9">
            <v>8</v>
          </cell>
          <cell r="P9">
            <v>25211.4375</v>
          </cell>
        </row>
        <row r="10">
          <cell r="M10">
            <v>35853</v>
          </cell>
          <cell r="N10">
            <v>26928</v>
          </cell>
          <cell r="O10">
            <v>9</v>
          </cell>
          <cell r="P10">
            <v>25864.125</v>
          </cell>
        </row>
        <row r="11">
          <cell r="M11">
            <v>35860</v>
          </cell>
          <cell r="N11">
            <v>28456.5</v>
          </cell>
          <cell r="O11">
            <v>10</v>
          </cell>
          <cell r="P11">
            <v>26745.625</v>
          </cell>
        </row>
        <row r="12">
          <cell r="M12">
            <v>35867</v>
          </cell>
          <cell r="N12">
            <v>28762.5</v>
          </cell>
          <cell r="O12">
            <v>11</v>
          </cell>
          <cell r="P12">
            <v>27615.1875</v>
          </cell>
        </row>
        <row r="13">
          <cell r="M13">
            <v>35874</v>
          </cell>
          <cell r="N13">
            <v>29386.25</v>
          </cell>
          <cell r="O13">
            <v>12</v>
          </cell>
          <cell r="P13">
            <v>28383.3125</v>
          </cell>
        </row>
        <row r="14">
          <cell r="M14">
            <v>35881</v>
          </cell>
          <cell r="N14">
            <v>29491.25</v>
          </cell>
          <cell r="O14">
            <v>13</v>
          </cell>
          <cell r="P14">
            <v>29024.125</v>
          </cell>
        </row>
        <row r="15">
          <cell r="M15">
            <v>35888</v>
          </cell>
          <cell r="N15">
            <v>28637.5</v>
          </cell>
          <cell r="O15">
            <v>14</v>
          </cell>
          <cell r="P15">
            <v>29069.375</v>
          </cell>
        </row>
        <row r="16">
          <cell r="M16">
            <v>35895</v>
          </cell>
          <cell r="N16">
            <v>29085.5</v>
          </cell>
          <cell r="O16">
            <v>15</v>
          </cell>
          <cell r="P16">
            <v>29150.125</v>
          </cell>
        </row>
        <row r="17">
          <cell r="M17">
            <v>35902</v>
          </cell>
          <cell r="N17">
            <v>28812.5</v>
          </cell>
          <cell r="O17">
            <v>16</v>
          </cell>
          <cell r="P17">
            <v>29006.6875</v>
          </cell>
        </row>
        <row r="18">
          <cell r="M18">
            <v>35909</v>
          </cell>
          <cell r="N18">
            <v>28797.25</v>
          </cell>
          <cell r="O18">
            <v>17</v>
          </cell>
          <cell r="P18">
            <v>28833.1875</v>
          </cell>
        </row>
        <row r="19">
          <cell r="M19">
            <v>35916</v>
          </cell>
          <cell r="N19">
            <v>28686.25</v>
          </cell>
          <cell r="O19">
            <v>18</v>
          </cell>
          <cell r="P19">
            <v>28845.375</v>
          </cell>
        </row>
        <row r="20">
          <cell r="M20">
            <v>35923</v>
          </cell>
          <cell r="N20">
            <v>28161.5</v>
          </cell>
          <cell r="O20">
            <v>19</v>
          </cell>
          <cell r="P20">
            <v>28614.375</v>
          </cell>
        </row>
        <row r="21">
          <cell r="M21">
            <v>35930</v>
          </cell>
          <cell r="N21">
            <v>28435.75</v>
          </cell>
          <cell r="O21">
            <v>20</v>
          </cell>
          <cell r="P21">
            <v>28520.1875</v>
          </cell>
        </row>
        <row r="22">
          <cell r="M22">
            <v>35937</v>
          </cell>
          <cell r="N22">
            <v>27918.5</v>
          </cell>
          <cell r="O22">
            <v>21</v>
          </cell>
          <cell r="P22">
            <v>28300.5</v>
          </cell>
        </row>
        <row r="23">
          <cell r="M23">
            <v>35944</v>
          </cell>
          <cell r="N23">
            <v>26387.75</v>
          </cell>
          <cell r="O23">
            <v>22</v>
          </cell>
          <cell r="P23">
            <v>27725.875</v>
          </cell>
        </row>
        <row r="24">
          <cell r="M24">
            <v>35951</v>
          </cell>
          <cell r="N24">
            <v>26557.5</v>
          </cell>
          <cell r="O24">
            <v>23</v>
          </cell>
          <cell r="P24">
            <v>27324.875</v>
          </cell>
        </row>
        <row r="25">
          <cell r="M25">
            <v>35958</v>
          </cell>
          <cell r="N25">
            <v>26074.75</v>
          </cell>
          <cell r="O25">
            <v>24</v>
          </cell>
          <cell r="P25">
            <v>26734.625</v>
          </cell>
        </row>
        <row r="26">
          <cell r="M26">
            <v>35965</v>
          </cell>
          <cell r="N26">
            <v>25659</v>
          </cell>
          <cell r="O26">
            <v>25</v>
          </cell>
          <cell r="P26">
            <v>26169.75</v>
          </cell>
        </row>
        <row r="27">
          <cell r="M27">
            <v>35972</v>
          </cell>
          <cell r="N27">
            <v>27164.75</v>
          </cell>
          <cell r="O27">
            <v>26</v>
          </cell>
          <cell r="P27">
            <v>26364</v>
          </cell>
        </row>
        <row r="28">
          <cell r="M28">
            <v>35979</v>
          </cell>
          <cell r="N28">
            <v>25760.25</v>
          </cell>
          <cell r="O28">
            <v>27</v>
          </cell>
          <cell r="P28">
            <v>26164.6875</v>
          </cell>
        </row>
        <row r="29">
          <cell r="M29">
            <v>35986</v>
          </cell>
          <cell r="N29">
            <v>26116.75</v>
          </cell>
          <cell r="O29">
            <v>28</v>
          </cell>
          <cell r="P29">
            <v>26175.1875</v>
          </cell>
        </row>
        <row r="30">
          <cell r="M30">
            <v>35993</v>
          </cell>
          <cell r="N30">
            <v>26531.5</v>
          </cell>
          <cell r="O30">
            <v>29</v>
          </cell>
          <cell r="P30">
            <v>26393.3125</v>
          </cell>
        </row>
        <row r="31">
          <cell r="M31">
            <v>36000</v>
          </cell>
          <cell r="N31">
            <v>25937.5</v>
          </cell>
          <cell r="O31">
            <v>30</v>
          </cell>
          <cell r="P31">
            <v>26086.5</v>
          </cell>
        </row>
        <row r="32">
          <cell r="M32">
            <v>36007</v>
          </cell>
          <cell r="N32">
            <v>27173.25</v>
          </cell>
          <cell r="O32">
            <v>31</v>
          </cell>
          <cell r="P32">
            <v>26439.75</v>
          </cell>
        </row>
        <row r="33">
          <cell r="M33">
            <v>36014</v>
          </cell>
          <cell r="N33">
            <v>26860.75</v>
          </cell>
          <cell r="O33">
            <v>32</v>
          </cell>
          <cell r="P33">
            <v>26625.75</v>
          </cell>
        </row>
        <row r="34">
          <cell r="M34">
            <v>36021</v>
          </cell>
          <cell r="N34">
            <v>26778.25</v>
          </cell>
          <cell r="O34">
            <v>33</v>
          </cell>
          <cell r="P34">
            <v>26687.4375</v>
          </cell>
        </row>
        <row r="35">
          <cell r="M35">
            <v>36028</v>
          </cell>
          <cell r="N35">
            <v>26970</v>
          </cell>
          <cell r="O35">
            <v>34</v>
          </cell>
          <cell r="P35">
            <v>26945.5625</v>
          </cell>
        </row>
        <row r="36">
          <cell r="M36">
            <v>36035</v>
          </cell>
          <cell r="N36">
            <v>26459</v>
          </cell>
          <cell r="O36">
            <v>35</v>
          </cell>
          <cell r="P36">
            <v>26767</v>
          </cell>
        </row>
        <row r="37">
          <cell r="M37">
            <v>36042</v>
          </cell>
          <cell r="N37">
            <v>26345.25</v>
          </cell>
          <cell r="O37">
            <v>36</v>
          </cell>
          <cell r="P37">
            <v>26638.125</v>
          </cell>
        </row>
        <row r="38">
          <cell r="M38">
            <v>36049</v>
          </cell>
          <cell r="N38">
            <v>25272</v>
          </cell>
          <cell r="O38">
            <v>37</v>
          </cell>
          <cell r="P38">
            <v>26261.5625</v>
          </cell>
        </row>
        <row r="39">
          <cell r="M39">
            <v>36056</v>
          </cell>
          <cell r="N39">
            <v>25492</v>
          </cell>
          <cell r="O39">
            <v>38</v>
          </cell>
          <cell r="P39">
            <v>25892.0625</v>
          </cell>
        </row>
        <row r="40">
          <cell r="M40">
            <v>36063</v>
          </cell>
          <cell r="N40">
            <v>25936.25</v>
          </cell>
          <cell r="O40">
            <v>39</v>
          </cell>
          <cell r="P40">
            <v>25761.375</v>
          </cell>
        </row>
        <row r="41">
          <cell r="M41">
            <v>36070</v>
          </cell>
          <cell r="N41">
            <v>26082.75</v>
          </cell>
          <cell r="O41">
            <v>40</v>
          </cell>
          <cell r="P41">
            <v>25695.75</v>
          </cell>
        </row>
        <row r="42">
          <cell r="M42">
            <v>36077</v>
          </cell>
          <cell r="N42">
            <v>27687.75</v>
          </cell>
          <cell r="O42">
            <v>41</v>
          </cell>
          <cell r="P42">
            <v>26299.6875</v>
          </cell>
        </row>
        <row r="43">
          <cell r="M43">
            <v>36084</v>
          </cell>
          <cell r="N43">
            <v>27303</v>
          </cell>
          <cell r="O43">
            <v>42</v>
          </cell>
          <cell r="P43">
            <v>26752.4375</v>
          </cell>
        </row>
        <row r="44">
          <cell r="M44">
            <v>36091</v>
          </cell>
          <cell r="N44">
            <v>27161.75</v>
          </cell>
          <cell r="O44">
            <v>43</v>
          </cell>
          <cell r="P44">
            <v>27058.8125</v>
          </cell>
        </row>
        <row r="45">
          <cell r="M45">
            <v>36098</v>
          </cell>
          <cell r="N45">
            <v>27290.75</v>
          </cell>
          <cell r="O45">
            <v>44</v>
          </cell>
          <cell r="P45">
            <v>27360.8125</v>
          </cell>
        </row>
        <row r="46">
          <cell r="M46">
            <v>36105</v>
          </cell>
          <cell r="N46">
            <v>27555.75</v>
          </cell>
          <cell r="O46">
            <v>45</v>
          </cell>
          <cell r="P46">
            <v>27327.8125</v>
          </cell>
        </row>
        <row r="47">
          <cell r="M47">
            <v>36112</v>
          </cell>
          <cell r="N47">
            <v>26645.5</v>
          </cell>
          <cell r="O47">
            <v>46</v>
          </cell>
          <cell r="P47">
            <v>27163.4375</v>
          </cell>
        </row>
        <row r="48">
          <cell r="M48">
            <v>36119</v>
          </cell>
          <cell r="N48">
            <v>27451</v>
          </cell>
          <cell r="O48">
            <v>47</v>
          </cell>
          <cell r="P48">
            <v>27235.75</v>
          </cell>
        </row>
        <row r="49">
          <cell r="M49">
            <v>36126</v>
          </cell>
          <cell r="N49">
            <v>25358</v>
          </cell>
          <cell r="O49">
            <v>48</v>
          </cell>
          <cell r="P49">
            <v>26752.5625</v>
          </cell>
        </row>
        <row r="50">
          <cell r="M50">
            <v>36133</v>
          </cell>
          <cell r="N50">
            <v>24381</v>
          </cell>
          <cell r="O50">
            <v>49</v>
          </cell>
          <cell r="P50">
            <v>25958.875</v>
          </cell>
        </row>
        <row r="51">
          <cell r="M51">
            <v>36140</v>
          </cell>
          <cell r="N51">
            <v>25191.75</v>
          </cell>
          <cell r="O51">
            <v>50</v>
          </cell>
          <cell r="P51">
            <v>25595.4375</v>
          </cell>
        </row>
        <row r="52">
          <cell r="M52">
            <v>36147</v>
          </cell>
          <cell r="N52">
            <v>24076.5</v>
          </cell>
          <cell r="O52">
            <v>51</v>
          </cell>
          <cell r="P52">
            <v>24751.8125</v>
          </cell>
        </row>
        <row r="53">
          <cell r="M53">
            <v>36154</v>
          </cell>
          <cell r="N53">
            <v>23401.5</v>
          </cell>
          <cell r="O53">
            <v>52</v>
          </cell>
          <cell r="P53">
            <v>24262.6875</v>
          </cell>
        </row>
        <row r="54">
          <cell r="M54">
            <v>36168</v>
          </cell>
          <cell r="N54">
            <v>21382.5</v>
          </cell>
          <cell r="O54">
            <v>1</v>
          </cell>
          <cell r="P54">
            <v>23513.0625</v>
          </cell>
        </row>
        <row r="55">
          <cell r="M55">
            <v>36175</v>
          </cell>
          <cell r="N55">
            <v>21417.5</v>
          </cell>
          <cell r="O55">
            <v>2</v>
          </cell>
          <cell r="P55">
            <v>22569.5</v>
          </cell>
        </row>
        <row r="56">
          <cell r="M56">
            <v>36182</v>
          </cell>
          <cell r="N56">
            <v>20557</v>
          </cell>
          <cell r="O56">
            <v>3</v>
          </cell>
          <cell r="P56">
            <v>21689.625</v>
          </cell>
        </row>
        <row r="57">
          <cell r="M57">
            <v>36189</v>
          </cell>
          <cell r="N57">
            <v>21824.5</v>
          </cell>
          <cell r="O57">
            <v>4</v>
          </cell>
          <cell r="P57">
            <v>21295.375</v>
          </cell>
        </row>
        <row r="58">
          <cell r="M58">
            <v>36196</v>
          </cell>
          <cell r="N58">
            <v>23691.5</v>
          </cell>
          <cell r="O58">
            <v>5</v>
          </cell>
          <cell r="P58">
            <v>21872.625</v>
          </cell>
        </row>
        <row r="59">
          <cell r="M59">
            <v>36203</v>
          </cell>
          <cell r="N59">
            <v>23623.75</v>
          </cell>
          <cell r="O59">
            <v>6</v>
          </cell>
          <cell r="P59">
            <v>22424.1875</v>
          </cell>
        </row>
        <row r="60">
          <cell r="M60">
            <v>36210</v>
          </cell>
          <cell r="N60">
            <v>24465.75</v>
          </cell>
          <cell r="O60">
            <v>7</v>
          </cell>
          <cell r="P60">
            <v>23401.375</v>
          </cell>
        </row>
        <row r="61">
          <cell r="M61">
            <v>36217</v>
          </cell>
          <cell r="N61">
            <v>24575.5</v>
          </cell>
          <cell r="O61">
            <v>8</v>
          </cell>
          <cell r="P61">
            <v>24089.125</v>
          </cell>
        </row>
        <row r="62">
          <cell r="M62">
            <v>36224</v>
          </cell>
          <cell r="N62">
            <v>25033.75</v>
          </cell>
          <cell r="O62">
            <v>9</v>
          </cell>
          <cell r="P62">
            <v>24424.6875</v>
          </cell>
        </row>
        <row r="63">
          <cell r="M63">
            <v>36231</v>
          </cell>
          <cell r="N63">
            <v>26261.75</v>
          </cell>
          <cell r="O63">
            <v>10</v>
          </cell>
          <cell r="P63">
            <v>25084.1875</v>
          </cell>
        </row>
        <row r="64">
          <cell r="M64">
            <v>36238</v>
          </cell>
          <cell r="N64">
            <v>26521.25</v>
          </cell>
          <cell r="O64">
            <v>11</v>
          </cell>
          <cell r="P64">
            <v>25598.0625</v>
          </cell>
        </row>
        <row r="65">
          <cell r="M65">
            <v>36245</v>
          </cell>
          <cell r="N65">
            <v>27853</v>
          </cell>
          <cell r="O65">
            <v>12</v>
          </cell>
          <cell r="P65">
            <v>26417.4375</v>
          </cell>
        </row>
        <row r="66">
          <cell r="M66">
            <v>36252</v>
          </cell>
          <cell r="N66">
            <v>27684</v>
          </cell>
          <cell r="O66">
            <v>13</v>
          </cell>
          <cell r="P66">
            <v>27080</v>
          </cell>
        </row>
        <row r="67">
          <cell r="M67">
            <v>36259</v>
          </cell>
          <cell r="N67">
            <v>26831.5</v>
          </cell>
          <cell r="O67">
            <v>14</v>
          </cell>
          <cell r="P67">
            <v>27222.4375</v>
          </cell>
        </row>
        <row r="68">
          <cell r="M68">
            <v>36266</v>
          </cell>
          <cell r="N68">
            <v>26261.5</v>
          </cell>
          <cell r="O68">
            <v>15</v>
          </cell>
          <cell r="P68">
            <v>27157.5</v>
          </cell>
        </row>
        <row r="69">
          <cell r="M69">
            <v>36273</v>
          </cell>
          <cell r="N69">
            <v>25910</v>
          </cell>
          <cell r="O69">
            <v>16</v>
          </cell>
          <cell r="P69">
            <v>26671.75</v>
          </cell>
        </row>
        <row r="70">
          <cell r="M70">
            <v>36280</v>
          </cell>
          <cell r="N70">
            <v>25669.5</v>
          </cell>
          <cell r="O70">
            <v>17</v>
          </cell>
          <cell r="P70">
            <v>26168.125</v>
          </cell>
        </row>
        <row r="71">
          <cell r="M71">
            <v>36287</v>
          </cell>
          <cell r="N71">
            <v>25543</v>
          </cell>
          <cell r="O71">
            <v>18</v>
          </cell>
          <cell r="P71">
            <v>25846</v>
          </cell>
        </row>
        <row r="72">
          <cell r="M72">
            <v>36294</v>
          </cell>
          <cell r="N72">
            <v>26198.5</v>
          </cell>
          <cell r="O72">
            <v>19</v>
          </cell>
          <cell r="P72">
            <v>25830.25</v>
          </cell>
        </row>
        <row r="73">
          <cell r="M73">
            <v>36301</v>
          </cell>
          <cell r="N73">
            <v>26409.25</v>
          </cell>
          <cell r="O73">
            <v>20</v>
          </cell>
          <cell r="P73">
            <v>25955.0625</v>
          </cell>
        </row>
        <row r="74">
          <cell r="M74">
            <v>36308</v>
          </cell>
          <cell r="N74">
            <v>25996</v>
          </cell>
          <cell r="O74">
            <v>21</v>
          </cell>
          <cell r="P74">
            <v>26036.6875</v>
          </cell>
        </row>
        <row r="75">
          <cell r="M75">
            <v>36315</v>
          </cell>
          <cell r="N75">
            <v>26189.75</v>
          </cell>
          <cell r="O75">
            <v>22</v>
          </cell>
          <cell r="P75">
            <v>26198.375</v>
          </cell>
        </row>
        <row r="76">
          <cell r="M76">
            <v>36322</v>
          </cell>
          <cell r="N76">
            <v>24589</v>
          </cell>
          <cell r="O76">
            <v>23</v>
          </cell>
          <cell r="P76">
            <v>25796</v>
          </cell>
        </row>
        <row r="77">
          <cell r="M77">
            <v>36329</v>
          </cell>
          <cell r="N77">
            <v>24170.25</v>
          </cell>
          <cell r="O77">
            <v>24</v>
          </cell>
          <cell r="P77">
            <v>25236.25</v>
          </cell>
        </row>
        <row r="78">
          <cell r="M78">
            <v>36336</v>
          </cell>
          <cell r="N78">
            <v>24370.5</v>
          </cell>
          <cell r="O78">
            <v>25</v>
          </cell>
          <cell r="P78">
            <v>24829.875</v>
          </cell>
        </row>
        <row r="79">
          <cell r="M79">
            <v>36343</v>
          </cell>
          <cell r="N79">
            <v>23695.75</v>
          </cell>
          <cell r="O79">
            <v>26</v>
          </cell>
          <cell r="P79">
            <v>24206.375</v>
          </cell>
        </row>
        <row r="80">
          <cell r="M80">
            <v>36350</v>
          </cell>
          <cell r="N80">
            <v>24243.25</v>
          </cell>
          <cell r="O80">
            <v>27</v>
          </cell>
          <cell r="P80">
            <v>24119.9375</v>
          </cell>
        </row>
        <row r="81">
          <cell r="M81">
            <v>36357</v>
          </cell>
          <cell r="N81">
            <v>23088.5</v>
          </cell>
          <cell r="O81">
            <v>28</v>
          </cell>
          <cell r="P81">
            <v>23849.5</v>
          </cell>
        </row>
        <row r="82">
          <cell r="M82">
            <v>36364</v>
          </cell>
          <cell r="N82">
            <v>23553.5</v>
          </cell>
          <cell r="O82">
            <v>29</v>
          </cell>
          <cell r="P82">
            <v>23645.25</v>
          </cell>
        </row>
        <row r="83">
          <cell r="M83">
            <v>36371</v>
          </cell>
          <cell r="N83">
            <v>22753.5</v>
          </cell>
          <cell r="O83">
            <v>30</v>
          </cell>
          <cell r="P83">
            <v>23409.6875</v>
          </cell>
        </row>
        <row r="84">
          <cell r="M84">
            <v>36378</v>
          </cell>
          <cell r="N84">
            <v>22829.75</v>
          </cell>
          <cell r="O84">
            <v>31</v>
          </cell>
          <cell r="P84">
            <v>23056.3125</v>
          </cell>
        </row>
        <row r="85">
          <cell r="M85">
            <v>36385</v>
          </cell>
          <cell r="N85">
            <v>24095.25</v>
          </cell>
          <cell r="O85">
            <v>32</v>
          </cell>
          <cell r="P85">
            <v>23308</v>
          </cell>
        </row>
        <row r="86">
          <cell r="M86">
            <v>36392</v>
          </cell>
          <cell r="N86">
            <v>23645</v>
          </cell>
          <cell r="O86">
            <v>33</v>
          </cell>
          <cell r="P86">
            <v>23330.875</v>
          </cell>
        </row>
        <row r="87">
          <cell r="M87">
            <v>36399</v>
          </cell>
          <cell r="N87">
            <v>24324.25</v>
          </cell>
          <cell r="O87">
            <v>34</v>
          </cell>
          <cell r="P87">
            <v>23723.5625</v>
          </cell>
        </row>
        <row r="88">
          <cell r="M88">
            <v>36406</v>
          </cell>
          <cell r="N88">
            <v>24455.75</v>
          </cell>
          <cell r="O88">
            <v>35</v>
          </cell>
          <cell r="P88">
            <v>24130.0625</v>
          </cell>
        </row>
        <row r="89">
          <cell r="M89">
            <v>36413</v>
          </cell>
          <cell r="N89">
            <v>23968.75</v>
          </cell>
          <cell r="O89">
            <v>36</v>
          </cell>
          <cell r="P89">
            <v>24098.4375</v>
          </cell>
        </row>
        <row r="90">
          <cell r="M90">
            <v>36420</v>
          </cell>
          <cell r="N90">
            <v>23074.75</v>
          </cell>
          <cell r="O90">
            <v>37</v>
          </cell>
          <cell r="P90">
            <v>23955.875</v>
          </cell>
        </row>
        <row r="91">
          <cell r="M91">
            <v>36427</v>
          </cell>
          <cell r="N91">
            <v>22822</v>
          </cell>
          <cell r="O91">
            <v>38</v>
          </cell>
          <cell r="P91">
            <v>23580.3125</v>
          </cell>
        </row>
        <row r="92">
          <cell r="M92">
            <v>36434</v>
          </cell>
          <cell r="N92">
            <v>23158.25</v>
          </cell>
          <cell r="O92">
            <v>39</v>
          </cell>
          <cell r="P92">
            <v>23255.9375</v>
          </cell>
        </row>
        <row r="93">
          <cell r="M93">
            <v>36441</v>
          </cell>
          <cell r="N93">
            <v>23117.5</v>
          </cell>
          <cell r="O93">
            <v>40</v>
          </cell>
          <cell r="P93">
            <v>23043.125</v>
          </cell>
        </row>
        <row r="94">
          <cell r="M94">
            <v>36448</v>
          </cell>
          <cell r="N94">
            <v>24404.25</v>
          </cell>
          <cell r="O94">
            <v>41</v>
          </cell>
          <cell r="P94">
            <v>23375.5</v>
          </cell>
        </row>
        <row r="95">
          <cell r="M95">
            <v>36455</v>
          </cell>
          <cell r="N95">
            <v>24410.75</v>
          </cell>
          <cell r="O95">
            <v>42</v>
          </cell>
          <cell r="P95">
            <v>23772.6875</v>
          </cell>
        </row>
        <row r="96">
          <cell r="M96">
            <v>36462</v>
          </cell>
          <cell r="N96">
            <v>24101</v>
          </cell>
          <cell r="O96">
            <v>43</v>
          </cell>
          <cell r="P96">
            <v>24008.375</v>
          </cell>
        </row>
        <row r="97">
          <cell r="M97">
            <v>36469</v>
          </cell>
          <cell r="N97">
            <v>24197.75</v>
          </cell>
          <cell r="O97">
            <v>44</v>
          </cell>
          <cell r="P97">
            <v>24278.4375</v>
          </cell>
        </row>
        <row r="98">
          <cell r="M98">
            <v>36476</v>
          </cell>
          <cell r="N98">
            <v>23942</v>
          </cell>
          <cell r="O98">
            <v>45</v>
          </cell>
          <cell r="P98">
            <v>24162.875</v>
          </cell>
        </row>
        <row r="99">
          <cell r="M99">
            <v>36483</v>
          </cell>
          <cell r="N99">
            <v>23768.25</v>
          </cell>
          <cell r="O99">
            <v>46</v>
          </cell>
          <cell r="P99">
            <v>24002.25</v>
          </cell>
        </row>
        <row r="100">
          <cell r="M100">
            <v>36490</v>
          </cell>
          <cell r="N100">
            <v>24475.5</v>
          </cell>
          <cell r="O100">
            <v>47</v>
          </cell>
          <cell r="P100">
            <v>24095.875</v>
          </cell>
        </row>
        <row r="101">
          <cell r="M101">
            <v>36497</v>
          </cell>
          <cell r="N101">
            <v>22464.75</v>
          </cell>
          <cell r="O101">
            <v>48</v>
          </cell>
          <cell r="P101">
            <v>23662.625</v>
          </cell>
        </row>
        <row r="102">
          <cell r="M102">
            <v>36504</v>
          </cell>
          <cell r="N102">
            <v>22344</v>
          </cell>
          <cell r="O102">
            <v>49</v>
          </cell>
          <cell r="P102">
            <v>23263.125</v>
          </cell>
        </row>
        <row r="103">
          <cell r="M103">
            <v>36511</v>
          </cell>
          <cell r="N103">
            <v>22613.25</v>
          </cell>
          <cell r="O103">
            <v>50</v>
          </cell>
          <cell r="P103">
            <v>22974.375</v>
          </cell>
        </row>
        <row r="104">
          <cell r="M104">
            <v>36518</v>
          </cell>
          <cell r="N104">
            <v>21825.25</v>
          </cell>
          <cell r="O104">
            <v>51</v>
          </cell>
          <cell r="P104">
            <v>22311.8125</v>
          </cell>
        </row>
        <row r="105">
          <cell r="M105">
            <v>36525</v>
          </cell>
          <cell r="N105">
            <v>22100</v>
          </cell>
          <cell r="O105">
            <v>52</v>
          </cell>
          <cell r="P105">
            <v>22220.625</v>
          </cell>
        </row>
        <row r="106">
          <cell r="M106">
            <v>36532</v>
          </cell>
          <cell r="N106">
            <v>20203.25</v>
          </cell>
          <cell r="O106">
            <v>1</v>
          </cell>
          <cell r="P106">
            <v>21685.4375</v>
          </cell>
        </row>
        <row r="107">
          <cell r="M107">
            <v>36539</v>
          </cell>
          <cell r="N107">
            <v>19219.5</v>
          </cell>
          <cell r="O107">
            <v>2</v>
          </cell>
          <cell r="P107">
            <v>20837</v>
          </cell>
        </row>
        <row r="108">
          <cell r="M108">
            <v>36546</v>
          </cell>
          <cell r="N108">
            <v>18061.25</v>
          </cell>
          <cell r="O108">
            <v>3</v>
          </cell>
          <cell r="P108">
            <v>19896</v>
          </cell>
        </row>
        <row r="109">
          <cell r="M109">
            <v>36553</v>
          </cell>
          <cell r="N109">
            <v>18907</v>
          </cell>
          <cell r="O109">
            <v>4</v>
          </cell>
          <cell r="P109">
            <v>19097.75</v>
          </cell>
        </row>
        <row r="110">
          <cell r="M110">
            <v>36560</v>
          </cell>
          <cell r="N110">
            <v>20202.5</v>
          </cell>
          <cell r="O110">
            <v>5</v>
          </cell>
          <cell r="P110">
            <v>19097.5625</v>
          </cell>
        </row>
        <row r="111">
          <cell r="M111">
            <v>36567</v>
          </cell>
          <cell r="N111">
            <v>21045.25</v>
          </cell>
          <cell r="O111">
            <v>6</v>
          </cell>
          <cell r="P111">
            <v>19554</v>
          </cell>
        </row>
        <row r="112">
          <cell r="M112">
            <v>36574</v>
          </cell>
          <cell r="N112">
            <v>21872.5</v>
          </cell>
          <cell r="O112">
            <v>7</v>
          </cell>
          <cell r="P112">
            <v>20506.8125</v>
          </cell>
        </row>
        <row r="113">
          <cell r="M113">
            <v>36581</v>
          </cell>
          <cell r="N113">
            <v>22362.25</v>
          </cell>
          <cell r="O113">
            <v>8</v>
          </cell>
          <cell r="P113">
            <v>21370.625</v>
          </cell>
        </row>
        <row r="114">
          <cell r="M114">
            <v>36588</v>
          </cell>
          <cell r="N114">
            <v>23393</v>
          </cell>
          <cell r="O114">
            <v>9</v>
          </cell>
          <cell r="P114">
            <v>22168.25</v>
          </cell>
        </row>
        <row r="115">
          <cell r="M115">
            <v>36595</v>
          </cell>
          <cell r="N115">
            <v>24470</v>
          </cell>
          <cell r="O115">
            <v>10</v>
          </cell>
          <cell r="P115">
            <v>23024.4375</v>
          </cell>
        </row>
        <row r="116">
          <cell r="M116">
            <v>36602</v>
          </cell>
          <cell r="N116">
            <v>25420.25</v>
          </cell>
          <cell r="O116">
            <v>11</v>
          </cell>
          <cell r="P116">
            <v>23911.375</v>
          </cell>
        </row>
        <row r="117">
          <cell r="M117">
            <v>36609</v>
          </cell>
          <cell r="N117">
            <v>26137.25</v>
          </cell>
          <cell r="O117">
            <v>12</v>
          </cell>
          <cell r="P117">
            <v>24855.125</v>
          </cell>
        </row>
        <row r="118">
          <cell r="M118">
            <v>36616</v>
          </cell>
          <cell r="N118">
            <v>26048.25</v>
          </cell>
          <cell r="O118">
            <v>13</v>
          </cell>
          <cell r="P118">
            <v>25518.9375</v>
          </cell>
        </row>
        <row r="119">
          <cell r="M119">
            <v>36623</v>
          </cell>
          <cell r="N119">
            <v>25886.25</v>
          </cell>
          <cell r="O119">
            <v>14</v>
          </cell>
          <cell r="P119">
            <v>25873</v>
          </cell>
        </row>
        <row r="120">
          <cell r="M120">
            <v>36630</v>
          </cell>
          <cell r="N120">
            <v>26085.75</v>
          </cell>
          <cell r="O120">
            <v>15</v>
          </cell>
          <cell r="P120">
            <v>26039.375</v>
          </cell>
        </row>
        <row r="121">
          <cell r="M121">
            <v>36637</v>
          </cell>
          <cell r="N121">
            <v>25701.75</v>
          </cell>
          <cell r="O121">
            <v>16</v>
          </cell>
          <cell r="P121">
            <v>25930.5</v>
          </cell>
        </row>
        <row r="122">
          <cell r="M122">
            <v>36644</v>
          </cell>
          <cell r="N122">
            <v>25344.25</v>
          </cell>
          <cell r="O122">
            <v>17</v>
          </cell>
          <cell r="P122">
            <v>25754.5</v>
          </cell>
        </row>
        <row r="123">
          <cell r="M123">
            <v>36651</v>
          </cell>
          <cell r="N123">
            <v>25059.25</v>
          </cell>
          <cell r="O123">
            <v>18</v>
          </cell>
          <cell r="P123">
            <v>25547.75</v>
          </cell>
        </row>
        <row r="124">
          <cell r="M124">
            <v>36658</v>
          </cell>
          <cell r="N124">
            <v>24381.25</v>
          </cell>
          <cell r="O124">
            <v>19</v>
          </cell>
          <cell r="P124">
            <v>25121.625</v>
          </cell>
        </row>
        <row r="125">
          <cell r="M125">
            <v>36665</v>
          </cell>
          <cell r="N125">
            <v>24600.75</v>
          </cell>
          <cell r="O125">
            <v>20</v>
          </cell>
          <cell r="P125">
            <v>24846.375</v>
          </cell>
        </row>
        <row r="126">
          <cell r="M126">
            <v>36672</v>
          </cell>
          <cell r="N126">
            <v>24549.25</v>
          </cell>
          <cell r="O126">
            <v>21</v>
          </cell>
          <cell r="P126">
            <v>24647.625</v>
          </cell>
        </row>
        <row r="127">
          <cell r="M127">
            <v>36679</v>
          </cell>
          <cell r="N127">
            <v>23056</v>
          </cell>
          <cell r="O127">
            <v>22</v>
          </cell>
          <cell r="P127">
            <v>24146.8125</v>
          </cell>
        </row>
        <row r="128">
          <cell r="M128">
            <v>36686</v>
          </cell>
          <cell r="N128">
            <v>23193.25</v>
          </cell>
          <cell r="O128">
            <v>23</v>
          </cell>
          <cell r="P128">
            <v>23849.8125</v>
          </cell>
        </row>
        <row r="129">
          <cell r="M129">
            <v>36693</v>
          </cell>
          <cell r="N129">
            <v>22918</v>
          </cell>
          <cell r="O129">
            <v>24</v>
          </cell>
          <cell r="P129">
            <v>23429.125</v>
          </cell>
        </row>
        <row r="130">
          <cell r="M130">
            <v>36700</v>
          </cell>
          <cell r="N130">
            <v>22715.5</v>
          </cell>
          <cell r="O130">
            <v>25</v>
          </cell>
          <cell r="P130">
            <v>22970.6875</v>
          </cell>
        </row>
        <row r="131">
          <cell r="M131">
            <v>36707</v>
          </cell>
          <cell r="N131">
            <v>23543</v>
          </cell>
          <cell r="O131">
            <v>26</v>
          </cell>
          <cell r="P131">
            <v>23092.4375</v>
          </cell>
        </row>
        <row r="132">
          <cell r="M132">
            <v>36714</v>
          </cell>
          <cell r="N132">
            <v>22056.5</v>
          </cell>
          <cell r="O132">
            <v>27</v>
          </cell>
          <cell r="P132">
            <v>22808.25</v>
          </cell>
        </row>
        <row r="133">
          <cell r="M133">
            <v>36721</v>
          </cell>
          <cell r="N133">
            <v>22004.75</v>
          </cell>
          <cell r="O133">
            <v>28</v>
          </cell>
          <cell r="P133">
            <v>22579.9375</v>
          </cell>
        </row>
        <row r="134">
          <cell r="M134">
            <v>36728</v>
          </cell>
          <cell r="N134">
            <v>22203.5</v>
          </cell>
          <cell r="O134">
            <v>29</v>
          </cell>
          <cell r="P134">
            <v>22451.9375</v>
          </cell>
        </row>
        <row r="135">
          <cell r="M135">
            <v>36735</v>
          </cell>
          <cell r="N135">
            <v>22120.25</v>
          </cell>
          <cell r="O135">
            <v>30</v>
          </cell>
          <cell r="P135">
            <v>22096.25</v>
          </cell>
        </row>
        <row r="136">
          <cell r="M136">
            <v>36742</v>
          </cell>
          <cell r="N136">
            <v>23287</v>
          </cell>
          <cell r="O136">
            <v>31</v>
          </cell>
          <cell r="P136">
            <v>22403.875</v>
          </cell>
        </row>
        <row r="137">
          <cell r="M137">
            <v>36749</v>
          </cell>
          <cell r="N137">
            <v>23825.75</v>
          </cell>
          <cell r="O137">
            <v>32</v>
          </cell>
          <cell r="P137">
            <v>22859.125</v>
          </cell>
        </row>
        <row r="138">
          <cell r="M138">
            <v>36756</v>
          </cell>
          <cell r="N138">
            <v>23537.25</v>
          </cell>
          <cell r="O138">
            <v>33</v>
          </cell>
          <cell r="P138">
            <v>23192.5625</v>
          </cell>
        </row>
        <row r="139">
          <cell r="M139">
            <v>36763</v>
          </cell>
          <cell r="N139">
            <v>23723</v>
          </cell>
          <cell r="O139">
            <v>34</v>
          </cell>
          <cell r="P139">
            <v>23593.25</v>
          </cell>
        </row>
        <row r="140">
          <cell r="M140">
            <v>36770</v>
          </cell>
          <cell r="N140">
            <v>24011.75</v>
          </cell>
          <cell r="O140">
            <v>35</v>
          </cell>
          <cell r="P140">
            <v>23774.4375</v>
          </cell>
        </row>
        <row r="141">
          <cell r="M141">
            <v>36777</v>
          </cell>
          <cell r="N141">
            <v>22778.75</v>
          </cell>
          <cell r="O141">
            <v>36</v>
          </cell>
          <cell r="P141">
            <v>23512.6875</v>
          </cell>
        </row>
        <row r="142">
          <cell r="M142">
            <v>36784</v>
          </cell>
          <cell r="N142">
            <v>23214.5</v>
          </cell>
          <cell r="O142">
            <v>37</v>
          </cell>
          <cell r="P142">
            <v>23432</v>
          </cell>
        </row>
        <row r="143">
          <cell r="M143">
            <v>36791</v>
          </cell>
          <cell r="N143">
            <v>23806.25</v>
          </cell>
          <cell r="O143">
            <v>38</v>
          </cell>
          <cell r="P143">
            <v>23452.8125</v>
          </cell>
        </row>
        <row r="144">
          <cell r="M144">
            <v>36798</v>
          </cell>
          <cell r="N144">
            <v>23618.5</v>
          </cell>
          <cell r="O144">
            <v>39</v>
          </cell>
          <cell r="P144">
            <v>23354.5</v>
          </cell>
        </row>
        <row r="145">
          <cell r="M145">
            <v>36805</v>
          </cell>
          <cell r="N145">
            <v>25185.75</v>
          </cell>
          <cell r="O145">
            <v>40</v>
          </cell>
          <cell r="P145">
            <v>23956.25</v>
          </cell>
        </row>
        <row r="146">
          <cell r="M146">
            <v>36812</v>
          </cell>
          <cell r="N146">
            <v>24819</v>
          </cell>
          <cell r="O146">
            <v>41</v>
          </cell>
          <cell r="P146">
            <v>24357.375</v>
          </cell>
        </row>
        <row r="147">
          <cell r="M147">
            <v>36819</v>
          </cell>
          <cell r="N147">
            <v>24477.75</v>
          </cell>
          <cell r="O147">
            <v>42</v>
          </cell>
          <cell r="P147">
            <v>24525.25</v>
          </cell>
        </row>
        <row r="148">
          <cell r="M148">
            <v>36826</v>
          </cell>
          <cell r="N148">
            <v>25215.75</v>
          </cell>
          <cell r="O148">
            <v>43</v>
          </cell>
          <cell r="P148">
            <v>24924.5625</v>
          </cell>
        </row>
        <row r="149">
          <cell r="M149">
            <v>36833</v>
          </cell>
          <cell r="N149">
            <v>24899.25</v>
          </cell>
          <cell r="O149">
            <v>44</v>
          </cell>
          <cell r="P149">
            <v>24852.9375</v>
          </cell>
        </row>
        <row r="150">
          <cell r="M150">
            <v>36840</v>
          </cell>
          <cell r="N150">
            <v>25177</v>
          </cell>
          <cell r="O150">
            <v>45</v>
          </cell>
          <cell r="P150">
            <v>24942.4375</v>
          </cell>
        </row>
        <row r="151">
          <cell r="M151">
            <v>36847</v>
          </cell>
          <cell r="N151">
            <v>25131.5</v>
          </cell>
          <cell r="O151">
            <v>46</v>
          </cell>
          <cell r="P151">
            <v>25105.875</v>
          </cell>
        </row>
        <row r="152">
          <cell r="M152">
            <v>36854</v>
          </cell>
          <cell r="N152">
            <v>23331.25</v>
          </cell>
          <cell r="O152">
            <v>47</v>
          </cell>
          <cell r="P152">
            <v>24634.75</v>
          </cell>
        </row>
        <row r="153">
          <cell r="M153">
            <v>36861</v>
          </cell>
          <cell r="N153">
            <v>22019.75</v>
          </cell>
          <cell r="O153">
            <v>48</v>
          </cell>
          <cell r="P153">
            <v>23914.875</v>
          </cell>
        </row>
        <row r="154">
          <cell r="M154">
            <v>36868</v>
          </cell>
          <cell r="N154">
            <v>22187.25</v>
          </cell>
          <cell r="O154">
            <v>49</v>
          </cell>
          <cell r="P154">
            <v>23167.4375</v>
          </cell>
        </row>
        <row r="155">
          <cell r="M155">
            <v>36875</v>
          </cell>
          <cell r="N155">
            <v>22065.75</v>
          </cell>
          <cell r="O155">
            <v>50</v>
          </cell>
          <cell r="P155">
            <v>22401</v>
          </cell>
        </row>
        <row r="156">
          <cell r="M156">
            <v>36882</v>
          </cell>
          <cell r="N156">
            <v>22910</v>
          </cell>
          <cell r="O156">
            <v>51</v>
          </cell>
          <cell r="P156">
            <v>22295.6875</v>
          </cell>
        </row>
        <row r="157">
          <cell r="M157">
            <v>36889</v>
          </cell>
          <cell r="N157">
            <v>21690.25</v>
          </cell>
          <cell r="O157">
            <v>52</v>
          </cell>
          <cell r="P157">
            <v>22213.3125</v>
          </cell>
        </row>
        <row r="158">
          <cell r="M158">
            <v>36896</v>
          </cell>
          <cell r="N158">
            <v>19695.5</v>
          </cell>
          <cell r="O158">
            <v>1</v>
          </cell>
          <cell r="P158">
            <v>21590.375</v>
          </cell>
        </row>
        <row r="159">
          <cell r="M159">
            <v>36903</v>
          </cell>
          <cell r="N159">
            <v>20063.25</v>
          </cell>
          <cell r="O159">
            <v>2</v>
          </cell>
          <cell r="P159">
            <v>21089.75</v>
          </cell>
        </row>
        <row r="160">
          <cell r="M160">
            <v>36910</v>
          </cell>
          <cell r="N160">
            <v>19904.25</v>
          </cell>
          <cell r="O160">
            <v>3</v>
          </cell>
          <cell r="P160">
            <v>20338.3125</v>
          </cell>
        </row>
        <row r="161">
          <cell r="M161">
            <v>36917</v>
          </cell>
          <cell r="N161">
            <v>22063.25</v>
          </cell>
          <cell r="O161">
            <v>4</v>
          </cell>
          <cell r="P161">
            <v>20431.5625</v>
          </cell>
        </row>
        <row r="162">
          <cell r="M162">
            <v>36924</v>
          </cell>
          <cell r="N162">
            <v>23805.75</v>
          </cell>
          <cell r="O162">
            <v>5</v>
          </cell>
          <cell r="P162">
            <v>21459.125</v>
          </cell>
        </row>
        <row r="163">
          <cell r="M163">
            <v>36931</v>
          </cell>
          <cell r="N163">
            <v>24264.75</v>
          </cell>
          <cell r="O163">
            <v>6</v>
          </cell>
          <cell r="P163">
            <v>22509.5</v>
          </cell>
        </row>
        <row r="164">
          <cell r="M164">
            <v>36938</v>
          </cell>
          <cell r="N164">
            <v>25251.25</v>
          </cell>
          <cell r="O164">
            <v>7</v>
          </cell>
          <cell r="P164">
            <v>23846.25</v>
          </cell>
        </row>
        <row r="165">
          <cell r="M165">
            <v>36945</v>
          </cell>
          <cell r="N165">
            <v>25339</v>
          </cell>
          <cell r="O165">
            <v>8</v>
          </cell>
          <cell r="P165">
            <v>24665.1875</v>
          </cell>
        </row>
        <row r="166">
          <cell r="M166">
            <v>36952</v>
          </cell>
          <cell r="N166">
            <v>26483.5</v>
          </cell>
          <cell r="O166">
            <v>9</v>
          </cell>
          <cell r="P166">
            <v>25334.625</v>
          </cell>
        </row>
        <row r="167">
          <cell r="M167">
            <v>36959</v>
          </cell>
          <cell r="N167">
            <v>27926</v>
          </cell>
          <cell r="O167">
            <v>10</v>
          </cell>
          <cell r="P167">
            <v>26249.9375</v>
          </cell>
        </row>
        <row r="168">
          <cell r="M168">
            <v>36966</v>
          </cell>
          <cell r="N168">
            <v>29220</v>
          </cell>
          <cell r="O168">
            <v>11</v>
          </cell>
          <cell r="P168">
            <v>27242.125</v>
          </cell>
        </row>
        <row r="169">
          <cell r="M169">
            <v>36973</v>
          </cell>
          <cell r="N169">
            <v>32410.75</v>
          </cell>
          <cell r="O169">
            <v>12</v>
          </cell>
          <cell r="P169">
            <v>29010.0625</v>
          </cell>
        </row>
        <row r="170">
          <cell r="M170">
            <v>36980</v>
          </cell>
          <cell r="N170">
            <v>34541.25</v>
          </cell>
          <cell r="O170">
            <v>13</v>
          </cell>
          <cell r="P170">
            <v>31024.5</v>
          </cell>
        </row>
        <row r="171">
          <cell r="M171">
            <v>36987</v>
          </cell>
          <cell r="N171">
            <v>35553.25</v>
          </cell>
          <cell r="O171">
            <v>14</v>
          </cell>
          <cell r="P171">
            <v>32931.3125</v>
          </cell>
        </row>
        <row r="172">
          <cell r="M172">
            <v>36994</v>
          </cell>
          <cell r="N172">
            <v>36321</v>
          </cell>
          <cell r="O172">
            <v>15</v>
          </cell>
          <cell r="P172">
            <v>34706.5625</v>
          </cell>
        </row>
        <row r="173">
          <cell r="M173">
            <v>37001</v>
          </cell>
          <cell r="N173">
            <v>34708.75</v>
          </cell>
          <cell r="O173">
            <v>16</v>
          </cell>
          <cell r="P173">
            <v>35281.0625</v>
          </cell>
        </row>
        <row r="174">
          <cell r="M174">
            <v>37008</v>
          </cell>
          <cell r="N174">
            <v>33282.5</v>
          </cell>
          <cell r="O174">
            <v>17</v>
          </cell>
          <cell r="P174">
            <v>34966.375</v>
          </cell>
        </row>
        <row r="175">
          <cell r="M175">
            <v>37015</v>
          </cell>
          <cell r="N175">
            <v>32225.75</v>
          </cell>
          <cell r="O175">
            <v>18</v>
          </cell>
          <cell r="P175">
            <v>34134.5</v>
          </cell>
        </row>
        <row r="176">
          <cell r="M176">
            <v>37022</v>
          </cell>
          <cell r="N176">
            <v>30613</v>
          </cell>
          <cell r="O176">
            <v>19</v>
          </cell>
          <cell r="P176">
            <v>32707.5</v>
          </cell>
        </row>
        <row r="177">
          <cell r="M177">
            <v>37029</v>
          </cell>
          <cell r="N177">
            <v>30747.75</v>
          </cell>
          <cell r="O177">
            <v>20</v>
          </cell>
          <cell r="P177">
            <v>31717.25</v>
          </cell>
        </row>
        <row r="178">
          <cell r="M178">
            <v>37036</v>
          </cell>
          <cell r="N178">
            <v>30244.5</v>
          </cell>
          <cell r="O178">
            <v>21</v>
          </cell>
          <cell r="P178">
            <v>30957.75</v>
          </cell>
        </row>
        <row r="179">
          <cell r="M179">
            <v>37043</v>
          </cell>
          <cell r="N179">
            <v>27854.25</v>
          </cell>
          <cell r="O179">
            <v>22</v>
          </cell>
          <cell r="P179">
            <v>29864.875</v>
          </cell>
        </row>
        <row r="180">
          <cell r="M180">
            <v>37050</v>
          </cell>
          <cell r="N180">
            <v>28931.5</v>
          </cell>
          <cell r="O180">
            <v>23</v>
          </cell>
          <cell r="P180">
            <v>29444.5</v>
          </cell>
        </row>
        <row r="181">
          <cell r="M181">
            <v>37057</v>
          </cell>
          <cell r="N181">
            <v>28301</v>
          </cell>
          <cell r="O181">
            <v>24</v>
          </cell>
          <cell r="P181">
            <v>28832.8125</v>
          </cell>
        </row>
        <row r="182">
          <cell r="M182">
            <v>37064</v>
          </cell>
          <cell r="N182">
            <v>27684.75</v>
          </cell>
          <cell r="O182">
            <v>25</v>
          </cell>
          <cell r="P182">
            <v>28192.875</v>
          </cell>
        </row>
        <row r="183">
          <cell r="M183">
            <v>37071</v>
          </cell>
          <cell r="N183">
            <v>28300.5</v>
          </cell>
          <cell r="O183">
            <v>26</v>
          </cell>
          <cell r="P183">
            <v>28304.4375</v>
          </cell>
        </row>
        <row r="184">
          <cell r="M184">
            <v>37078</v>
          </cell>
          <cell r="N184">
            <v>26571</v>
          </cell>
          <cell r="O184">
            <v>27</v>
          </cell>
          <cell r="P184">
            <v>27714.3125</v>
          </cell>
        </row>
        <row r="185">
          <cell r="M185">
            <v>37085</v>
          </cell>
          <cell r="N185">
            <v>25948.5</v>
          </cell>
          <cell r="O185">
            <v>28</v>
          </cell>
          <cell r="P185">
            <v>27126.1875</v>
          </cell>
        </row>
        <row r="186">
          <cell r="M186">
            <v>37092</v>
          </cell>
          <cell r="N186">
            <v>26007.25</v>
          </cell>
          <cell r="O186">
            <v>29</v>
          </cell>
          <cell r="P186">
            <v>26706.8125</v>
          </cell>
        </row>
        <row r="187">
          <cell r="M187">
            <v>37099</v>
          </cell>
          <cell r="N187">
            <v>26239</v>
          </cell>
          <cell r="O187">
            <v>30</v>
          </cell>
          <cell r="P187">
            <v>26191.4375</v>
          </cell>
        </row>
        <row r="188">
          <cell r="M188">
            <v>37106</v>
          </cell>
          <cell r="N188">
            <v>27891.5</v>
          </cell>
          <cell r="O188">
            <v>31</v>
          </cell>
          <cell r="P188">
            <v>26521.5625</v>
          </cell>
        </row>
        <row r="189">
          <cell r="M189">
            <v>37113</v>
          </cell>
          <cell r="N189">
            <v>28446.75</v>
          </cell>
          <cell r="O189">
            <v>32</v>
          </cell>
          <cell r="P189">
            <v>27146.125</v>
          </cell>
        </row>
        <row r="190">
          <cell r="M190">
            <v>37120</v>
          </cell>
          <cell r="N190">
            <v>28336.75</v>
          </cell>
          <cell r="O190">
            <v>33</v>
          </cell>
          <cell r="P190">
            <v>27728.5</v>
          </cell>
        </row>
        <row r="191">
          <cell r="M191">
            <v>37127</v>
          </cell>
          <cell r="N191">
            <v>28703</v>
          </cell>
          <cell r="O191">
            <v>34</v>
          </cell>
          <cell r="P191">
            <v>28344.5</v>
          </cell>
        </row>
        <row r="192">
          <cell r="M192">
            <v>37134</v>
          </cell>
          <cell r="N192">
            <v>27544.75</v>
          </cell>
          <cell r="O192">
            <v>35</v>
          </cell>
          <cell r="P192">
            <v>28257.8125</v>
          </cell>
        </row>
        <row r="193">
          <cell r="M193">
            <v>37141</v>
          </cell>
          <cell r="N193">
            <v>26261.5</v>
          </cell>
          <cell r="O193">
            <v>36</v>
          </cell>
          <cell r="P193">
            <v>27711.5</v>
          </cell>
        </row>
        <row r="194">
          <cell r="M194">
            <v>37148</v>
          </cell>
          <cell r="N194">
            <v>25830</v>
          </cell>
          <cell r="O194">
            <v>37</v>
          </cell>
          <cell r="P194">
            <v>27084.8125</v>
          </cell>
        </row>
        <row r="195">
          <cell r="M195">
            <v>37155</v>
          </cell>
          <cell r="N195">
            <v>26265</v>
          </cell>
          <cell r="O195">
            <v>38</v>
          </cell>
          <cell r="P195">
            <v>26475.3125</v>
          </cell>
        </row>
        <row r="196">
          <cell r="M196">
            <v>37162</v>
          </cell>
          <cell r="N196">
            <v>26210.75</v>
          </cell>
          <cell r="O196">
            <v>39</v>
          </cell>
          <cell r="P196">
            <v>26141.8125</v>
          </cell>
        </row>
        <row r="197">
          <cell r="M197">
            <v>37169</v>
          </cell>
          <cell r="N197">
            <v>28079.75</v>
          </cell>
          <cell r="O197">
            <v>40</v>
          </cell>
          <cell r="P197">
            <v>26596.375</v>
          </cell>
        </row>
        <row r="198">
          <cell r="M198">
            <v>37176</v>
          </cell>
          <cell r="N198">
            <v>28429</v>
          </cell>
          <cell r="O198">
            <v>41</v>
          </cell>
          <cell r="P198">
            <v>27246.125</v>
          </cell>
        </row>
        <row r="199">
          <cell r="M199">
            <v>37183</v>
          </cell>
          <cell r="N199">
            <v>28251.25</v>
          </cell>
          <cell r="O199">
            <v>42</v>
          </cell>
          <cell r="P199">
            <v>27742.6875</v>
          </cell>
        </row>
        <row r="200">
          <cell r="M200">
            <v>37190</v>
          </cell>
          <cell r="N200">
            <v>28623</v>
          </cell>
          <cell r="O200">
            <v>43</v>
          </cell>
          <cell r="P200">
            <v>28345.75</v>
          </cell>
        </row>
        <row r="201">
          <cell r="M201">
            <v>37197</v>
          </cell>
          <cell r="N201">
            <v>27892.75</v>
          </cell>
          <cell r="O201">
            <v>44</v>
          </cell>
          <cell r="P201">
            <v>28299</v>
          </cell>
        </row>
        <row r="202">
          <cell r="M202">
            <v>37204</v>
          </cell>
          <cell r="N202">
            <v>28946.75</v>
          </cell>
          <cell r="O202">
            <v>45</v>
          </cell>
          <cell r="P202">
            <v>28428.4375</v>
          </cell>
        </row>
        <row r="203">
          <cell r="M203">
            <v>37211</v>
          </cell>
          <cell r="N203">
            <v>28263.25</v>
          </cell>
          <cell r="O203">
            <v>46</v>
          </cell>
          <cell r="P203">
            <v>28431.4375</v>
          </cell>
        </row>
        <row r="204">
          <cell r="M204">
            <v>37218</v>
          </cell>
          <cell r="N204">
            <v>27028</v>
          </cell>
          <cell r="O204">
            <v>47</v>
          </cell>
          <cell r="P204">
            <v>28032.6875</v>
          </cell>
        </row>
        <row r="205">
          <cell r="M205">
            <v>37225</v>
          </cell>
          <cell r="N205">
            <v>26263.25</v>
          </cell>
          <cell r="O205">
            <v>48</v>
          </cell>
          <cell r="P205">
            <v>27625.3125</v>
          </cell>
        </row>
        <row r="206">
          <cell r="M206">
            <v>37232</v>
          </cell>
          <cell r="N206">
            <v>26175.5</v>
          </cell>
          <cell r="O206">
            <v>49</v>
          </cell>
          <cell r="P206">
            <v>26932.5</v>
          </cell>
        </row>
        <row r="207">
          <cell r="M207">
            <v>37239</v>
          </cell>
          <cell r="N207">
            <v>26950.25</v>
          </cell>
          <cell r="O207">
            <v>50</v>
          </cell>
          <cell r="P207">
            <v>26604.25</v>
          </cell>
        </row>
        <row r="208">
          <cell r="M208">
            <v>37246</v>
          </cell>
          <cell r="N208">
            <v>28947.5</v>
          </cell>
          <cell r="O208">
            <v>51</v>
          </cell>
          <cell r="P208">
            <v>27084.125</v>
          </cell>
        </row>
        <row r="209">
          <cell r="M209">
            <v>37253</v>
          </cell>
          <cell r="N209">
            <v>27105</v>
          </cell>
          <cell r="O209">
            <v>52</v>
          </cell>
          <cell r="P209">
            <v>27294.5625</v>
          </cell>
        </row>
        <row r="210">
          <cell r="M210">
            <v>37260</v>
          </cell>
          <cell r="N210">
            <v>23894.25</v>
          </cell>
          <cell r="O210">
            <v>1</v>
          </cell>
          <cell r="P210">
            <v>26724.25</v>
          </cell>
        </row>
        <row r="211">
          <cell r="M211">
            <v>37267</v>
          </cell>
          <cell r="N211">
            <v>23187.5</v>
          </cell>
          <cell r="O211">
            <v>2</v>
          </cell>
          <cell r="P211">
            <v>25783.5625</v>
          </cell>
        </row>
        <row r="212">
          <cell r="M212">
            <v>37274</v>
          </cell>
          <cell r="N212">
            <v>22396</v>
          </cell>
          <cell r="O212">
            <v>3</v>
          </cell>
          <cell r="P212">
            <v>24145.6875</v>
          </cell>
        </row>
        <row r="213">
          <cell r="M213">
            <v>37281</v>
          </cell>
          <cell r="N213">
            <v>24299.25</v>
          </cell>
          <cell r="O213">
            <v>4</v>
          </cell>
          <cell r="P213">
            <v>23444.25</v>
          </cell>
        </row>
        <row r="214">
          <cell r="M214">
            <v>37288</v>
          </cell>
          <cell r="N214">
            <v>26696.5</v>
          </cell>
          <cell r="O214">
            <v>5</v>
          </cell>
          <cell r="P214">
            <v>24144.8125</v>
          </cell>
        </row>
        <row r="215">
          <cell r="M215">
            <v>37295</v>
          </cell>
          <cell r="N215">
            <v>27154.75</v>
          </cell>
          <cell r="O215">
            <v>6</v>
          </cell>
          <cell r="P215">
            <v>25136.625</v>
          </cell>
        </row>
        <row r="216">
          <cell r="M216">
            <v>37302</v>
          </cell>
          <cell r="N216">
            <v>26982.25</v>
          </cell>
          <cell r="O216">
            <v>7</v>
          </cell>
          <cell r="P216">
            <v>26283.1875</v>
          </cell>
        </row>
        <row r="217">
          <cell r="M217">
            <v>37309</v>
          </cell>
          <cell r="N217">
            <v>28286.75</v>
          </cell>
          <cell r="O217">
            <v>8</v>
          </cell>
          <cell r="P217">
            <v>27280.0625</v>
          </cell>
        </row>
        <row r="218">
          <cell r="M218">
            <v>37316</v>
          </cell>
          <cell r="N218">
            <v>29230.5</v>
          </cell>
          <cell r="O218">
            <v>9</v>
          </cell>
          <cell r="P218">
            <v>27913.5625</v>
          </cell>
        </row>
        <row r="219">
          <cell r="M219">
            <v>37323</v>
          </cell>
          <cell r="N219">
            <v>30654.75</v>
          </cell>
          <cell r="O219">
            <v>10</v>
          </cell>
          <cell r="P219">
            <v>28788.5625</v>
          </cell>
        </row>
        <row r="220">
          <cell r="M220">
            <v>37330</v>
          </cell>
          <cell r="N220">
            <v>32030.25</v>
          </cell>
          <cell r="O220">
            <v>11</v>
          </cell>
          <cell r="P220">
            <v>30050.5625</v>
          </cell>
        </row>
        <row r="221">
          <cell r="M221">
            <v>37337</v>
          </cell>
          <cell r="N221">
            <v>32485</v>
          </cell>
          <cell r="O221">
            <v>12</v>
          </cell>
          <cell r="P221">
            <v>31100.125</v>
          </cell>
        </row>
        <row r="222">
          <cell r="M222">
            <v>37344</v>
          </cell>
          <cell r="N222">
            <v>32921.75</v>
          </cell>
          <cell r="O222">
            <v>13</v>
          </cell>
          <cell r="P222">
            <v>32022.9375</v>
          </cell>
        </row>
        <row r="223">
          <cell r="M223">
            <v>37351</v>
          </cell>
          <cell r="N223">
            <v>32013.5</v>
          </cell>
          <cell r="O223">
            <v>14</v>
          </cell>
          <cell r="P223">
            <v>32362.625</v>
          </cell>
        </row>
        <row r="224">
          <cell r="M224">
            <v>37358</v>
          </cell>
          <cell r="N224">
            <v>31531.25</v>
          </cell>
          <cell r="O224">
            <v>15</v>
          </cell>
          <cell r="P224">
            <v>32237.875</v>
          </cell>
        </row>
        <row r="225">
          <cell r="M225">
            <v>37365</v>
          </cell>
          <cell r="N225">
            <v>31285</v>
          </cell>
          <cell r="O225">
            <v>16</v>
          </cell>
          <cell r="P225">
            <v>31937.875</v>
          </cell>
        </row>
        <row r="226">
          <cell r="M226">
            <v>37372</v>
          </cell>
          <cell r="N226">
            <v>30825.75</v>
          </cell>
          <cell r="O226">
            <v>17</v>
          </cell>
          <cell r="P226">
            <v>31413.875</v>
          </cell>
        </row>
        <row r="227">
          <cell r="M227">
            <v>37379</v>
          </cell>
          <cell r="N227">
            <v>31200.5</v>
          </cell>
          <cell r="O227">
            <v>18</v>
          </cell>
          <cell r="P227">
            <v>31210.625</v>
          </cell>
        </row>
        <row r="228">
          <cell r="M228">
            <v>37386</v>
          </cell>
          <cell r="N228">
            <v>31535</v>
          </cell>
          <cell r="O228">
            <v>19</v>
          </cell>
          <cell r="P228">
            <v>31211.5625</v>
          </cell>
        </row>
        <row r="229">
          <cell r="M229">
            <v>37393</v>
          </cell>
          <cell r="N229">
            <v>31167</v>
          </cell>
          <cell r="O229">
            <v>20</v>
          </cell>
          <cell r="P229">
            <v>31182.0625</v>
          </cell>
        </row>
        <row r="230">
          <cell r="M230">
            <v>37400</v>
          </cell>
          <cell r="N230">
            <v>30762</v>
          </cell>
          <cell r="O230">
            <v>21</v>
          </cell>
          <cell r="P230">
            <v>31166.125</v>
          </cell>
        </row>
        <row r="231">
          <cell r="M231">
            <v>37407</v>
          </cell>
          <cell r="N231">
            <v>28477.25</v>
          </cell>
          <cell r="O231">
            <v>22</v>
          </cell>
          <cell r="P231">
            <v>30485.3125</v>
          </cell>
        </row>
        <row r="232">
          <cell r="M232">
            <v>37414</v>
          </cell>
          <cell r="N232">
            <v>28544.25</v>
          </cell>
          <cell r="O232">
            <v>23</v>
          </cell>
          <cell r="P232">
            <v>29737.625</v>
          </cell>
        </row>
        <row r="233">
          <cell r="M233">
            <v>37421</v>
          </cell>
          <cell r="N233">
            <v>28182.25</v>
          </cell>
          <cell r="O233">
            <v>24</v>
          </cell>
          <cell r="P233">
            <v>28991.4375</v>
          </cell>
        </row>
        <row r="234">
          <cell r="M234">
            <v>37428</v>
          </cell>
          <cell r="N234">
            <v>28526.5</v>
          </cell>
          <cell r="O234">
            <v>25</v>
          </cell>
          <cell r="P234">
            <v>28432.5625</v>
          </cell>
        </row>
        <row r="235">
          <cell r="M235">
            <v>37435</v>
          </cell>
          <cell r="N235">
            <v>30195.5</v>
          </cell>
          <cell r="O235">
            <v>26</v>
          </cell>
          <cell r="P235">
            <v>28862.125</v>
          </cell>
        </row>
        <row r="236">
          <cell r="M236">
            <v>37442</v>
          </cell>
          <cell r="N236">
            <v>27785.25</v>
          </cell>
          <cell r="O236">
            <v>27</v>
          </cell>
          <cell r="P236">
            <v>28672.375</v>
          </cell>
        </row>
        <row r="237">
          <cell r="M237">
            <v>37449</v>
          </cell>
          <cell r="N237">
            <v>27753</v>
          </cell>
          <cell r="O237">
            <v>28</v>
          </cell>
          <cell r="P237">
            <v>28565.0625</v>
          </cell>
        </row>
        <row r="238">
          <cell r="M238">
            <v>37456</v>
          </cell>
          <cell r="N238">
            <v>26682</v>
          </cell>
          <cell r="O238">
            <v>29</v>
          </cell>
          <cell r="P238">
            <v>28103.9375</v>
          </cell>
        </row>
        <row r="239">
          <cell r="M239">
            <v>37463</v>
          </cell>
          <cell r="N239">
            <v>26847.25</v>
          </cell>
          <cell r="O239">
            <v>30</v>
          </cell>
          <cell r="P239">
            <v>27266.875</v>
          </cell>
        </row>
        <row r="240">
          <cell r="M240">
            <v>37470</v>
          </cell>
          <cell r="N240">
            <v>28687.75</v>
          </cell>
          <cell r="O240">
            <v>31</v>
          </cell>
          <cell r="P240">
            <v>27492.5</v>
          </cell>
        </row>
        <row r="241">
          <cell r="M241">
            <v>37477</v>
          </cell>
          <cell r="N241">
            <v>29582</v>
          </cell>
          <cell r="O241">
            <v>32</v>
          </cell>
          <cell r="P241">
            <v>27949.75</v>
          </cell>
        </row>
        <row r="242">
          <cell r="M242">
            <v>37484</v>
          </cell>
          <cell r="N242">
            <v>30131.75</v>
          </cell>
          <cell r="O242">
            <v>33</v>
          </cell>
          <cell r="P242">
            <v>28812.1875</v>
          </cell>
        </row>
        <row r="243">
          <cell r="M243">
            <v>37491</v>
          </cell>
          <cell r="N243">
            <v>30644.75</v>
          </cell>
          <cell r="O243">
            <v>34</v>
          </cell>
          <cell r="P243">
            <v>29761.5625</v>
          </cell>
        </row>
        <row r="244">
          <cell r="M244">
            <v>37498</v>
          </cell>
          <cell r="N244">
            <v>30548.25</v>
          </cell>
          <cell r="O244">
            <v>35</v>
          </cell>
          <cell r="P244">
            <v>30226.6875</v>
          </cell>
        </row>
        <row r="245">
          <cell r="M245">
            <v>37505</v>
          </cell>
          <cell r="N245">
            <v>29148.25</v>
          </cell>
          <cell r="O245">
            <v>36</v>
          </cell>
          <cell r="P245">
            <v>30118.25</v>
          </cell>
        </row>
        <row r="246">
          <cell r="M246">
            <v>37512</v>
          </cell>
          <cell r="N246">
            <v>29909</v>
          </cell>
          <cell r="O246">
            <v>37</v>
          </cell>
          <cell r="P246">
            <v>30062.5625</v>
          </cell>
        </row>
        <row r="247">
          <cell r="M247">
            <v>37519</v>
          </cell>
          <cell r="N247">
            <v>29970.75</v>
          </cell>
          <cell r="O247">
            <v>38</v>
          </cell>
          <cell r="P247">
            <v>29894.0625</v>
          </cell>
        </row>
        <row r="248">
          <cell r="M248">
            <v>37526</v>
          </cell>
          <cell r="N248">
            <v>30272</v>
          </cell>
          <cell r="O248">
            <v>39</v>
          </cell>
          <cell r="P248">
            <v>29825</v>
          </cell>
        </row>
        <row r="249">
          <cell r="M249">
            <v>37533</v>
          </cell>
          <cell r="N249">
            <v>32124.75</v>
          </cell>
          <cell r="O249">
            <v>40</v>
          </cell>
          <cell r="P249">
            <v>30569.125</v>
          </cell>
        </row>
        <row r="250">
          <cell r="M250">
            <v>37540</v>
          </cell>
          <cell r="N250">
            <v>32071.75</v>
          </cell>
          <cell r="O250">
            <v>41</v>
          </cell>
          <cell r="P250">
            <v>31109.8125</v>
          </cell>
        </row>
        <row r="251">
          <cell r="M251">
            <v>37547</v>
          </cell>
          <cell r="N251">
            <v>31180.75</v>
          </cell>
          <cell r="O251">
            <v>42</v>
          </cell>
          <cell r="P251">
            <v>31412.3125</v>
          </cell>
        </row>
        <row r="252">
          <cell r="M252">
            <v>37554</v>
          </cell>
          <cell r="N252">
            <v>31311.75</v>
          </cell>
          <cell r="O252">
            <v>43</v>
          </cell>
          <cell r="P252">
            <v>31672.25</v>
          </cell>
        </row>
        <row r="253">
          <cell r="M253">
            <v>37561</v>
          </cell>
          <cell r="N253">
            <v>30816.75</v>
          </cell>
          <cell r="O253">
            <v>44</v>
          </cell>
          <cell r="P253">
            <v>31345.25</v>
          </cell>
        </row>
        <row r="254">
          <cell r="M254">
            <v>37568</v>
          </cell>
          <cell r="N254">
            <v>31351</v>
          </cell>
          <cell r="O254">
            <v>45</v>
          </cell>
          <cell r="P254">
            <v>31165.0625</v>
          </cell>
        </row>
        <row r="255">
          <cell r="M255">
            <v>37575</v>
          </cell>
          <cell r="N255">
            <v>31733</v>
          </cell>
          <cell r="O255">
            <v>46</v>
          </cell>
          <cell r="P255">
            <v>31303.125</v>
          </cell>
        </row>
        <row r="256">
          <cell r="M256">
            <v>37582</v>
          </cell>
          <cell r="N256">
            <v>31668.75</v>
          </cell>
          <cell r="O256">
            <v>47</v>
          </cell>
          <cell r="P256">
            <v>31392.375</v>
          </cell>
        </row>
        <row r="257">
          <cell r="M257">
            <v>37589</v>
          </cell>
          <cell r="N257">
            <v>29929.5</v>
          </cell>
          <cell r="O257">
            <v>48</v>
          </cell>
          <cell r="P257">
            <v>31170.5625</v>
          </cell>
        </row>
        <row r="258">
          <cell r="M258">
            <v>37596</v>
          </cell>
          <cell r="N258">
            <v>28917.5</v>
          </cell>
          <cell r="O258">
            <v>49</v>
          </cell>
          <cell r="P258">
            <v>30562.1875</v>
          </cell>
        </row>
        <row r="259">
          <cell r="M259">
            <v>37603</v>
          </cell>
          <cell r="N259">
            <v>28474</v>
          </cell>
          <cell r="O259">
            <v>50</v>
          </cell>
          <cell r="P259">
            <v>29747.4375</v>
          </cell>
        </row>
        <row r="260">
          <cell r="M260">
            <v>37610</v>
          </cell>
          <cell r="N260">
            <v>28440.25</v>
          </cell>
          <cell r="O260">
            <v>51</v>
          </cell>
          <cell r="P260">
            <v>28940.3125</v>
          </cell>
        </row>
        <row r="261">
          <cell r="M261">
            <v>37617</v>
          </cell>
          <cell r="N261">
            <v>28518.5</v>
          </cell>
          <cell r="O261">
            <v>52</v>
          </cell>
          <cell r="P261">
            <v>28587.5625</v>
          </cell>
        </row>
        <row r="262">
          <cell r="M262">
            <v>37624</v>
          </cell>
          <cell r="N262">
            <v>24893.5</v>
          </cell>
          <cell r="O262">
            <v>1</v>
          </cell>
          <cell r="P262">
            <v>27581.5625</v>
          </cell>
        </row>
        <row r="263">
          <cell r="M263">
            <v>37631</v>
          </cell>
          <cell r="N263">
            <v>25061</v>
          </cell>
          <cell r="O263">
            <v>2</v>
          </cell>
          <cell r="P263">
            <v>26728.3125</v>
          </cell>
        </row>
        <row r="264">
          <cell r="M264">
            <v>37638</v>
          </cell>
          <cell r="N264">
            <v>24326.5</v>
          </cell>
          <cell r="O264">
            <v>3</v>
          </cell>
          <cell r="P264">
            <v>25699.875</v>
          </cell>
        </row>
        <row r="265">
          <cell r="M265">
            <v>37645</v>
          </cell>
          <cell r="N265">
            <v>24527.25</v>
          </cell>
          <cell r="O265">
            <v>4</v>
          </cell>
          <cell r="P265">
            <v>24702.0625</v>
          </cell>
        </row>
        <row r="266">
          <cell r="M266">
            <v>37652</v>
          </cell>
          <cell r="N266">
            <v>28189.5</v>
          </cell>
          <cell r="O266">
            <v>5</v>
          </cell>
          <cell r="P266">
            <v>25526.0625</v>
          </cell>
        </row>
        <row r="267">
          <cell r="M267">
            <v>37659</v>
          </cell>
          <cell r="N267">
            <v>28976</v>
          </cell>
          <cell r="O267">
            <v>6</v>
          </cell>
          <cell r="P267">
            <v>26504.8125</v>
          </cell>
        </row>
        <row r="268">
          <cell r="M268">
            <v>37666</v>
          </cell>
          <cell r="N268">
            <v>29361.75</v>
          </cell>
          <cell r="O268">
            <v>7</v>
          </cell>
          <cell r="P268">
            <v>27763.625</v>
          </cell>
        </row>
        <row r="269">
          <cell r="M269">
            <v>37673</v>
          </cell>
          <cell r="N269">
            <v>30126</v>
          </cell>
          <cell r="O269">
            <v>8</v>
          </cell>
          <cell r="P269">
            <v>29163.3125</v>
          </cell>
        </row>
        <row r="270">
          <cell r="M270">
            <v>37680</v>
          </cell>
          <cell r="N270">
            <v>31279</v>
          </cell>
          <cell r="O270">
            <v>9</v>
          </cell>
          <cell r="P270">
            <v>29935.6875</v>
          </cell>
        </row>
        <row r="271">
          <cell r="M271">
            <v>37687</v>
          </cell>
          <cell r="N271">
            <v>32433.5</v>
          </cell>
          <cell r="O271">
            <v>10</v>
          </cell>
          <cell r="P271">
            <v>30800.0625</v>
          </cell>
        </row>
        <row r="272">
          <cell r="M272">
            <v>37694</v>
          </cell>
          <cell r="N272">
            <v>33865.5</v>
          </cell>
          <cell r="O272">
            <v>11</v>
          </cell>
          <cell r="P272">
            <v>31926</v>
          </cell>
        </row>
        <row r="273">
          <cell r="M273">
            <v>37701</v>
          </cell>
          <cell r="N273">
            <v>35460</v>
          </cell>
          <cell r="O273">
            <v>12</v>
          </cell>
          <cell r="P273">
            <v>33259.5</v>
          </cell>
        </row>
        <row r="274">
          <cell r="M274">
            <v>37708</v>
          </cell>
          <cell r="N274">
            <v>35965.5</v>
          </cell>
          <cell r="O274">
            <v>13</v>
          </cell>
          <cell r="P274">
            <v>34431.125</v>
          </cell>
        </row>
        <row r="275">
          <cell r="M275">
            <v>37715</v>
          </cell>
          <cell r="N275">
            <v>36004</v>
          </cell>
          <cell r="O275">
            <v>14</v>
          </cell>
          <cell r="P275">
            <v>35323.75</v>
          </cell>
        </row>
        <row r="276">
          <cell r="M276">
            <v>37722</v>
          </cell>
          <cell r="N276">
            <v>35299</v>
          </cell>
          <cell r="O276">
            <v>15</v>
          </cell>
          <cell r="P276">
            <v>35682.125</v>
          </cell>
        </row>
        <row r="277">
          <cell r="M277">
            <v>37729</v>
          </cell>
          <cell r="N277">
            <v>35221.75</v>
          </cell>
          <cell r="O277">
            <v>16</v>
          </cell>
          <cell r="P277">
            <v>35622.5625</v>
          </cell>
        </row>
        <row r="278">
          <cell r="M278">
            <v>37736</v>
          </cell>
          <cell r="N278">
            <v>34293</v>
          </cell>
          <cell r="O278">
            <v>17</v>
          </cell>
          <cell r="P278">
            <v>35204.4375</v>
          </cell>
        </row>
        <row r="279">
          <cell r="M279">
            <v>37743</v>
          </cell>
          <cell r="N279">
            <v>33769</v>
          </cell>
          <cell r="O279">
            <v>18</v>
          </cell>
          <cell r="P279">
            <v>34645.6875</v>
          </cell>
        </row>
        <row r="280">
          <cell r="M280">
            <v>37750</v>
          </cell>
          <cell r="N280">
            <v>34226.5</v>
          </cell>
          <cell r="O280">
            <v>19</v>
          </cell>
          <cell r="P280">
            <v>34377.5625</v>
          </cell>
        </row>
        <row r="281">
          <cell r="M281">
            <v>37757</v>
          </cell>
          <cell r="N281">
            <v>33432</v>
          </cell>
          <cell r="O281">
            <v>20</v>
          </cell>
          <cell r="P281">
            <v>33930.125</v>
          </cell>
        </row>
        <row r="282">
          <cell r="M282">
            <v>37764</v>
          </cell>
          <cell r="N282">
            <v>33761.5</v>
          </cell>
          <cell r="O282">
            <v>21</v>
          </cell>
          <cell r="P282">
            <v>33797.25</v>
          </cell>
        </row>
        <row r="283">
          <cell r="M283">
            <v>37771</v>
          </cell>
          <cell r="N283">
            <v>31691.5</v>
          </cell>
          <cell r="O283">
            <v>22</v>
          </cell>
          <cell r="P283">
            <v>33277.875</v>
          </cell>
        </row>
        <row r="284">
          <cell r="M284">
            <v>37778</v>
          </cell>
          <cell r="N284">
            <v>31656.5</v>
          </cell>
          <cell r="O284">
            <v>23</v>
          </cell>
          <cell r="P284">
            <v>32635.375</v>
          </cell>
        </row>
        <row r="285">
          <cell r="M285">
            <v>37785</v>
          </cell>
          <cell r="N285">
            <v>31890</v>
          </cell>
          <cell r="O285">
            <v>24</v>
          </cell>
          <cell r="P285">
            <v>32249.875</v>
          </cell>
        </row>
        <row r="286">
          <cell r="M286">
            <v>37792</v>
          </cell>
          <cell r="N286">
            <v>31289.5</v>
          </cell>
          <cell r="O286">
            <v>25</v>
          </cell>
          <cell r="P286">
            <v>31631.875</v>
          </cell>
        </row>
        <row r="287">
          <cell r="M287">
            <v>37799</v>
          </cell>
          <cell r="N287">
            <v>32560.5</v>
          </cell>
          <cell r="O287">
            <v>26</v>
          </cell>
          <cell r="P287">
            <v>31849.125</v>
          </cell>
        </row>
        <row r="288">
          <cell r="M288">
            <v>37806</v>
          </cell>
          <cell r="N288">
            <v>31009</v>
          </cell>
          <cell r="O288">
            <v>27</v>
          </cell>
          <cell r="P288">
            <v>31687.25</v>
          </cell>
        </row>
        <row r="289">
          <cell r="M289">
            <v>37813</v>
          </cell>
          <cell r="N289">
            <v>30386</v>
          </cell>
          <cell r="O289">
            <v>28</v>
          </cell>
          <cell r="P289">
            <v>31311.25</v>
          </cell>
        </row>
        <row r="290">
          <cell r="M290">
            <v>37820</v>
          </cell>
          <cell r="N290">
            <v>30372.75</v>
          </cell>
          <cell r="O290">
            <v>29</v>
          </cell>
          <cell r="P290">
            <v>31082.0625</v>
          </cell>
        </row>
        <row r="291">
          <cell r="M291">
            <v>37827</v>
          </cell>
          <cell r="N291">
            <v>29993.75</v>
          </cell>
          <cell r="O291">
            <v>30</v>
          </cell>
          <cell r="P291">
            <v>30440.375</v>
          </cell>
        </row>
        <row r="292">
          <cell r="M292">
            <v>37834</v>
          </cell>
          <cell r="N292">
            <v>30637.75</v>
          </cell>
          <cell r="O292">
            <v>31</v>
          </cell>
          <cell r="P292">
            <v>30347.5625</v>
          </cell>
        </row>
        <row r="293">
          <cell r="M293">
            <v>37841</v>
          </cell>
          <cell r="N293">
            <v>31253</v>
          </cell>
          <cell r="O293">
            <v>32</v>
          </cell>
          <cell r="P293">
            <v>30564.3125</v>
          </cell>
        </row>
        <row r="294">
          <cell r="M294">
            <v>37848</v>
          </cell>
          <cell r="N294">
            <v>30740</v>
          </cell>
          <cell r="O294">
            <v>33</v>
          </cell>
          <cell r="P294">
            <v>30656.125</v>
          </cell>
        </row>
        <row r="295">
          <cell r="M295">
            <v>37855</v>
          </cell>
          <cell r="N295">
            <v>31179.75</v>
          </cell>
          <cell r="O295">
            <v>34</v>
          </cell>
          <cell r="P295">
            <v>30952.625</v>
          </cell>
        </row>
        <row r="296">
          <cell r="M296">
            <v>37862</v>
          </cell>
          <cell r="N296">
            <v>31448</v>
          </cell>
          <cell r="O296">
            <v>35</v>
          </cell>
          <cell r="P296">
            <v>31155.1875</v>
          </cell>
        </row>
        <row r="297">
          <cell r="M297">
            <v>37869</v>
          </cell>
          <cell r="N297">
            <v>30056.75</v>
          </cell>
          <cell r="O297">
            <v>36</v>
          </cell>
          <cell r="P297">
            <v>30856.125</v>
          </cell>
        </row>
        <row r="298">
          <cell r="M298">
            <v>37876</v>
          </cell>
          <cell r="N298">
            <v>30477.25</v>
          </cell>
          <cell r="O298">
            <v>37</v>
          </cell>
          <cell r="P298">
            <v>30790.4375</v>
          </cell>
        </row>
        <row r="299">
          <cell r="M299">
            <v>37883</v>
          </cell>
          <cell r="N299">
            <v>30455.5</v>
          </cell>
          <cell r="O299">
            <v>38</v>
          </cell>
          <cell r="P299">
            <v>30609.375</v>
          </cell>
        </row>
        <row r="300">
          <cell r="M300">
            <v>37890</v>
          </cell>
          <cell r="N300">
            <v>30100.5</v>
          </cell>
          <cell r="O300">
            <v>39</v>
          </cell>
          <cell r="P300">
            <v>30272.5</v>
          </cell>
        </row>
        <row r="301">
          <cell r="M301">
            <v>37897</v>
          </cell>
          <cell r="N301">
            <v>31748.25</v>
          </cell>
          <cell r="O301">
            <v>40</v>
          </cell>
          <cell r="P301">
            <v>30695.375</v>
          </cell>
        </row>
        <row r="302">
          <cell r="M302">
            <v>37904</v>
          </cell>
          <cell r="N302">
            <v>32346</v>
          </cell>
          <cell r="O302">
            <v>41</v>
          </cell>
          <cell r="P302">
            <v>31162.5625</v>
          </cell>
        </row>
        <row r="303">
          <cell r="M303">
            <v>37911</v>
          </cell>
          <cell r="N303">
            <v>31740.75</v>
          </cell>
          <cell r="O303">
            <v>42</v>
          </cell>
          <cell r="P303">
            <v>31483.875</v>
          </cell>
        </row>
        <row r="304">
          <cell r="M304">
            <v>37918</v>
          </cell>
          <cell r="N304">
            <v>32070.25</v>
          </cell>
          <cell r="O304">
            <v>43</v>
          </cell>
          <cell r="P304">
            <v>31976.3125</v>
          </cell>
        </row>
        <row r="305">
          <cell r="M305">
            <v>37925</v>
          </cell>
          <cell r="N305">
            <v>32462.75</v>
          </cell>
          <cell r="O305">
            <v>44</v>
          </cell>
          <cell r="P305">
            <v>32154.9375</v>
          </cell>
        </row>
        <row r="306">
          <cell r="M306">
            <v>37932</v>
          </cell>
          <cell r="N306">
            <v>31919.75</v>
          </cell>
          <cell r="O306">
            <v>45</v>
          </cell>
          <cell r="P306">
            <v>32048.375</v>
          </cell>
        </row>
        <row r="307">
          <cell r="M307">
            <v>37939</v>
          </cell>
          <cell r="N307">
            <v>31533</v>
          </cell>
          <cell r="O307">
            <v>46</v>
          </cell>
          <cell r="P307">
            <v>31996.4375</v>
          </cell>
        </row>
        <row r="308">
          <cell r="M308">
            <v>37946</v>
          </cell>
          <cell r="N308">
            <v>31680.5</v>
          </cell>
          <cell r="O308">
            <v>47</v>
          </cell>
          <cell r="P308">
            <v>31899</v>
          </cell>
        </row>
        <row r="309">
          <cell r="M309">
            <v>37953</v>
          </cell>
          <cell r="N309">
            <v>29082.25</v>
          </cell>
          <cell r="O309">
            <v>48</v>
          </cell>
          <cell r="P309">
            <v>31053.875</v>
          </cell>
        </row>
        <row r="310">
          <cell r="M310">
            <v>37960</v>
          </cell>
          <cell r="N310">
            <v>28436.5</v>
          </cell>
          <cell r="O310">
            <v>49</v>
          </cell>
          <cell r="P310">
            <v>30183.0625</v>
          </cell>
        </row>
        <row r="311">
          <cell r="M311">
            <v>37967</v>
          </cell>
          <cell r="N311">
            <v>28416.5</v>
          </cell>
          <cell r="O311">
            <v>50</v>
          </cell>
          <cell r="P311">
            <v>29403.9375</v>
          </cell>
        </row>
        <row r="312">
          <cell r="M312">
            <v>37974</v>
          </cell>
          <cell r="N312">
            <v>27451</v>
          </cell>
          <cell r="O312">
            <v>51</v>
          </cell>
          <cell r="P312">
            <v>28346.5625</v>
          </cell>
        </row>
        <row r="313">
          <cell r="M313">
            <v>37981</v>
          </cell>
          <cell r="N313">
            <v>28345.75</v>
          </cell>
          <cell r="O313">
            <v>52</v>
          </cell>
          <cell r="P313">
            <v>28162.4375</v>
          </cell>
        </row>
        <row r="314">
          <cell r="M314">
            <v>37995</v>
          </cell>
          <cell r="N314">
            <v>30000.75</v>
          </cell>
          <cell r="O314">
            <v>1</v>
          </cell>
          <cell r="P314">
            <v>28553.5</v>
          </cell>
        </row>
        <row r="315">
          <cell r="M315">
            <v>38002</v>
          </cell>
          <cell r="N315">
            <v>30071.5</v>
          </cell>
          <cell r="O315">
            <v>2</v>
          </cell>
          <cell r="P315">
            <v>28967.25</v>
          </cell>
        </row>
        <row r="316">
          <cell r="M316">
            <v>38009</v>
          </cell>
          <cell r="N316">
            <v>28971</v>
          </cell>
          <cell r="O316">
            <v>3</v>
          </cell>
          <cell r="P316">
            <v>29347.25</v>
          </cell>
        </row>
        <row r="317">
          <cell r="M317">
            <v>38016</v>
          </cell>
          <cell r="N317">
            <v>28684.25</v>
          </cell>
          <cell r="O317">
            <v>4</v>
          </cell>
          <cell r="P317">
            <v>29431.875</v>
          </cell>
        </row>
        <row r="318">
          <cell r="M318">
            <v>38023</v>
          </cell>
          <cell r="N318">
            <v>27488.75</v>
          </cell>
          <cell r="O318">
            <v>5</v>
          </cell>
          <cell r="P318">
            <v>28803.875</v>
          </cell>
        </row>
        <row r="319">
          <cell r="M319">
            <v>38030</v>
          </cell>
          <cell r="N319">
            <v>28098.5</v>
          </cell>
          <cell r="O319">
            <v>6</v>
          </cell>
          <cell r="P319">
            <v>28310.625</v>
          </cell>
        </row>
        <row r="320">
          <cell r="M320">
            <v>38037</v>
          </cell>
          <cell r="N320">
            <v>29233.5</v>
          </cell>
          <cell r="O320">
            <v>7</v>
          </cell>
          <cell r="P320">
            <v>28376.25</v>
          </cell>
        </row>
        <row r="321">
          <cell r="M321">
            <v>38044</v>
          </cell>
          <cell r="N321">
            <v>31179.75</v>
          </cell>
          <cell r="O321">
            <v>8</v>
          </cell>
          <cell r="P321">
            <v>29000.125</v>
          </cell>
        </row>
        <row r="322">
          <cell r="M322">
            <v>38051</v>
          </cell>
          <cell r="N322">
            <v>32670</v>
          </cell>
          <cell r="O322">
            <v>9</v>
          </cell>
          <cell r="P322">
            <v>30295.4375</v>
          </cell>
        </row>
        <row r="323">
          <cell r="M323">
            <v>38058</v>
          </cell>
          <cell r="N323">
            <v>33771.75</v>
          </cell>
          <cell r="O323">
            <v>10</v>
          </cell>
          <cell r="P323">
            <v>31713.75</v>
          </cell>
        </row>
        <row r="324">
          <cell r="M324">
            <v>38065</v>
          </cell>
          <cell r="N324">
            <v>35130.25</v>
          </cell>
          <cell r="O324">
            <v>11</v>
          </cell>
          <cell r="P324">
            <v>33187.9375</v>
          </cell>
        </row>
        <row r="325">
          <cell r="M325">
            <v>38072</v>
          </cell>
          <cell r="N325">
            <v>34812</v>
          </cell>
          <cell r="O325">
            <v>12</v>
          </cell>
          <cell r="P325">
            <v>34096</v>
          </cell>
        </row>
        <row r="326">
          <cell r="M326">
            <v>38079</v>
          </cell>
          <cell r="N326">
            <v>34366.5</v>
          </cell>
          <cell r="O326">
            <v>13</v>
          </cell>
          <cell r="P326">
            <v>34520.125</v>
          </cell>
        </row>
        <row r="327">
          <cell r="M327">
            <v>38086</v>
          </cell>
          <cell r="N327">
            <v>34342.75</v>
          </cell>
          <cell r="O327">
            <v>14</v>
          </cell>
          <cell r="P327">
            <v>34662.875</v>
          </cell>
        </row>
        <row r="328">
          <cell r="M328">
            <v>38093</v>
          </cell>
          <cell r="N328">
            <v>33577.75</v>
          </cell>
          <cell r="O328">
            <v>15</v>
          </cell>
          <cell r="P328">
            <v>34274.75</v>
          </cell>
        </row>
        <row r="329">
          <cell r="M329">
            <v>38100</v>
          </cell>
          <cell r="N329">
            <v>33292</v>
          </cell>
          <cell r="O329">
            <v>16</v>
          </cell>
          <cell r="P329">
            <v>33894.75</v>
          </cell>
        </row>
        <row r="330">
          <cell r="M330">
            <v>38107</v>
          </cell>
          <cell r="N330">
            <v>32772.75</v>
          </cell>
          <cell r="O330">
            <v>17</v>
          </cell>
          <cell r="P330">
            <v>33496.3125</v>
          </cell>
        </row>
        <row r="331">
          <cell r="M331">
            <v>38114</v>
          </cell>
          <cell r="N331">
            <v>32641.75</v>
          </cell>
          <cell r="O331">
            <v>18</v>
          </cell>
          <cell r="P331">
            <v>33071.0625</v>
          </cell>
        </row>
        <row r="332">
          <cell r="M332">
            <v>38121</v>
          </cell>
          <cell r="N332">
            <v>32713.5</v>
          </cell>
          <cell r="O332">
            <v>19</v>
          </cell>
          <cell r="P332">
            <v>32855</v>
          </cell>
        </row>
        <row r="333">
          <cell r="M333">
            <v>38128</v>
          </cell>
          <cell r="N333">
            <v>32426.75</v>
          </cell>
          <cell r="O333">
            <v>20</v>
          </cell>
          <cell r="P333">
            <v>32638.6875</v>
          </cell>
        </row>
        <row r="334">
          <cell r="M334">
            <v>38135</v>
          </cell>
          <cell r="N334">
            <v>32397.25</v>
          </cell>
          <cell r="O334">
            <v>21</v>
          </cell>
          <cell r="P334">
            <v>32544.8125</v>
          </cell>
        </row>
        <row r="335">
          <cell r="M335">
            <v>38142</v>
          </cell>
          <cell r="N335">
            <v>30242.5</v>
          </cell>
          <cell r="O335">
            <v>22</v>
          </cell>
          <cell r="P335">
            <v>31945</v>
          </cell>
        </row>
        <row r="336">
          <cell r="M336">
            <v>38149</v>
          </cell>
          <cell r="N336">
            <v>29360.5</v>
          </cell>
          <cell r="O336">
            <v>23</v>
          </cell>
          <cell r="P336">
            <v>31106.75</v>
          </cell>
        </row>
        <row r="337">
          <cell r="M337">
            <v>38156</v>
          </cell>
          <cell r="N337">
            <v>29545.75</v>
          </cell>
          <cell r="O337">
            <v>24</v>
          </cell>
          <cell r="P337">
            <v>30386.5</v>
          </cell>
        </row>
        <row r="338">
          <cell r="M338">
            <v>38163</v>
          </cell>
          <cell r="N338">
            <v>28890</v>
          </cell>
          <cell r="O338">
            <v>25</v>
          </cell>
          <cell r="P338">
            <v>29509.6875</v>
          </cell>
        </row>
        <row r="339">
          <cell r="M339">
            <v>38170</v>
          </cell>
          <cell r="N339">
            <v>30706.75</v>
          </cell>
          <cell r="O339">
            <v>26</v>
          </cell>
          <cell r="P339">
            <v>29625.75</v>
          </cell>
        </row>
        <row r="340">
          <cell r="M340">
            <v>38177</v>
          </cell>
          <cell r="N340">
            <v>29960.75</v>
          </cell>
          <cell r="O340">
            <v>27</v>
          </cell>
          <cell r="P340">
            <v>29775.8125</v>
          </cell>
        </row>
        <row r="341">
          <cell r="M341">
            <v>38184</v>
          </cell>
          <cell r="N341">
            <v>29187</v>
          </cell>
          <cell r="O341">
            <v>28</v>
          </cell>
          <cell r="P341">
            <v>29686.125</v>
          </cell>
        </row>
        <row r="342">
          <cell r="M342">
            <v>38191</v>
          </cell>
          <cell r="N342">
            <v>29033.25</v>
          </cell>
          <cell r="O342">
            <v>29</v>
          </cell>
          <cell r="P342">
            <v>29721.9375</v>
          </cell>
        </row>
        <row r="343">
          <cell r="M343">
            <v>38198</v>
          </cell>
          <cell r="N343">
            <v>28150.75</v>
          </cell>
          <cell r="O343">
            <v>30</v>
          </cell>
          <cell r="P343">
            <v>29082.9375</v>
          </cell>
        </row>
        <row r="344">
          <cell r="M344">
            <v>38205</v>
          </cell>
          <cell r="N344">
            <v>29879.25</v>
          </cell>
          <cell r="O344">
            <v>31</v>
          </cell>
          <cell r="P344">
            <v>29062.5625</v>
          </cell>
        </row>
        <row r="345">
          <cell r="M345">
            <v>38212</v>
          </cell>
          <cell r="N345">
            <v>29986.25</v>
          </cell>
          <cell r="O345">
            <v>32</v>
          </cell>
          <cell r="P345">
            <v>29262.375</v>
          </cell>
        </row>
        <row r="346">
          <cell r="M346">
            <v>38219</v>
          </cell>
          <cell r="N346">
            <v>29984.75</v>
          </cell>
          <cell r="O346">
            <v>33</v>
          </cell>
          <cell r="P346">
            <v>29500.25</v>
          </cell>
        </row>
        <row r="347">
          <cell r="M347">
            <v>38226</v>
          </cell>
          <cell r="N347">
            <v>29896.5</v>
          </cell>
          <cell r="O347">
            <v>34</v>
          </cell>
          <cell r="P347">
            <v>29936.6875</v>
          </cell>
        </row>
        <row r="348">
          <cell r="M348">
            <v>38233</v>
          </cell>
          <cell r="N348">
            <v>30021.5</v>
          </cell>
          <cell r="O348">
            <v>35</v>
          </cell>
          <cell r="P348">
            <v>29972.25</v>
          </cell>
        </row>
        <row r="349">
          <cell r="M349">
            <v>38240</v>
          </cell>
          <cell r="N349">
            <v>28796.25</v>
          </cell>
          <cell r="O349">
            <v>36</v>
          </cell>
          <cell r="P349">
            <v>29674.75</v>
          </cell>
        </row>
        <row r="350">
          <cell r="M350">
            <v>38247</v>
          </cell>
          <cell r="N350">
            <v>28948.25</v>
          </cell>
          <cell r="O350">
            <v>37</v>
          </cell>
          <cell r="P350">
            <v>29415.625</v>
          </cell>
        </row>
        <row r="351">
          <cell r="M351">
            <v>38254</v>
          </cell>
          <cell r="N351">
            <v>29060.5</v>
          </cell>
          <cell r="O351">
            <v>38</v>
          </cell>
          <cell r="P351">
            <v>29206.625</v>
          </cell>
        </row>
        <row r="352">
          <cell r="M352">
            <v>38261</v>
          </cell>
          <cell r="N352">
            <v>28639.25</v>
          </cell>
          <cell r="O352">
            <v>39</v>
          </cell>
          <cell r="P352">
            <v>28861.0625</v>
          </cell>
        </row>
        <row r="353">
          <cell r="M353">
            <v>38268</v>
          </cell>
          <cell r="N353">
            <v>30745.25</v>
          </cell>
          <cell r="O353">
            <v>40</v>
          </cell>
          <cell r="P353">
            <v>29348.3125</v>
          </cell>
        </row>
        <row r="354">
          <cell r="M354">
            <v>38275</v>
          </cell>
          <cell r="N354">
            <v>30176.5</v>
          </cell>
          <cell r="O354">
            <v>41</v>
          </cell>
          <cell r="P354">
            <v>29655.375</v>
          </cell>
        </row>
        <row r="355">
          <cell r="M355">
            <v>38282</v>
          </cell>
          <cell r="N355">
            <v>30403.25</v>
          </cell>
          <cell r="O355">
            <v>42</v>
          </cell>
          <cell r="P355">
            <v>29991.0625</v>
          </cell>
        </row>
        <row r="356">
          <cell r="M356">
            <v>38289</v>
          </cell>
          <cell r="N356">
            <v>30102.25</v>
          </cell>
          <cell r="O356">
            <v>43</v>
          </cell>
          <cell r="P356">
            <v>30356.8125</v>
          </cell>
        </row>
        <row r="357">
          <cell r="M357">
            <v>38296</v>
          </cell>
          <cell r="N357">
            <v>30146</v>
          </cell>
          <cell r="O357">
            <v>44</v>
          </cell>
          <cell r="P357">
            <v>30207</v>
          </cell>
        </row>
        <row r="358">
          <cell r="M358">
            <v>38303</v>
          </cell>
          <cell r="N358">
            <v>30007.75</v>
          </cell>
          <cell r="O358">
            <v>45</v>
          </cell>
          <cell r="P358">
            <v>30164.8125</v>
          </cell>
        </row>
        <row r="359">
          <cell r="M359">
            <v>38310</v>
          </cell>
          <cell r="N359">
            <v>30074.75</v>
          </cell>
          <cell r="O359">
            <v>46</v>
          </cell>
          <cell r="P359">
            <v>30082.6875</v>
          </cell>
        </row>
        <row r="360">
          <cell r="M360">
            <v>38317</v>
          </cell>
          <cell r="N360">
            <v>28103</v>
          </cell>
          <cell r="O360">
            <v>47</v>
          </cell>
          <cell r="P360">
            <v>29582.875</v>
          </cell>
        </row>
        <row r="361">
          <cell r="M361">
            <v>38324</v>
          </cell>
          <cell r="N361">
            <v>26612.25</v>
          </cell>
          <cell r="O361">
            <v>48</v>
          </cell>
          <cell r="P361">
            <v>28699.4375</v>
          </cell>
        </row>
        <row r="362">
          <cell r="M362">
            <v>38331</v>
          </cell>
          <cell r="N362">
            <v>27312.25</v>
          </cell>
          <cell r="O362">
            <v>49</v>
          </cell>
          <cell r="P362">
            <v>28025.5625</v>
          </cell>
        </row>
        <row r="363">
          <cell r="M363">
            <v>38338</v>
          </cell>
          <cell r="N363">
            <v>26633</v>
          </cell>
          <cell r="O363">
            <v>50</v>
          </cell>
          <cell r="P363">
            <v>27165.125</v>
          </cell>
        </row>
        <row r="364">
          <cell r="M364">
            <v>38345</v>
          </cell>
          <cell r="N364">
            <v>26468</v>
          </cell>
          <cell r="O364">
            <v>51</v>
          </cell>
          <cell r="P364">
            <v>26756.375</v>
          </cell>
        </row>
        <row r="365">
          <cell r="M365">
            <v>38352</v>
          </cell>
          <cell r="N365">
            <v>22828.25</v>
          </cell>
          <cell r="O365">
            <v>52</v>
          </cell>
          <cell r="P365">
            <v>25810.375</v>
          </cell>
        </row>
        <row r="366">
          <cell r="M366">
            <v>38359</v>
          </cell>
          <cell r="N366">
            <v>21889.75</v>
          </cell>
          <cell r="O366">
            <v>1</v>
          </cell>
          <cell r="P366">
            <v>24454.75</v>
          </cell>
        </row>
        <row r="367">
          <cell r="M367">
            <v>38366</v>
          </cell>
          <cell r="N367">
            <v>21085</v>
          </cell>
          <cell r="O367">
            <v>2</v>
          </cell>
          <cell r="P367">
            <v>23067.75</v>
          </cell>
        </row>
        <row r="368">
          <cell r="M368">
            <v>38373</v>
          </cell>
          <cell r="N368">
            <v>21771</v>
          </cell>
          <cell r="O368">
            <v>3</v>
          </cell>
          <cell r="P368">
            <v>21893.5</v>
          </cell>
        </row>
        <row r="369">
          <cell r="M369">
            <v>38380</v>
          </cell>
          <cell r="N369">
            <v>24926.25</v>
          </cell>
          <cell r="O369">
            <v>4</v>
          </cell>
          <cell r="P369">
            <v>22418</v>
          </cell>
        </row>
        <row r="370">
          <cell r="M370">
            <v>38387</v>
          </cell>
          <cell r="N370">
            <v>25688.5</v>
          </cell>
          <cell r="O370">
            <v>5</v>
          </cell>
          <cell r="P370">
            <v>23367.6875</v>
          </cell>
        </row>
        <row r="371">
          <cell r="M371">
            <v>38394</v>
          </cell>
          <cell r="N371">
            <v>26410.25</v>
          </cell>
          <cell r="O371">
            <v>6</v>
          </cell>
          <cell r="P371">
            <v>24699</v>
          </cell>
        </row>
        <row r="372">
          <cell r="M372">
            <v>38401</v>
          </cell>
          <cell r="N372">
            <v>28011.25</v>
          </cell>
          <cell r="O372">
            <v>7</v>
          </cell>
          <cell r="P372">
            <v>26259.0625</v>
          </cell>
        </row>
        <row r="373">
          <cell r="M373">
            <v>38408</v>
          </cell>
          <cell r="N373">
            <v>29144.75</v>
          </cell>
          <cell r="O373">
            <v>8</v>
          </cell>
          <cell r="P373">
            <v>27313.6875</v>
          </cell>
        </row>
        <row r="374">
          <cell r="M374">
            <v>38415</v>
          </cell>
          <cell r="N374">
            <v>30549.75</v>
          </cell>
          <cell r="O374">
            <v>9</v>
          </cell>
          <cell r="P374">
            <v>28529</v>
          </cell>
        </row>
        <row r="375">
          <cell r="M375">
            <v>38422</v>
          </cell>
          <cell r="N375">
            <v>32262.75</v>
          </cell>
          <cell r="O375">
            <v>10</v>
          </cell>
          <cell r="P375">
            <v>29992.125</v>
          </cell>
        </row>
        <row r="376">
          <cell r="M376">
            <v>38429</v>
          </cell>
          <cell r="N376">
            <v>34163</v>
          </cell>
          <cell r="O376">
            <v>11</v>
          </cell>
          <cell r="P376">
            <v>31530.0625</v>
          </cell>
        </row>
        <row r="377">
          <cell r="M377">
            <v>38436</v>
          </cell>
          <cell r="N377">
            <v>36070.25</v>
          </cell>
          <cell r="O377">
            <v>12</v>
          </cell>
          <cell r="P377">
            <v>33261.4375</v>
          </cell>
        </row>
        <row r="378">
          <cell r="M378">
            <v>38443</v>
          </cell>
          <cell r="N378">
            <v>36327.5</v>
          </cell>
          <cell r="O378">
            <v>13</v>
          </cell>
          <cell r="P378">
            <v>34705.875</v>
          </cell>
        </row>
      </sheetData>
      <sheetData sheetId="3" refreshError="1"/>
      <sheetData sheetId="4" refreshError="1"/>
      <sheetData sheetId="5" refreshError="1"/>
      <sheetData sheetId="6" refreshError="1"/>
      <sheetData sheetId="7" refreshError="1"/>
      <sheetData sheetId="8" refreshError="1">
        <row r="6">
          <cell r="T6">
            <v>36595</v>
          </cell>
          <cell r="U6">
            <v>-4</v>
          </cell>
          <cell r="V6">
            <v>8</v>
          </cell>
          <cell r="W6">
            <v>4</v>
          </cell>
          <cell r="X6">
            <v>8</v>
          </cell>
          <cell r="Y6">
            <v>29</v>
          </cell>
        </row>
        <row r="7">
          <cell r="T7">
            <v>36602</v>
          </cell>
          <cell r="U7">
            <v>-4</v>
          </cell>
          <cell r="V7">
            <v>8</v>
          </cell>
          <cell r="W7">
            <v>9</v>
          </cell>
          <cell r="X7">
            <v>7</v>
          </cell>
          <cell r="Y7">
            <v>29</v>
          </cell>
        </row>
        <row r="8">
          <cell r="T8">
            <v>36609</v>
          </cell>
          <cell r="U8">
            <v>-4</v>
          </cell>
          <cell r="V8">
            <v>8</v>
          </cell>
          <cell r="W8">
            <v>7</v>
          </cell>
          <cell r="X8">
            <v>7</v>
          </cell>
          <cell r="Y8">
            <v>25</v>
          </cell>
        </row>
        <row r="9">
          <cell r="T9">
            <v>36616</v>
          </cell>
          <cell r="U9">
            <v>-4</v>
          </cell>
          <cell r="V9">
            <v>8</v>
          </cell>
          <cell r="W9">
            <v>5</v>
          </cell>
          <cell r="X9">
            <v>6</v>
          </cell>
          <cell r="Y9">
            <v>28</v>
          </cell>
        </row>
        <row r="10">
          <cell r="T10">
            <v>36623</v>
          </cell>
          <cell r="U10">
            <v>-4</v>
          </cell>
          <cell r="V10">
            <v>8</v>
          </cell>
          <cell r="W10">
            <v>8</v>
          </cell>
          <cell r="X10">
            <v>8</v>
          </cell>
          <cell r="Y10">
            <v>28</v>
          </cell>
        </row>
        <row r="11">
          <cell r="T11">
            <v>36630</v>
          </cell>
          <cell r="U11">
            <v>-4</v>
          </cell>
          <cell r="V11">
            <v>8</v>
          </cell>
          <cell r="W11">
            <v>9</v>
          </cell>
          <cell r="X11">
            <v>13</v>
          </cell>
          <cell r="Y11">
            <v>32</v>
          </cell>
        </row>
        <row r="12">
          <cell r="T12">
            <v>36637</v>
          </cell>
          <cell r="U12">
            <v>-4</v>
          </cell>
          <cell r="V12">
            <v>6</v>
          </cell>
          <cell r="W12">
            <v>7</v>
          </cell>
          <cell r="X12">
            <v>8</v>
          </cell>
          <cell r="Y12">
            <v>25</v>
          </cell>
        </row>
        <row r="13">
          <cell r="T13">
            <v>36644</v>
          </cell>
          <cell r="U13">
            <v>-4</v>
          </cell>
          <cell r="V13">
            <v>6</v>
          </cell>
          <cell r="W13">
            <v>7</v>
          </cell>
          <cell r="X13">
            <v>9</v>
          </cell>
          <cell r="Y13">
            <v>34</v>
          </cell>
        </row>
        <row r="14">
          <cell r="T14">
            <v>36651</v>
          </cell>
          <cell r="U14">
            <v>-4</v>
          </cell>
          <cell r="V14">
            <v>7</v>
          </cell>
          <cell r="W14">
            <v>5</v>
          </cell>
          <cell r="X14">
            <v>9</v>
          </cell>
          <cell r="Y14">
            <v>34</v>
          </cell>
        </row>
        <row r="15">
          <cell r="T15">
            <v>36658</v>
          </cell>
          <cell r="U15">
            <v>-4</v>
          </cell>
          <cell r="V15">
            <v>7</v>
          </cell>
          <cell r="W15">
            <v>7</v>
          </cell>
          <cell r="X15">
            <v>11</v>
          </cell>
          <cell r="Y15">
            <v>35</v>
          </cell>
        </row>
        <row r="16">
          <cell r="T16">
            <v>36665</v>
          </cell>
          <cell r="U16">
            <v>-4</v>
          </cell>
          <cell r="V16">
            <v>7</v>
          </cell>
          <cell r="W16">
            <v>6</v>
          </cell>
          <cell r="X16">
            <v>7</v>
          </cell>
          <cell r="Y16">
            <v>31</v>
          </cell>
        </row>
        <row r="17">
          <cell r="T17">
            <v>36672</v>
          </cell>
          <cell r="U17">
            <v>-4</v>
          </cell>
          <cell r="V17">
            <v>8</v>
          </cell>
          <cell r="W17">
            <v>8</v>
          </cell>
          <cell r="X17">
            <v>11</v>
          </cell>
          <cell r="Y17">
            <v>36</v>
          </cell>
        </row>
        <row r="18">
          <cell r="T18">
            <v>36678</v>
          </cell>
          <cell r="U18">
            <v>-4</v>
          </cell>
          <cell r="V18">
            <v>8</v>
          </cell>
          <cell r="W18">
            <v>4</v>
          </cell>
          <cell r="X18">
            <v>13</v>
          </cell>
          <cell r="Y18">
            <v>38</v>
          </cell>
        </row>
        <row r="19">
          <cell r="T19">
            <v>36685</v>
          </cell>
          <cell r="U19">
            <v>-4</v>
          </cell>
          <cell r="V19">
            <v>7</v>
          </cell>
          <cell r="W19">
            <v>8</v>
          </cell>
          <cell r="X19">
            <v>10</v>
          </cell>
          <cell r="Y19">
            <v>35</v>
          </cell>
        </row>
        <row r="20">
          <cell r="T20">
            <v>36692</v>
          </cell>
          <cell r="U20">
            <v>-2</v>
          </cell>
          <cell r="V20">
            <v>8</v>
          </cell>
          <cell r="W20">
            <v>9</v>
          </cell>
          <cell r="X20">
            <v>11</v>
          </cell>
          <cell r="Y20">
            <v>35</v>
          </cell>
        </row>
        <row r="21">
          <cell r="T21">
            <v>36699</v>
          </cell>
          <cell r="U21">
            <v>-2</v>
          </cell>
          <cell r="V21">
            <v>8</v>
          </cell>
          <cell r="W21">
            <v>7</v>
          </cell>
          <cell r="X21">
            <v>10</v>
          </cell>
          <cell r="Y21">
            <v>35</v>
          </cell>
        </row>
        <row r="22">
          <cell r="T22">
            <v>36706</v>
          </cell>
          <cell r="U22">
            <v>-2</v>
          </cell>
          <cell r="V22">
            <v>8</v>
          </cell>
          <cell r="W22">
            <v>8</v>
          </cell>
          <cell r="X22">
            <v>10</v>
          </cell>
          <cell r="Y22">
            <v>36</v>
          </cell>
        </row>
        <row r="23">
          <cell r="T23">
            <v>36713</v>
          </cell>
          <cell r="U23">
            <v>-2</v>
          </cell>
          <cell r="V23">
            <v>8</v>
          </cell>
          <cell r="W23">
            <v>7</v>
          </cell>
          <cell r="X23">
            <v>9</v>
          </cell>
          <cell r="Y23">
            <v>34</v>
          </cell>
        </row>
        <row r="24">
          <cell r="T24">
            <v>36720</v>
          </cell>
          <cell r="U24">
            <v>-2</v>
          </cell>
          <cell r="V24">
            <v>8</v>
          </cell>
          <cell r="W24">
            <v>7</v>
          </cell>
          <cell r="X24">
            <v>9</v>
          </cell>
          <cell r="Y24">
            <v>34</v>
          </cell>
        </row>
        <row r="25">
          <cell r="T25">
            <v>36727</v>
          </cell>
          <cell r="U25">
            <v>-2</v>
          </cell>
          <cell r="V25">
            <v>7</v>
          </cell>
          <cell r="W25">
            <v>6</v>
          </cell>
          <cell r="X25">
            <v>8</v>
          </cell>
          <cell r="Y25">
            <v>33</v>
          </cell>
        </row>
        <row r="26">
          <cell r="T26">
            <v>36734</v>
          </cell>
          <cell r="U26">
            <v>-2</v>
          </cell>
          <cell r="V26">
            <v>7</v>
          </cell>
          <cell r="W26">
            <v>6</v>
          </cell>
          <cell r="X26">
            <v>8</v>
          </cell>
          <cell r="Y26">
            <v>31</v>
          </cell>
        </row>
        <row r="27">
          <cell r="T27">
            <v>36741</v>
          </cell>
          <cell r="U27">
            <v>-2</v>
          </cell>
          <cell r="V27">
            <v>6</v>
          </cell>
          <cell r="W27">
            <v>7</v>
          </cell>
          <cell r="X27">
            <v>8</v>
          </cell>
          <cell r="Y27">
            <v>32</v>
          </cell>
        </row>
        <row r="28">
          <cell r="T28">
            <v>36748</v>
          </cell>
          <cell r="U28">
            <v>-2</v>
          </cell>
          <cell r="V28">
            <v>6</v>
          </cell>
          <cell r="W28">
            <v>7</v>
          </cell>
          <cell r="X28">
            <v>8</v>
          </cell>
          <cell r="Y28">
            <v>32</v>
          </cell>
        </row>
        <row r="29">
          <cell r="T29">
            <v>36755</v>
          </cell>
          <cell r="U29">
            <v>-2</v>
          </cell>
          <cell r="V29">
            <v>6</v>
          </cell>
          <cell r="W29">
            <v>7</v>
          </cell>
          <cell r="X29">
            <v>8</v>
          </cell>
          <cell r="Y29">
            <v>35</v>
          </cell>
        </row>
        <row r="30">
          <cell r="T30">
            <v>36762</v>
          </cell>
          <cell r="U30">
            <v>-2</v>
          </cell>
          <cell r="V30">
            <v>6</v>
          </cell>
          <cell r="W30">
            <v>8</v>
          </cell>
          <cell r="X30">
            <v>9</v>
          </cell>
          <cell r="Y30">
            <v>36</v>
          </cell>
        </row>
        <row r="31">
          <cell r="T31">
            <v>36769</v>
          </cell>
          <cell r="U31">
            <v>-2</v>
          </cell>
          <cell r="V31">
            <v>6</v>
          </cell>
          <cell r="W31">
            <v>8</v>
          </cell>
          <cell r="X31">
            <v>9</v>
          </cell>
          <cell r="Y31">
            <v>36</v>
          </cell>
        </row>
        <row r="32">
          <cell r="T32">
            <v>36776</v>
          </cell>
          <cell r="U32">
            <v>-2</v>
          </cell>
          <cell r="V32">
            <v>6</v>
          </cell>
          <cell r="W32">
            <v>7</v>
          </cell>
          <cell r="X32">
            <v>9</v>
          </cell>
          <cell r="Y32">
            <v>36</v>
          </cell>
        </row>
        <row r="33">
          <cell r="T33">
            <v>36783</v>
          </cell>
          <cell r="U33">
            <v>-2</v>
          </cell>
          <cell r="V33">
            <v>6</v>
          </cell>
          <cell r="W33">
            <v>7</v>
          </cell>
          <cell r="X33">
            <v>9</v>
          </cell>
          <cell r="Y33">
            <v>36</v>
          </cell>
        </row>
        <row r="34">
          <cell r="T34">
            <v>36790</v>
          </cell>
          <cell r="U34">
            <v>-2</v>
          </cell>
          <cell r="V34">
            <v>7</v>
          </cell>
          <cell r="W34">
            <v>8</v>
          </cell>
          <cell r="X34">
            <v>10</v>
          </cell>
          <cell r="Y34">
            <v>36</v>
          </cell>
        </row>
        <row r="35">
          <cell r="T35">
            <v>36797</v>
          </cell>
          <cell r="U35">
            <v>-2</v>
          </cell>
          <cell r="V35">
            <v>7</v>
          </cell>
          <cell r="W35">
            <v>8</v>
          </cell>
          <cell r="X35">
            <v>10</v>
          </cell>
          <cell r="Y35">
            <v>36</v>
          </cell>
        </row>
        <row r="36">
          <cell r="T36">
            <v>36804</v>
          </cell>
          <cell r="U36">
            <v>-2</v>
          </cell>
          <cell r="V36">
            <v>7</v>
          </cell>
          <cell r="W36">
            <v>8</v>
          </cell>
          <cell r="X36">
            <v>10</v>
          </cell>
          <cell r="Y36">
            <v>34</v>
          </cell>
        </row>
        <row r="37">
          <cell r="T37">
            <v>36811</v>
          </cell>
          <cell r="U37">
            <v>-2</v>
          </cell>
          <cell r="V37">
            <v>8</v>
          </cell>
          <cell r="W37">
            <v>9</v>
          </cell>
          <cell r="X37">
            <v>11</v>
          </cell>
          <cell r="Y37">
            <v>36</v>
          </cell>
        </row>
        <row r="38">
          <cell r="T38">
            <v>36818</v>
          </cell>
          <cell r="U38">
            <v>-2</v>
          </cell>
          <cell r="V38">
            <v>8</v>
          </cell>
          <cell r="W38">
            <v>9</v>
          </cell>
          <cell r="X38">
            <v>11</v>
          </cell>
          <cell r="Y38">
            <v>36</v>
          </cell>
        </row>
        <row r="39">
          <cell r="T39">
            <v>36825</v>
          </cell>
          <cell r="U39">
            <v>-2</v>
          </cell>
          <cell r="V39">
            <v>8</v>
          </cell>
          <cell r="W39">
            <v>9</v>
          </cell>
          <cell r="X39">
            <v>11</v>
          </cell>
          <cell r="Y39">
            <v>36</v>
          </cell>
        </row>
        <row r="40">
          <cell r="T40">
            <v>36832</v>
          </cell>
          <cell r="U40">
            <v>-2</v>
          </cell>
          <cell r="V40">
            <v>8</v>
          </cell>
          <cell r="W40">
            <v>9</v>
          </cell>
          <cell r="X40">
            <v>11</v>
          </cell>
          <cell r="Y40">
            <v>36</v>
          </cell>
        </row>
        <row r="41">
          <cell r="T41">
            <v>36839</v>
          </cell>
          <cell r="U41">
            <v>-2</v>
          </cell>
          <cell r="V41">
            <v>8</v>
          </cell>
          <cell r="W41">
            <v>9</v>
          </cell>
          <cell r="X41">
            <v>11</v>
          </cell>
          <cell r="Y41">
            <v>36</v>
          </cell>
        </row>
        <row r="42">
          <cell r="T42">
            <v>36846</v>
          </cell>
          <cell r="U42">
            <v>-2</v>
          </cell>
          <cell r="V42">
            <v>10</v>
          </cell>
          <cell r="W42">
            <v>12</v>
          </cell>
          <cell r="X42">
            <v>14</v>
          </cell>
          <cell r="Y42">
            <v>40</v>
          </cell>
        </row>
        <row r="43">
          <cell r="T43">
            <v>36853</v>
          </cell>
          <cell r="U43">
            <v>-2</v>
          </cell>
          <cell r="V43">
            <v>10</v>
          </cell>
          <cell r="W43">
            <v>13</v>
          </cell>
          <cell r="X43">
            <v>15</v>
          </cell>
          <cell r="Y43">
            <v>42</v>
          </cell>
        </row>
        <row r="44">
          <cell r="T44">
            <v>36860</v>
          </cell>
          <cell r="U44">
            <v>-2</v>
          </cell>
          <cell r="V44">
            <v>11</v>
          </cell>
          <cell r="W44">
            <v>14</v>
          </cell>
          <cell r="X44">
            <v>16</v>
          </cell>
          <cell r="Y44">
            <v>42</v>
          </cell>
        </row>
        <row r="45">
          <cell r="T45">
            <v>36867</v>
          </cell>
          <cell r="U45">
            <v>-2</v>
          </cell>
          <cell r="V45">
            <v>11</v>
          </cell>
          <cell r="W45">
            <v>13</v>
          </cell>
          <cell r="X45">
            <v>15</v>
          </cell>
          <cell r="Y45">
            <v>40</v>
          </cell>
        </row>
        <row r="46">
          <cell r="T46">
            <v>36874</v>
          </cell>
          <cell r="U46">
            <v>-2</v>
          </cell>
          <cell r="V46">
            <v>11</v>
          </cell>
          <cell r="W46">
            <v>14</v>
          </cell>
          <cell r="X46">
            <v>19</v>
          </cell>
          <cell r="Y46">
            <v>45</v>
          </cell>
        </row>
        <row r="47">
          <cell r="T47">
            <v>36881</v>
          </cell>
          <cell r="U47">
            <v>-2</v>
          </cell>
          <cell r="V47">
            <v>11</v>
          </cell>
          <cell r="W47">
            <v>14</v>
          </cell>
          <cell r="X47">
            <v>19</v>
          </cell>
          <cell r="Y47">
            <v>45</v>
          </cell>
        </row>
        <row r="48">
          <cell r="T48">
            <v>36888</v>
          </cell>
          <cell r="U48">
            <v>-2</v>
          </cell>
          <cell r="V48">
            <v>11</v>
          </cell>
          <cell r="W48">
            <v>14</v>
          </cell>
          <cell r="X48">
            <v>19</v>
          </cell>
          <cell r="Y48">
            <v>45</v>
          </cell>
        </row>
        <row r="49">
          <cell r="T49">
            <v>36895</v>
          </cell>
          <cell r="U49">
            <v>-2</v>
          </cell>
          <cell r="V49">
            <v>11</v>
          </cell>
          <cell r="W49">
            <v>15</v>
          </cell>
          <cell r="X49">
            <v>20</v>
          </cell>
          <cell r="Y49">
            <v>46</v>
          </cell>
        </row>
        <row r="50">
          <cell r="T50">
            <v>36902</v>
          </cell>
          <cell r="U50">
            <v>-2</v>
          </cell>
          <cell r="V50">
            <v>11</v>
          </cell>
          <cell r="W50">
            <v>16</v>
          </cell>
          <cell r="X50">
            <v>20</v>
          </cell>
          <cell r="Y50">
            <v>46</v>
          </cell>
        </row>
        <row r="51">
          <cell r="T51">
            <v>36909</v>
          </cell>
          <cell r="U51">
            <v>-2</v>
          </cell>
          <cell r="V51">
            <v>11</v>
          </cell>
          <cell r="W51">
            <v>16</v>
          </cell>
          <cell r="X51">
            <v>20</v>
          </cell>
          <cell r="Y51">
            <v>46</v>
          </cell>
        </row>
        <row r="52">
          <cell r="T52">
            <v>36916</v>
          </cell>
          <cell r="U52">
            <v>-4</v>
          </cell>
          <cell r="V52">
            <v>10</v>
          </cell>
          <cell r="W52">
            <v>16</v>
          </cell>
          <cell r="X52">
            <v>20</v>
          </cell>
          <cell r="Y52">
            <v>48</v>
          </cell>
        </row>
        <row r="53">
          <cell r="T53">
            <v>36923</v>
          </cell>
          <cell r="U53">
            <v>-5</v>
          </cell>
          <cell r="V53">
            <v>11</v>
          </cell>
          <cell r="W53">
            <v>15</v>
          </cell>
          <cell r="X53">
            <v>19</v>
          </cell>
          <cell r="Y53">
            <v>48</v>
          </cell>
        </row>
        <row r="54">
          <cell r="T54">
            <v>36930</v>
          </cell>
          <cell r="U54">
            <v>-5</v>
          </cell>
          <cell r="V54">
            <v>10</v>
          </cell>
          <cell r="W54">
            <v>14</v>
          </cell>
          <cell r="X54">
            <v>18</v>
          </cell>
          <cell r="Y54">
            <v>48</v>
          </cell>
        </row>
        <row r="55">
          <cell r="T55">
            <v>36937</v>
          </cell>
          <cell r="U55">
            <v>-6</v>
          </cell>
          <cell r="V55">
            <v>10</v>
          </cell>
          <cell r="W55">
            <v>14</v>
          </cell>
          <cell r="X55">
            <v>18</v>
          </cell>
          <cell r="Y55">
            <v>48</v>
          </cell>
        </row>
        <row r="56">
          <cell r="T56">
            <v>36944</v>
          </cell>
          <cell r="U56">
            <v>-6</v>
          </cell>
          <cell r="V56">
            <v>10</v>
          </cell>
          <cell r="W56">
            <v>13</v>
          </cell>
          <cell r="X56">
            <v>17</v>
          </cell>
          <cell r="Y56">
            <v>48</v>
          </cell>
        </row>
        <row r="57">
          <cell r="T57">
            <v>36951</v>
          </cell>
          <cell r="U57">
            <v>-6</v>
          </cell>
          <cell r="V57">
            <v>10</v>
          </cell>
          <cell r="W57">
            <v>13</v>
          </cell>
          <cell r="X57">
            <v>17</v>
          </cell>
          <cell r="Y57">
            <v>48</v>
          </cell>
        </row>
        <row r="58">
          <cell r="T58">
            <v>36958</v>
          </cell>
          <cell r="U58">
            <v>-6</v>
          </cell>
          <cell r="V58">
            <v>10</v>
          </cell>
          <cell r="W58">
            <v>13</v>
          </cell>
          <cell r="X58">
            <v>17</v>
          </cell>
          <cell r="Y58">
            <v>48</v>
          </cell>
        </row>
        <row r="59">
          <cell r="T59">
            <v>36965</v>
          </cell>
          <cell r="U59">
            <v>-5</v>
          </cell>
          <cell r="V59">
            <v>11</v>
          </cell>
          <cell r="W59">
            <v>13</v>
          </cell>
          <cell r="X59">
            <v>18</v>
          </cell>
          <cell r="Y59">
            <v>48</v>
          </cell>
        </row>
        <row r="60">
          <cell r="T60">
            <v>36972</v>
          </cell>
          <cell r="U60">
            <v>-5</v>
          </cell>
          <cell r="V60">
            <v>11</v>
          </cell>
          <cell r="W60">
            <v>13</v>
          </cell>
          <cell r="X60">
            <v>18</v>
          </cell>
          <cell r="Y60">
            <v>48</v>
          </cell>
        </row>
        <row r="61">
          <cell r="T61">
            <v>36979</v>
          </cell>
          <cell r="U61">
            <v>-5</v>
          </cell>
          <cell r="V61">
            <v>11</v>
          </cell>
          <cell r="W61">
            <v>13</v>
          </cell>
          <cell r="X61">
            <v>17</v>
          </cell>
          <cell r="Y61">
            <v>48</v>
          </cell>
        </row>
        <row r="62">
          <cell r="T62">
            <v>36986</v>
          </cell>
          <cell r="U62">
            <v>-5</v>
          </cell>
          <cell r="V62">
            <v>11</v>
          </cell>
          <cell r="W62">
            <v>13</v>
          </cell>
          <cell r="X62">
            <v>17</v>
          </cell>
          <cell r="Y62">
            <v>48</v>
          </cell>
        </row>
        <row r="63">
          <cell r="T63">
            <v>36993</v>
          </cell>
          <cell r="U63">
            <v>-5</v>
          </cell>
          <cell r="V63">
            <v>11</v>
          </cell>
          <cell r="W63">
            <v>14</v>
          </cell>
          <cell r="X63">
            <v>18</v>
          </cell>
          <cell r="Y63">
            <v>48</v>
          </cell>
        </row>
        <row r="64">
          <cell r="T64">
            <v>37000</v>
          </cell>
          <cell r="U64">
            <v>-5</v>
          </cell>
          <cell r="V64">
            <v>11</v>
          </cell>
          <cell r="W64">
            <v>13</v>
          </cell>
          <cell r="X64">
            <v>17</v>
          </cell>
          <cell r="Y64">
            <v>47</v>
          </cell>
        </row>
        <row r="65">
          <cell r="T65">
            <v>37007</v>
          </cell>
          <cell r="U65">
            <v>-5</v>
          </cell>
          <cell r="V65">
            <v>11</v>
          </cell>
          <cell r="W65">
            <v>13</v>
          </cell>
          <cell r="X65">
            <v>17</v>
          </cell>
          <cell r="Y65">
            <v>47</v>
          </cell>
        </row>
        <row r="66">
          <cell r="T66">
            <v>37014</v>
          </cell>
          <cell r="U66">
            <v>-5</v>
          </cell>
          <cell r="V66">
            <v>11</v>
          </cell>
          <cell r="W66">
            <v>13</v>
          </cell>
          <cell r="X66">
            <v>16</v>
          </cell>
          <cell r="Y66">
            <v>47</v>
          </cell>
        </row>
        <row r="67">
          <cell r="T67">
            <v>37021</v>
          </cell>
          <cell r="U67">
            <v>-5</v>
          </cell>
          <cell r="V67">
            <v>9</v>
          </cell>
          <cell r="W67">
            <v>11</v>
          </cell>
          <cell r="X67">
            <v>13</v>
          </cell>
          <cell r="Y67">
            <v>47</v>
          </cell>
        </row>
        <row r="68">
          <cell r="T68">
            <v>37028</v>
          </cell>
          <cell r="U68">
            <v>-5</v>
          </cell>
          <cell r="V68">
            <v>9</v>
          </cell>
          <cell r="W68">
            <v>10</v>
          </cell>
          <cell r="X68">
            <v>11</v>
          </cell>
          <cell r="Y68">
            <v>45</v>
          </cell>
        </row>
        <row r="69">
          <cell r="T69">
            <v>37035</v>
          </cell>
          <cell r="U69">
            <v>-5</v>
          </cell>
          <cell r="V69">
            <v>9</v>
          </cell>
          <cell r="W69">
            <v>10</v>
          </cell>
          <cell r="X69">
            <v>11</v>
          </cell>
          <cell r="Y69">
            <v>45</v>
          </cell>
        </row>
        <row r="70">
          <cell r="T70">
            <v>37042</v>
          </cell>
          <cell r="U70">
            <v>-5</v>
          </cell>
          <cell r="V70">
            <v>12</v>
          </cell>
          <cell r="W70">
            <v>11</v>
          </cell>
          <cell r="X70">
            <v>11</v>
          </cell>
          <cell r="Y70">
            <v>45</v>
          </cell>
        </row>
        <row r="71">
          <cell r="T71">
            <v>37049</v>
          </cell>
          <cell r="U71">
            <v>-5</v>
          </cell>
          <cell r="V71">
            <v>12</v>
          </cell>
          <cell r="W71">
            <v>11</v>
          </cell>
          <cell r="X71">
            <v>11</v>
          </cell>
          <cell r="Y71">
            <v>45</v>
          </cell>
        </row>
        <row r="72">
          <cell r="T72">
            <v>37056</v>
          </cell>
          <cell r="U72">
            <v>-5</v>
          </cell>
          <cell r="V72">
            <v>12</v>
          </cell>
          <cell r="W72">
            <v>11</v>
          </cell>
          <cell r="X72">
            <v>11</v>
          </cell>
          <cell r="Y72">
            <v>43</v>
          </cell>
        </row>
        <row r="73">
          <cell r="T73">
            <v>37063</v>
          </cell>
          <cell r="U73">
            <v>-5</v>
          </cell>
          <cell r="V73">
            <v>12</v>
          </cell>
          <cell r="W73">
            <v>11</v>
          </cell>
          <cell r="X73">
            <v>11</v>
          </cell>
          <cell r="Y73">
            <v>43</v>
          </cell>
        </row>
        <row r="74">
          <cell r="T74">
            <v>37070</v>
          </cell>
          <cell r="U74">
            <v>-5</v>
          </cell>
          <cell r="V74">
            <v>12</v>
          </cell>
          <cell r="W74">
            <v>11</v>
          </cell>
          <cell r="X74">
            <v>11</v>
          </cell>
          <cell r="Y74">
            <v>43</v>
          </cell>
        </row>
        <row r="75">
          <cell r="T75">
            <v>37077</v>
          </cell>
          <cell r="U75">
            <v>-5</v>
          </cell>
          <cell r="V75">
            <v>12</v>
          </cell>
          <cell r="W75">
            <v>11</v>
          </cell>
          <cell r="X75">
            <v>11</v>
          </cell>
          <cell r="Y75">
            <v>43</v>
          </cell>
        </row>
        <row r="76">
          <cell r="T76">
            <v>37084</v>
          </cell>
          <cell r="U76">
            <v>-5</v>
          </cell>
          <cell r="V76">
            <v>11</v>
          </cell>
          <cell r="W76">
            <v>10</v>
          </cell>
          <cell r="X76">
            <v>11</v>
          </cell>
          <cell r="Y76">
            <v>43</v>
          </cell>
        </row>
        <row r="77">
          <cell r="T77">
            <v>37091</v>
          </cell>
          <cell r="U77">
            <v>-5</v>
          </cell>
          <cell r="V77">
            <v>9</v>
          </cell>
          <cell r="W77">
            <v>8</v>
          </cell>
          <cell r="X77">
            <v>7</v>
          </cell>
          <cell r="Y77">
            <v>37</v>
          </cell>
        </row>
        <row r="78">
          <cell r="T78">
            <v>37098</v>
          </cell>
          <cell r="U78">
            <v>-5</v>
          </cell>
          <cell r="V78">
            <v>9</v>
          </cell>
          <cell r="W78">
            <v>8</v>
          </cell>
          <cell r="X78">
            <v>7</v>
          </cell>
          <cell r="Y78">
            <v>37</v>
          </cell>
        </row>
        <row r="79">
          <cell r="T79">
            <v>37105</v>
          </cell>
          <cell r="U79">
            <v>-5</v>
          </cell>
          <cell r="V79">
            <v>9</v>
          </cell>
          <cell r="W79">
            <v>8</v>
          </cell>
          <cell r="X79">
            <v>7</v>
          </cell>
          <cell r="Y79">
            <v>37</v>
          </cell>
        </row>
        <row r="80">
          <cell r="T80">
            <v>37112</v>
          </cell>
          <cell r="U80">
            <v>-5</v>
          </cell>
          <cell r="V80">
            <v>10</v>
          </cell>
          <cell r="W80">
            <v>8</v>
          </cell>
          <cell r="X80">
            <v>7</v>
          </cell>
          <cell r="Y80">
            <v>37</v>
          </cell>
        </row>
        <row r="81">
          <cell r="T81">
            <v>37119</v>
          </cell>
          <cell r="U81">
            <v>-5</v>
          </cell>
          <cell r="V81">
            <v>10</v>
          </cell>
          <cell r="W81">
            <v>9</v>
          </cell>
          <cell r="X81">
            <v>7</v>
          </cell>
          <cell r="Y81">
            <v>37</v>
          </cell>
        </row>
        <row r="82">
          <cell r="T82">
            <v>37126</v>
          </cell>
          <cell r="U82">
            <v>-5</v>
          </cell>
          <cell r="V82">
            <v>10</v>
          </cell>
          <cell r="W82">
            <v>9</v>
          </cell>
          <cell r="X82">
            <v>7</v>
          </cell>
          <cell r="Y82">
            <v>37</v>
          </cell>
        </row>
        <row r="83">
          <cell r="T83">
            <v>37133</v>
          </cell>
          <cell r="U83">
            <v>-5</v>
          </cell>
          <cell r="V83">
            <v>9</v>
          </cell>
          <cell r="W83">
            <v>9</v>
          </cell>
          <cell r="X83">
            <v>7</v>
          </cell>
          <cell r="Y83">
            <v>35</v>
          </cell>
        </row>
        <row r="84">
          <cell r="T84">
            <v>37140</v>
          </cell>
          <cell r="U84">
            <v>-5</v>
          </cell>
          <cell r="V84">
            <v>11</v>
          </cell>
          <cell r="W84">
            <v>10</v>
          </cell>
          <cell r="X84">
            <v>5</v>
          </cell>
          <cell r="Y84">
            <v>37</v>
          </cell>
        </row>
        <row r="85">
          <cell r="T85">
            <v>37148</v>
          </cell>
          <cell r="U85">
            <v>-3</v>
          </cell>
          <cell r="V85">
            <v>17</v>
          </cell>
          <cell r="W85">
            <v>15</v>
          </cell>
          <cell r="X85">
            <v>10</v>
          </cell>
          <cell r="Y85">
            <v>45</v>
          </cell>
        </row>
        <row r="86">
          <cell r="T86">
            <v>37154</v>
          </cell>
          <cell r="U86">
            <v>-3</v>
          </cell>
          <cell r="V86">
            <v>16</v>
          </cell>
          <cell r="W86">
            <v>20</v>
          </cell>
          <cell r="X86">
            <v>15</v>
          </cell>
          <cell r="Y86">
            <v>50</v>
          </cell>
        </row>
        <row r="87">
          <cell r="T87">
            <v>37161</v>
          </cell>
          <cell r="U87">
            <v>-3</v>
          </cell>
          <cell r="V87">
            <v>18</v>
          </cell>
          <cell r="W87">
            <v>20</v>
          </cell>
          <cell r="X87">
            <v>18</v>
          </cell>
          <cell r="Y87">
            <v>53</v>
          </cell>
        </row>
        <row r="88">
          <cell r="T88">
            <v>37168</v>
          </cell>
          <cell r="U88">
            <v>-4</v>
          </cell>
          <cell r="V88">
            <v>20</v>
          </cell>
          <cell r="W88">
            <v>22</v>
          </cell>
          <cell r="X88">
            <v>18</v>
          </cell>
          <cell r="Y88">
            <v>53</v>
          </cell>
        </row>
        <row r="89">
          <cell r="T89">
            <v>37175</v>
          </cell>
          <cell r="U89">
            <v>-4</v>
          </cell>
          <cell r="V89">
            <v>20</v>
          </cell>
          <cell r="W89">
            <v>22</v>
          </cell>
          <cell r="X89">
            <v>18</v>
          </cell>
          <cell r="Y89">
            <v>53</v>
          </cell>
        </row>
        <row r="90">
          <cell r="T90">
            <v>37182</v>
          </cell>
          <cell r="U90">
            <v>-3</v>
          </cell>
          <cell r="V90">
            <v>20</v>
          </cell>
          <cell r="W90">
            <v>24</v>
          </cell>
          <cell r="X90">
            <v>18</v>
          </cell>
          <cell r="Y90">
            <v>53</v>
          </cell>
        </row>
        <row r="91">
          <cell r="T91">
            <v>37189</v>
          </cell>
          <cell r="U91">
            <v>-3</v>
          </cell>
          <cell r="V91">
            <v>20</v>
          </cell>
          <cell r="W91">
            <v>24</v>
          </cell>
          <cell r="X91">
            <v>18</v>
          </cell>
          <cell r="Y91">
            <v>53</v>
          </cell>
        </row>
        <row r="92">
          <cell r="T92">
            <v>37196</v>
          </cell>
          <cell r="U92">
            <v>-3</v>
          </cell>
          <cell r="V92">
            <v>20</v>
          </cell>
          <cell r="W92">
            <v>24</v>
          </cell>
          <cell r="X92">
            <v>18</v>
          </cell>
          <cell r="Y92">
            <v>53</v>
          </cell>
        </row>
        <row r="93">
          <cell r="T93">
            <v>37203</v>
          </cell>
          <cell r="U93">
            <v>-3</v>
          </cell>
          <cell r="V93">
            <v>20</v>
          </cell>
          <cell r="W93">
            <v>24</v>
          </cell>
          <cell r="X93">
            <v>18</v>
          </cell>
          <cell r="Y93">
            <v>53</v>
          </cell>
        </row>
        <row r="94">
          <cell r="T94">
            <v>37210</v>
          </cell>
          <cell r="U94">
            <v>-3</v>
          </cell>
          <cell r="V94">
            <v>20</v>
          </cell>
          <cell r="W94">
            <v>24</v>
          </cell>
          <cell r="X94">
            <v>18</v>
          </cell>
          <cell r="Y94">
            <v>53</v>
          </cell>
        </row>
        <row r="95">
          <cell r="T95">
            <v>37216</v>
          </cell>
          <cell r="U95">
            <v>-3</v>
          </cell>
          <cell r="V95">
            <v>20</v>
          </cell>
          <cell r="W95">
            <v>24</v>
          </cell>
          <cell r="X95">
            <v>18</v>
          </cell>
          <cell r="Y95">
            <v>53</v>
          </cell>
        </row>
        <row r="96">
          <cell r="T96">
            <v>37224</v>
          </cell>
          <cell r="U96">
            <v>-3</v>
          </cell>
          <cell r="V96">
            <v>18</v>
          </cell>
          <cell r="W96">
            <v>22</v>
          </cell>
          <cell r="X96">
            <v>16</v>
          </cell>
          <cell r="Y96">
            <v>53</v>
          </cell>
        </row>
        <row r="97">
          <cell r="T97">
            <v>37231</v>
          </cell>
          <cell r="U97">
            <v>-3</v>
          </cell>
          <cell r="V97">
            <v>17</v>
          </cell>
          <cell r="W97">
            <v>20</v>
          </cell>
          <cell r="X97">
            <v>15</v>
          </cell>
          <cell r="Y97">
            <v>50</v>
          </cell>
        </row>
        <row r="98">
          <cell r="T98">
            <v>37238</v>
          </cell>
          <cell r="U98">
            <v>-3</v>
          </cell>
          <cell r="V98">
            <v>15</v>
          </cell>
          <cell r="W98">
            <v>18</v>
          </cell>
          <cell r="X98">
            <v>14</v>
          </cell>
          <cell r="Y98">
            <v>50</v>
          </cell>
        </row>
        <row r="99">
          <cell r="T99">
            <v>37245</v>
          </cell>
          <cell r="U99">
            <v>-3</v>
          </cell>
          <cell r="V99">
            <v>15</v>
          </cell>
          <cell r="W99">
            <v>18</v>
          </cell>
          <cell r="X99">
            <v>14</v>
          </cell>
          <cell r="Y99">
            <v>50</v>
          </cell>
        </row>
        <row r="100">
          <cell r="T100">
            <v>37252</v>
          </cell>
          <cell r="U100">
            <v>-3</v>
          </cell>
          <cell r="V100">
            <v>15</v>
          </cell>
          <cell r="W100">
            <v>18</v>
          </cell>
          <cell r="X100">
            <v>14</v>
          </cell>
          <cell r="Y100">
            <v>50</v>
          </cell>
        </row>
        <row r="101">
          <cell r="T101">
            <v>37259</v>
          </cell>
          <cell r="U101">
            <v>-3</v>
          </cell>
          <cell r="V101">
            <v>15</v>
          </cell>
          <cell r="W101">
            <v>18</v>
          </cell>
          <cell r="X101">
            <v>14</v>
          </cell>
          <cell r="Y101">
            <v>50</v>
          </cell>
        </row>
        <row r="102">
          <cell r="T102">
            <v>37266</v>
          </cell>
          <cell r="U102">
            <v>-3</v>
          </cell>
          <cell r="V102">
            <v>18</v>
          </cell>
          <cell r="W102">
            <v>19</v>
          </cell>
          <cell r="X102">
            <v>13</v>
          </cell>
          <cell r="Y102">
            <v>48</v>
          </cell>
        </row>
        <row r="103">
          <cell r="T103">
            <v>37273</v>
          </cell>
          <cell r="U103">
            <v>-3</v>
          </cell>
          <cell r="V103">
            <v>18</v>
          </cell>
          <cell r="W103">
            <v>16</v>
          </cell>
          <cell r="X103">
            <v>10</v>
          </cell>
          <cell r="Y103">
            <v>47</v>
          </cell>
        </row>
        <row r="104">
          <cell r="T104">
            <v>37280</v>
          </cell>
          <cell r="U104">
            <v>-2</v>
          </cell>
          <cell r="V104">
            <v>18</v>
          </cell>
          <cell r="W104">
            <v>16</v>
          </cell>
          <cell r="X104">
            <v>10</v>
          </cell>
          <cell r="Y104">
            <v>47</v>
          </cell>
        </row>
        <row r="105">
          <cell r="T105">
            <v>37287</v>
          </cell>
          <cell r="U105">
            <v>-2</v>
          </cell>
          <cell r="V105">
            <v>18</v>
          </cell>
          <cell r="W105">
            <v>16</v>
          </cell>
          <cell r="X105">
            <v>10</v>
          </cell>
          <cell r="Y105">
            <v>47</v>
          </cell>
        </row>
        <row r="106">
          <cell r="T106">
            <v>37294</v>
          </cell>
          <cell r="U106">
            <v>-2</v>
          </cell>
          <cell r="V106">
            <v>18</v>
          </cell>
          <cell r="W106">
            <v>16</v>
          </cell>
          <cell r="X106">
            <v>10</v>
          </cell>
          <cell r="Y106">
            <v>47</v>
          </cell>
        </row>
        <row r="107">
          <cell r="T107">
            <v>37301</v>
          </cell>
          <cell r="U107">
            <v>-2</v>
          </cell>
          <cell r="V107">
            <v>17</v>
          </cell>
          <cell r="W107">
            <v>15</v>
          </cell>
          <cell r="X107">
            <v>10</v>
          </cell>
          <cell r="Y107">
            <v>45</v>
          </cell>
        </row>
        <row r="108">
          <cell r="T108">
            <v>37308</v>
          </cell>
          <cell r="U108">
            <v>-2</v>
          </cell>
          <cell r="V108">
            <v>17</v>
          </cell>
          <cell r="W108">
            <v>15</v>
          </cell>
          <cell r="X108">
            <v>10</v>
          </cell>
          <cell r="Y108">
            <v>45</v>
          </cell>
        </row>
        <row r="109">
          <cell r="T109">
            <v>37315</v>
          </cell>
          <cell r="U109">
            <v>-2</v>
          </cell>
          <cell r="V109">
            <v>12</v>
          </cell>
          <cell r="W109">
            <v>12</v>
          </cell>
          <cell r="X109">
            <v>9</v>
          </cell>
          <cell r="Y109">
            <v>43</v>
          </cell>
        </row>
        <row r="110">
          <cell r="T110">
            <v>37322</v>
          </cell>
          <cell r="U110">
            <v>-2</v>
          </cell>
          <cell r="V110">
            <v>12</v>
          </cell>
          <cell r="W110">
            <v>12</v>
          </cell>
          <cell r="X110">
            <v>9</v>
          </cell>
          <cell r="Y110">
            <v>43</v>
          </cell>
        </row>
        <row r="111">
          <cell r="T111">
            <v>37329</v>
          </cell>
          <cell r="U111">
            <v>-2</v>
          </cell>
          <cell r="V111">
            <v>10</v>
          </cell>
          <cell r="W111">
            <v>11</v>
          </cell>
          <cell r="X111">
            <v>8</v>
          </cell>
          <cell r="Y111">
            <v>42</v>
          </cell>
        </row>
        <row r="112">
          <cell r="T112">
            <v>37336</v>
          </cell>
          <cell r="U112">
            <v>-2</v>
          </cell>
          <cell r="V112">
            <v>10</v>
          </cell>
          <cell r="W112">
            <v>11</v>
          </cell>
          <cell r="X112">
            <v>8</v>
          </cell>
          <cell r="Y112">
            <v>42</v>
          </cell>
        </row>
        <row r="113">
          <cell r="T113">
            <v>37342</v>
          </cell>
          <cell r="U113">
            <v>-2</v>
          </cell>
          <cell r="V113">
            <v>10</v>
          </cell>
          <cell r="W113">
            <v>11</v>
          </cell>
          <cell r="X113">
            <v>8</v>
          </cell>
          <cell r="Y113">
            <v>42</v>
          </cell>
        </row>
        <row r="114">
          <cell r="T114">
            <v>37350</v>
          </cell>
          <cell r="U114">
            <v>-2</v>
          </cell>
          <cell r="V114">
            <v>10</v>
          </cell>
          <cell r="W114">
            <v>11</v>
          </cell>
          <cell r="X114">
            <v>8</v>
          </cell>
          <cell r="Y114">
            <v>42</v>
          </cell>
        </row>
        <row r="115">
          <cell r="T115">
            <v>37357</v>
          </cell>
          <cell r="U115">
            <v>-2</v>
          </cell>
          <cell r="V115">
            <v>10</v>
          </cell>
          <cell r="W115">
            <v>11</v>
          </cell>
          <cell r="X115">
            <v>8</v>
          </cell>
          <cell r="Y115">
            <v>42</v>
          </cell>
        </row>
        <row r="116">
          <cell r="T116">
            <v>37364</v>
          </cell>
          <cell r="U116">
            <v>-3</v>
          </cell>
          <cell r="V116">
            <v>8</v>
          </cell>
          <cell r="W116">
            <v>8</v>
          </cell>
          <cell r="X116">
            <v>8</v>
          </cell>
          <cell r="Y116">
            <v>42</v>
          </cell>
        </row>
        <row r="117">
          <cell r="T117">
            <v>37371</v>
          </cell>
          <cell r="U117">
            <v>-3</v>
          </cell>
          <cell r="V117">
            <v>8</v>
          </cell>
          <cell r="W117">
            <v>8</v>
          </cell>
          <cell r="X117">
            <v>8</v>
          </cell>
          <cell r="Y117">
            <v>42</v>
          </cell>
        </row>
        <row r="118">
          <cell r="T118">
            <v>37378</v>
          </cell>
          <cell r="U118">
            <v>-3</v>
          </cell>
          <cell r="V118">
            <v>8</v>
          </cell>
          <cell r="W118">
            <v>8</v>
          </cell>
          <cell r="X118">
            <v>8</v>
          </cell>
          <cell r="Y118">
            <v>42</v>
          </cell>
        </row>
        <row r="119">
          <cell r="T119">
            <v>37385</v>
          </cell>
          <cell r="U119">
            <v>-3</v>
          </cell>
          <cell r="V119">
            <v>8</v>
          </cell>
          <cell r="W119">
            <v>8</v>
          </cell>
          <cell r="X119">
            <v>8</v>
          </cell>
          <cell r="Y119">
            <v>42</v>
          </cell>
        </row>
        <row r="120">
          <cell r="T120">
            <v>37392</v>
          </cell>
          <cell r="U120">
            <v>-4</v>
          </cell>
          <cell r="V120">
            <v>7</v>
          </cell>
          <cell r="W120">
            <v>6</v>
          </cell>
          <cell r="X120">
            <v>6</v>
          </cell>
          <cell r="Y120">
            <v>40</v>
          </cell>
        </row>
        <row r="121">
          <cell r="T121">
            <v>37399</v>
          </cell>
          <cell r="U121">
            <v>-4</v>
          </cell>
          <cell r="V121">
            <v>7</v>
          </cell>
          <cell r="W121">
            <v>6</v>
          </cell>
          <cell r="X121">
            <v>6</v>
          </cell>
          <cell r="Y121">
            <v>40</v>
          </cell>
        </row>
        <row r="122">
          <cell r="T122">
            <v>37406</v>
          </cell>
          <cell r="U122">
            <v>-4</v>
          </cell>
          <cell r="V122">
            <v>6</v>
          </cell>
          <cell r="W122">
            <v>7</v>
          </cell>
          <cell r="X122">
            <v>5</v>
          </cell>
          <cell r="Y122">
            <v>40</v>
          </cell>
        </row>
        <row r="123">
          <cell r="T123">
            <v>37413</v>
          </cell>
          <cell r="U123">
            <v>-4</v>
          </cell>
          <cell r="V123">
            <v>6</v>
          </cell>
          <cell r="W123">
            <v>7</v>
          </cell>
          <cell r="X123">
            <v>5</v>
          </cell>
          <cell r="Y123">
            <v>40</v>
          </cell>
        </row>
        <row r="124">
          <cell r="T124">
            <v>37420</v>
          </cell>
          <cell r="U124">
            <v>-4</v>
          </cell>
          <cell r="V124">
            <v>6</v>
          </cell>
          <cell r="W124">
            <v>7</v>
          </cell>
          <cell r="X124">
            <v>5</v>
          </cell>
          <cell r="Y124">
            <v>40</v>
          </cell>
        </row>
        <row r="125">
          <cell r="T125">
            <v>37427</v>
          </cell>
          <cell r="U125">
            <v>-4</v>
          </cell>
          <cell r="V125">
            <v>6</v>
          </cell>
          <cell r="W125">
            <v>7</v>
          </cell>
          <cell r="X125">
            <v>5</v>
          </cell>
          <cell r="Y125">
            <v>35</v>
          </cell>
        </row>
        <row r="126">
          <cell r="T126">
            <v>37434</v>
          </cell>
          <cell r="U126">
            <v>-4</v>
          </cell>
          <cell r="V126">
            <v>6</v>
          </cell>
          <cell r="W126">
            <v>7</v>
          </cell>
          <cell r="X126">
            <v>5</v>
          </cell>
          <cell r="Y126">
            <v>35</v>
          </cell>
        </row>
        <row r="127">
          <cell r="T127">
            <v>37440</v>
          </cell>
          <cell r="U127">
            <v>-4</v>
          </cell>
          <cell r="V127">
            <v>6</v>
          </cell>
          <cell r="W127">
            <v>7</v>
          </cell>
          <cell r="X127">
            <v>5</v>
          </cell>
          <cell r="Y127">
            <v>35</v>
          </cell>
        </row>
        <row r="128">
          <cell r="T128">
            <v>37448</v>
          </cell>
          <cell r="U128">
            <v>-4</v>
          </cell>
          <cell r="V128">
            <v>6</v>
          </cell>
          <cell r="W128">
            <v>7</v>
          </cell>
          <cell r="X128">
            <v>5</v>
          </cell>
          <cell r="Y128">
            <v>35</v>
          </cell>
        </row>
        <row r="129">
          <cell r="T129">
            <v>37455</v>
          </cell>
          <cell r="U129">
            <v>-4</v>
          </cell>
          <cell r="V129">
            <v>6</v>
          </cell>
          <cell r="W129">
            <v>7</v>
          </cell>
          <cell r="X129">
            <v>5</v>
          </cell>
          <cell r="Y129">
            <v>35</v>
          </cell>
        </row>
        <row r="130">
          <cell r="T130">
            <v>37462</v>
          </cell>
          <cell r="U130">
            <v>-3</v>
          </cell>
          <cell r="V130">
            <v>8</v>
          </cell>
          <cell r="W130">
            <v>9</v>
          </cell>
          <cell r="X130">
            <v>7</v>
          </cell>
          <cell r="Y130">
            <v>38</v>
          </cell>
        </row>
        <row r="131">
          <cell r="T131">
            <v>37469</v>
          </cell>
          <cell r="U131">
            <v>-3</v>
          </cell>
          <cell r="V131">
            <v>10</v>
          </cell>
          <cell r="W131">
            <v>12</v>
          </cell>
          <cell r="X131">
            <v>11</v>
          </cell>
          <cell r="Y131">
            <v>45</v>
          </cell>
        </row>
        <row r="132">
          <cell r="T132">
            <v>37476</v>
          </cell>
          <cell r="U132">
            <v>-3</v>
          </cell>
          <cell r="V132">
            <v>10</v>
          </cell>
          <cell r="W132">
            <v>12</v>
          </cell>
          <cell r="X132">
            <v>11</v>
          </cell>
          <cell r="Y132">
            <v>45</v>
          </cell>
        </row>
        <row r="133">
          <cell r="T133">
            <v>37483</v>
          </cell>
          <cell r="U133">
            <v>0</v>
          </cell>
          <cell r="V133">
            <v>13</v>
          </cell>
          <cell r="W133">
            <v>15</v>
          </cell>
          <cell r="X133">
            <v>14</v>
          </cell>
          <cell r="Y133">
            <v>45</v>
          </cell>
        </row>
        <row r="134">
          <cell r="T134">
            <v>37490</v>
          </cell>
          <cell r="U134">
            <v>0</v>
          </cell>
          <cell r="V134">
            <v>13</v>
          </cell>
          <cell r="W134">
            <v>15</v>
          </cell>
          <cell r="X134">
            <v>14</v>
          </cell>
          <cell r="Y134">
            <v>45</v>
          </cell>
        </row>
        <row r="135">
          <cell r="T135">
            <v>37497</v>
          </cell>
          <cell r="U135">
            <v>0</v>
          </cell>
          <cell r="V135">
            <v>14</v>
          </cell>
          <cell r="W135">
            <v>15</v>
          </cell>
          <cell r="X135">
            <v>17</v>
          </cell>
          <cell r="Y135">
            <v>45</v>
          </cell>
        </row>
        <row r="136">
          <cell r="T136">
            <v>37504</v>
          </cell>
          <cell r="U136">
            <v>0</v>
          </cell>
          <cell r="V136">
            <v>14</v>
          </cell>
          <cell r="W136">
            <v>15</v>
          </cell>
          <cell r="X136">
            <v>17</v>
          </cell>
          <cell r="Y136">
            <v>45</v>
          </cell>
        </row>
        <row r="137">
          <cell r="T137">
            <v>37511</v>
          </cell>
          <cell r="U137">
            <v>-1</v>
          </cell>
          <cell r="V137">
            <v>13</v>
          </cell>
          <cell r="W137">
            <v>14</v>
          </cell>
          <cell r="X137">
            <v>16</v>
          </cell>
          <cell r="Y137">
            <v>45</v>
          </cell>
        </row>
        <row r="138">
          <cell r="T138">
            <v>37518</v>
          </cell>
          <cell r="U138">
            <v>-1</v>
          </cell>
          <cell r="V138">
            <v>11</v>
          </cell>
          <cell r="W138">
            <v>12</v>
          </cell>
          <cell r="X138">
            <v>14</v>
          </cell>
          <cell r="Y138">
            <v>42</v>
          </cell>
        </row>
        <row r="139">
          <cell r="T139">
            <v>37525</v>
          </cell>
          <cell r="U139">
            <v>-1</v>
          </cell>
          <cell r="V139">
            <v>11</v>
          </cell>
          <cell r="W139">
            <v>12</v>
          </cell>
          <cell r="X139">
            <v>14</v>
          </cell>
          <cell r="Y139">
            <v>45</v>
          </cell>
        </row>
        <row r="140">
          <cell r="T140">
            <v>37532</v>
          </cell>
          <cell r="U140">
            <v>-2</v>
          </cell>
          <cell r="V140">
            <v>10</v>
          </cell>
          <cell r="W140">
            <v>11</v>
          </cell>
          <cell r="X140">
            <v>12</v>
          </cell>
          <cell r="Y140">
            <v>50</v>
          </cell>
        </row>
        <row r="141">
          <cell r="T141">
            <v>37539</v>
          </cell>
          <cell r="U141">
            <v>-2</v>
          </cell>
          <cell r="V141">
            <v>10</v>
          </cell>
          <cell r="W141">
            <v>11</v>
          </cell>
          <cell r="X141">
            <v>12</v>
          </cell>
          <cell r="Y141">
            <v>50</v>
          </cell>
        </row>
        <row r="142">
          <cell r="T142">
            <v>37546</v>
          </cell>
          <cell r="U142">
            <v>-2</v>
          </cell>
          <cell r="V142">
            <v>10</v>
          </cell>
          <cell r="W142">
            <v>11</v>
          </cell>
          <cell r="X142">
            <v>12</v>
          </cell>
          <cell r="Y142">
            <v>50</v>
          </cell>
        </row>
        <row r="143">
          <cell r="T143">
            <v>37553</v>
          </cell>
          <cell r="U143">
            <v>-2</v>
          </cell>
          <cell r="V143">
            <v>11</v>
          </cell>
          <cell r="W143">
            <v>12</v>
          </cell>
          <cell r="X143">
            <v>12</v>
          </cell>
          <cell r="Y143">
            <v>50</v>
          </cell>
        </row>
        <row r="144">
          <cell r="T144">
            <v>37560</v>
          </cell>
          <cell r="U144">
            <v>-2</v>
          </cell>
          <cell r="V144">
            <v>11</v>
          </cell>
          <cell r="W144">
            <v>12</v>
          </cell>
          <cell r="X144">
            <v>12</v>
          </cell>
          <cell r="Y144">
            <v>50</v>
          </cell>
        </row>
        <row r="145">
          <cell r="T145">
            <v>37567</v>
          </cell>
          <cell r="U145">
            <v>-2</v>
          </cell>
          <cell r="V145">
            <v>12</v>
          </cell>
          <cell r="W145">
            <v>14</v>
          </cell>
          <cell r="X145">
            <v>16</v>
          </cell>
          <cell r="Y145">
            <v>50</v>
          </cell>
        </row>
        <row r="146">
          <cell r="T146">
            <v>37574</v>
          </cell>
          <cell r="U146">
            <v>-2</v>
          </cell>
          <cell r="V146">
            <v>11</v>
          </cell>
          <cell r="W146">
            <v>12</v>
          </cell>
          <cell r="X146">
            <v>14</v>
          </cell>
          <cell r="Y146">
            <v>50</v>
          </cell>
        </row>
        <row r="147">
          <cell r="T147">
            <v>37581</v>
          </cell>
          <cell r="U147">
            <v>-2</v>
          </cell>
          <cell r="V147">
            <v>11</v>
          </cell>
          <cell r="W147">
            <v>12</v>
          </cell>
          <cell r="X147">
            <v>14</v>
          </cell>
          <cell r="Y147">
            <v>50</v>
          </cell>
        </row>
        <row r="148">
          <cell r="T148">
            <v>37589</v>
          </cell>
          <cell r="U148">
            <v>-2</v>
          </cell>
          <cell r="V148">
            <v>11</v>
          </cell>
          <cell r="W148">
            <v>12</v>
          </cell>
          <cell r="X148">
            <v>14</v>
          </cell>
          <cell r="Y148">
            <v>50</v>
          </cell>
        </row>
        <row r="149">
          <cell r="T149">
            <v>37595</v>
          </cell>
          <cell r="U149">
            <v>-2</v>
          </cell>
          <cell r="V149">
            <v>11</v>
          </cell>
          <cell r="W149">
            <v>12</v>
          </cell>
          <cell r="X149">
            <v>12</v>
          </cell>
          <cell r="Y149">
            <v>50</v>
          </cell>
        </row>
        <row r="150">
          <cell r="T150">
            <v>37602</v>
          </cell>
          <cell r="U150">
            <v>-2</v>
          </cell>
          <cell r="V150">
            <v>11</v>
          </cell>
          <cell r="W150">
            <v>12</v>
          </cell>
          <cell r="X150">
            <v>12</v>
          </cell>
          <cell r="Y150">
            <v>50</v>
          </cell>
        </row>
        <row r="151">
          <cell r="T151">
            <v>37609</v>
          </cell>
          <cell r="U151">
            <v>-2</v>
          </cell>
          <cell r="V151">
            <v>11</v>
          </cell>
          <cell r="W151">
            <v>12</v>
          </cell>
          <cell r="X151">
            <v>12</v>
          </cell>
          <cell r="Y151">
            <v>50</v>
          </cell>
        </row>
        <row r="152">
          <cell r="T152">
            <v>37616</v>
          </cell>
          <cell r="U152">
            <v>-2</v>
          </cell>
          <cell r="V152">
            <v>11</v>
          </cell>
          <cell r="W152">
            <v>12</v>
          </cell>
          <cell r="X152">
            <v>12</v>
          </cell>
          <cell r="Y152">
            <v>50</v>
          </cell>
        </row>
        <row r="153">
          <cell r="T153">
            <v>37623</v>
          </cell>
          <cell r="U153">
            <v>-2</v>
          </cell>
          <cell r="V153">
            <v>11</v>
          </cell>
          <cell r="W153">
            <v>12</v>
          </cell>
          <cell r="X153">
            <v>12</v>
          </cell>
          <cell r="Y153">
            <v>50</v>
          </cell>
        </row>
        <row r="154">
          <cell r="T154">
            <v>37630</v>
          </cell>
          <cell r="U154">
            <v>-2</v>
          </cell>
          <cell r="V154">
            <v>11</v>
          </cell>
          <cell r="W154">
            <v>12</v>
          </cell>
          <cell r="X154">
            <v>12</v>
          </cell>
          <cell r="Y154">
            <v>45</v>
          </cell>
        </row>
        <row r="155">
          <cell r="T155">
            <v>37637</v>
          </cell>
          <cell r="U155">
            <v>-2</v>
          </cell>
          <cell r="V155">
            <v>11</v>
          </cell>
          <cell r="W155">
            <v>12</v>
          </cell>
          <cell r="X155">
            <v>13</v>
          </cell>
          <cell r="Y155">
            <v>45</v>
          </cell>
        </row>
        <row r="156">
          <cell r="T156">
            <v>37644</v>
          </cell>
          <cell r="U156">
            <v>-2</v>
          </cell>
          <cell r="V156">
            <v>11</v>
          </cell>
          <cell r="W156">
            <v>12</v>
          </cell>
          <cell r="X156">
            <v>13</v>
          </cell>
          <cell r="Y156">
            <v>45</v>
          </cell>
        </row>
        <row r="157">
          <cell r="T157">
            <v>37651</v>
          </cell>
          <cell r="U157">
            <v>-2</v>
          </cell>
          <cell r="V157">
            <v>11</v>
          </cell>
          <cell r="W157">
            <v>12</v>
          </cell>
          <cell r="X157">
            <v>13</v>
          </cell>
          <cell r="Y157">
            <v>45</v>
          </cell>
        </row>
        <row r="158">
          <cell r="T158">
            <v>37658</v>
          </cell>
          <cell r="U158">
            <v>-2</v>
          </cell>
          <cell r="V158">
            <v>11</v>
          </cell>
          <cell r="W158">
            <v>12</v>
          </cell>
          <cell r="X158">
            <v>13</v>
          </cell>
          <cell r="Y158">
            <v>45</v>
          </cell>
        </row>
        <row r="159">
          <cell r="T159">
            <v>37665</v>
          </cell>
          <cell r="U159">
            <v>-2</v>
          </cell>
          <cell r="V159">
            <v>11</v>
          </cell>
          <cell r="W159">
            <v>12</v>
          </cell>
          <cell r="X159">
            <v>13</v>
          </cell>
          <cell r="Y159">
            <v>45</v>
          </cell>
        </row>
        <row r="160">
          <cell r="T160">
            <v>37672</v>
          </cell>
          <cell r="U160">
            <v>-3</v>
          </cell>
          <cell r="V160">
            <v>9</v>
          </cell>
          <cell r="W160">
            <v>9</v>
          </cell>
          <cell r="X160">
            <v>10</v>
          </cell>
          <cell r="Y160">
            <v>43</v>
          </cell>
        </row>
        <row r="161">
          <cell r="T161">
            <v>37679</v>
          </cell>
          <cell r="U161">
            <v>-3</v>
          </cell>
          <cell r="V161">
            <v>8</v>
          </cell>
          <cell r="W161">
            <v>8</v>
          </cell>
          <cell r="X161">
            <v>9</v>
          </cell>
          <cell r="Y161">
            <v>43</v>
          </cell>
        </row>
        <row r="162">
          <cell r="T162">
            <v>37686</v>
          </cell>
          <cell r="U162">
            <v>-3</v>
          </cell>
          <cell r="V162">
            <v>8</v>
          </cell>
          <cell r="W162">
            <v>8</v>
          </cell>
          <cell r="X162">
            <v>9</v>
          </cell>
          <cell r="Y162">
            <v>43</v>
          </cell>
        </row>
        <row r="163">
          <cell r="T163">
            <v>37693</v>
          </cell>
          <cell r="U163">
            <v>-3</v>
          </cell>
          <cell r="V163">
            <v>6</v>
          </cell>
          <cell r="W163">
            <v>6</v>
          </cell>
          <cell r="X163">
            <v>7</v>
          </cell>
          <cell r="Y163">
            <v>43</v>
          </cell>
        </row>
        <row r="164">
          <cell r="T164">
            <v>37700</v>
          </cell>
          <cell r="U164">
            <v>-3</v>
          </cell>
          <cell r="V164">
            <v>6</v>
          </cell>
          <cell r="W164">
            <v>6</v>
          </cell>
          <cell r="X164">
            <v>7</v>
          </cell>
          <cell r="Y164">
            <v>43</v>
          </cell>
        </row>
        <row r="165">
          <cell r="T165">
            <v>37707</v>
          </cell>
          <cell r="U165">
            <v>-3</v>
          </cell>
          <cell r="V165">
            <v>6</v>
          </cell>
          <cell r="W165">
            <v>6</v>
          </cell>
          <cell r="X165">
            <v>7</v>
          </cell>
          <cell r="Y165">
            <v>43</v>
          </cell>
        </row>
        <row r="166">
          <cell r="T166">
            <v>37714</v>
          </cell>
          <cell r="U166">
            <v>-3</v>
          </cell>
          <cell r="V166">
            <v>6</v>
          </cell>
          <cell r="W166">
            <v>6</v>
          </cell>
          <cell r="X166">
            <v>7</v>
          </cell>
          <cell r="Y166">
            <v>43</v>
          </cell>
        </row>
        <row r="167">
          <cell r="T167">
            <v>37721</v>
          </cell>
          <cell r="U167">
            <v>-3</v>
          </cell>
          <cell r="V167">
            <v>6</v>
          </cell>
          <cell r="W167">
            <v>6</v>
          </cell>
          <cell r="X167">
            <v>7</v>
          </cell>
          <cell r="Y167">
            <v>43</v>
          </cell>
        </row>
        <row r="168">
          <cell r="T168">
            <v>37728</v>
          </cell>
          <cell r="U168">
            <v>-3</v>
          </cell>
          <cell r="V168">
            <v>6</v>
          </cell>
          <cell r="W168">
            <v>6</v>
          </cell>
          <cell r="X168">
            <v>7</v>
          </cell>
          <cell r="Y168">
            <v>43</v>
          </cell>
        </row>
        <row r="169">
          <cell r="T169">
            <v>37735</v>
          </cell>
          <cell r="U169">
            <v>-3</v>
          </cell>
          <cell r="V169">
            <v>5</v>
          </cell>
          <cell r="W169">
            <v>5</v>
          </cell>
          <cell r="X169">
            <v>5</v>
          </cell>
          <cell r="Y169">
            <v>40</v>
          </cell>
        </row>
        <row r="170">
          <cell r="T170">
            <v>37742</v>
          </cell>
          <cell r="U170">
            <v>-3</v>
          </cell>
          <cell r="V170">
            <v>5</v>
          </cell>
          <cell r="W170">
            <v>5</v>
          </cell>
          <cell r="X170">
            <v>5</v>
          </cell>
          <cell r="Y170">
            <v>40</v>
          </cell>
        </row>
        <row r="171">
          <cell r="T171">
            <v>37749</v>
          </cell>
          <cell r="U171">
            <v>-3</v>
          </cell>
          <cell r="V171">
            <v>5</v>
          </cell>
          <cell r="W171">
            <v>5</v>
          </cell>
          <cell r="X171">
            <v>5</v>
          </cell>
          <cell r="Y171">
            <v>40</v>
          </cell>
        </row>
        <row r="172">
          <cell r="T172">
            <v>37756</v>
          </cell>
          <cell r="U172">
            <v>-3</v>
          </cell>
          <cell r="V172">
            <v>5</v>
          </cell>
          <cell r="W172">
            <v>5</v>
          </cell>
          <cell r="X172">
            <v>5</v>
          </cell>
          <cell r="Y172">
            <v>40</v>
          </cell>
        </row>
        <row r="173">
          <cell r="T173">
            <v>37763</v>
          </cell>
          <cell r="U173">
            <v>-4</v>
          </cell>
          <cell r="V173">
            <v>8</v>
          </cell>
          <cell r="W173">
            <v>5</v>
          </cell>
          <cell r="X173">
            <v>6</v>
          </cell>
          <cell r="Y173">
            <v>35</v>
          </cell>
        </row>
        <row r="174">
          <cell r="T174">
            <v>37770</v>
          </cell>
          <cell r="U174">
            <v>-4</v>
          </cell>
          <cell r="V174">
            <v>8</v>
          </cell>
          <cell r="W174">
            <v>5</v>
          </cell>
          <cell r="X174">
            <v>6</v>
          </cell>
          <cell r="Y174">
            <v>33</v>
          </cell>
        </row>
        <row r="175">
          <cell r="T175">
            <v>37777</v>
          </cell>
          <cell r="U175">
            <v>-4</v>
          </cell>
          <cell r="V175">
            <v>8</v>
          </cell>
          <cell r="W175">
            <v>5</v>
          </cell>
          <cell r="X175">
            <v>6</v>
          </cell>
          <cell r="Y175">
            <v>33</v>
          </cell>
        </row>
        <row r="176">
          <cell r="T176">
            <v>37784</v>
          </cell>
          <cell r="U176">
            <v>-4</v>
          </cell>
          <cell r="V176">
            <v>8</v>
          </cell>
          <cell r="W176">
            <v>8</v>
          </cell>
          <cell r="X176">
            <v>7</v>
          </cell>
          <cell r="Y176">
            <v>33</v>
          </cell>
        </row>
        <row r="177">
          <cell r="T177">
            <v>37791</v>
          </cell>
          <cell r="U177">
            <v>-4</v>
          </cell>
          <cell r="V177">
            <v>8</v>
          </cell>
          <cell r="W177">
            <v>8</v>
          </cell>
          <cell r="X177">
            <v>7</v>
          </cell>
          <cell r="Y177">
            <v>33</v>
          </cell>
        </row>
        <row r="178">
          <cell r="T178">
            <v>37798</v>
          </cell>
          <cell r="U178">
            <v>-4</v>
          </cell>
          <cell r="V178">
            <v>7</v>
          </cell>
          <cell r="W178">
            <v>7</v>
          </cell>
          <cell r="X178">
            <v>6</v>
          </cell>
          <cell r="Y178">
            <v>30</v>
          </cell>
        </row>
        <row r="179">
          <cell r="T179">
            <v>37805</v>
          </cell>
          <cell r="U179">
            <v>-4</v>
          </cell>
          <cell r="V179">
            <v>7</v>
          </cell>
          <cell r="W179">
            <v>7</v>
          </cell>
          <cell r="X179">
            <v>6</v>
          </cell>
          <cell r="Y179">
            <v>30</v>
          </cell>
        </row>
        <row r="180">
          <cell r="T180">
            <v>37812</v>
          </cell>
          <cell r="U180">
            <v>-4</v>
          </cell>
          <cell r="V180">
            <v>7</v>
          </cell>
          <cell r="W180">
            <v>7</v>
          </cell>
          <cell r="X180">
            <v>6</v>
          </cell>
          <cell r="Y180">
            <v>30</v>
          </cell>
        </row>
        <row r="181">
          <cell r="T181">
            <v>37819</v>
          </cell>
          <cell r="U181">
            <v>-4</v>
          </cell>
          <cell r="V181">
            <v>7</v>
          </cell>
          <cell r="W181">
            <v>7</v>
          </cell>
          <cell r="X181">
            <v>6</v>
          </cell>
          <cell r="Y181">
            <v>30</v>
          </cell>
        </row>
        <row r="182">
          <cell r="T182">
            <v>37826</v>
          </cell>
          <cell r="U182">
            <v>-5</v>
          </cell>
          <cell r="V182">
            <v>4</v>
          </cell>
          <cell r="W182">
            <v>6</v>
          </cell>
          <cell r="X182">
            <v>4</v>
          </cell>
          <cell r="Y182">
            <v>27</v>
          </cell>
        </row>
        <row r="183">
          <cell r="T183">
            <v>37833</v>
          </cell>
          <cell r="U183">
            <v>-4</v>
          </cell>
          <cell r="V183">
            <v>7</v>
          </cell>
          <cell r="W183">
            <v>9</v>
          </cell>
          <cell r="X183">
            <v>7</v>
          </cell>
          <cell r="Y183">
            <v>32</v>
          </cell>
        </row>
        <row r="184">
          <cell r="T184">
            <v>37840</v>
          </cell>
          <cell r="U184">
            <v>-4</v>
          </cell>
          <cell r="V184">
            <v>7</v>
          </cell>
          <cell r="W184">
            <v>9</v>
          </cell>
          <cell r="X184">
            <v>7</v>
          </cell>
          <cell r="Y184">
            <v>32</v>
          </cell>
        </row>
        <row r="185">
          <cell r="T185">
            <v>37847</v>
          </cell>
          <cell r="U185">
            <v>-4</v>
          </cell>
          <cell r="V185">
            <v>9</v>
          </cell>
          <cell r="W185">
            <v>11</v>
          </cell>
          <cell r="X185">
            <v>10</v>
          </cell>
          <cell r="Y185">
            <v>32</v>
          </cell>
        </row>
        <row r="186">
          <cell r="T186">
            <v>37854</v>
          </cell>
          <cell r="U186">
            <v>-4</v>
          </cell>
          <cell r="V186">
            <v>9</v>
          </cell>
          <cell r="W186">
            <v>11</v>
          </cell>
          <cell r="X186">
            <v>10</v>
          </cell>
          <cell r="Y186">
            <v>32</v>
          </cell>
        </row>
        <row r="187">
          <cell r="T187">
            <v>37861</v>
          </cell>
          <cell r="U187">
            <v>-4</v>
          </cell>
          <cell r="V187">
            <v>9</v>
          </cell>
          <cell r="W187">
            <v>11</v>
          </cell>
          <cell r="X187">
            <v>10</v>
          </cell>
          <cell r="Y187">
            <v>32</v>
          </cell>
        </row>
        <row r="188">
          <cell r="T188">
            <v>37868</v>
          </cell>
          <cell r="U188">
            <v>-4</v>
          </cell>
          <cell r="V188">
            <v>8</v>
          </cell>
          <cell r="W188">
            <v>10</v>
          </cell>
          <cell r="X188">
            <v>8</v>
          </cell>
          <cell r="Y188">
            <v>32</v>
          </cell>
        </row>
        <row r="189">
          <cell r="T189">
            <v>37875</v>
          </cell>
          <cell r="U189">
            <v>-4</v>
          </cell>
          <cell r="V189">
            <v>8</v>
          </cell>
          <cell r="W189">
            <v>10</v>
          </cell>
          <cell r="X189">
            <v>8</v>
          </cell>
          <cell r="Y189">
            <v>32</v>
          </cell>
        </row>
        <row r="190">
          <cell r="T190">
            <v>37882</v>
          </cell>
          <cell r="U190">
            <v>-4</v>
          </cell>
          <cell r="V190">
            <v>8</v>
          </cell>
          <cell r="W190">
            <v>10</v>
          </cell>
          <cell r="X190">
            <v>8</v>
          </cell>
          <cell r="Y190">
            <v>32</v>
          </cell>
        </row>
        <row r="191">
          <cell r="T191">
            <v>37889</v>
          </cell>
          <cell r="U191">
            <v>-4</v>
          </cell>
          <cell r="V191">
            <v>7</v>
          </cell>
          <cell r="W191">
            <v>8</v>
          </cell>
          <cell r="X191">
            <v>6</v>
          </cell>
          <cell r="Y191">
            <v>32</v>
          </cell>
        </row>
        <row r="192">
          <cell r="T192">
            <v>37896</v>
          </cell>
          <cell r="U192">
            <v>-4</v>
          </cell>
          <cell r="V192">
            <v>7</v>
          </cell>
          <cell r="W192">
            <v>8</v>
          </cell>
          <cell r="X192">
            <v>7</v>
          </cell>
          <cell r="Y192">
            <v>32</v>
          </cell>
        </row>
        <row r="193">
          <cell r="T193">
            <v>37903</v>
          </cell>
          <cell r="U193">
            <v>-4</v>
          </cell>
          <cell r="V193">
            <v>7</v>
          </cell>
          <cell r="W193">
            <v>8</v>
          </cell>
          <cell r="X193">
            <v>7</v>
          </cell>
          <cell r="Y193">
            <v>32</v>
          </cell>
        </row>
        <row r="194">
          <cell r="T194">
            <v>37910</v>
          </cell>
          <cell r="U194">
            <v>-4</v>
          </cell>
          <cell r="V194">
            <v>7</v>
          </cell>
          <cell r="W194">
            <v>8</v>
          </cell>
          <cell r="X194">
            <v>7</v>
          </cell>
          <cell r="Y194">
            <v>32</v>
          </cell>
        </row>
        <row r="195">
          <cell r="T195">
            <v>37917</v>
          </cell>
          <cell r="U195">
            <v>-4</v>
          </cell>
          <cell r="V195">
            <v>6</v>
          </cell>
          <cell r="W195">
            <v>7</v>
          </cell>
          <cell r="X195">
            <v>7</v>
          </cell>
          <cell r="Y195">
            <v>32</v>
          </cell>
        </row>
        <row r="196">
          <cell r="T196">
            <v>37924</v>
          </cell>
          <cell r="U196">
            <v>-4</v>
          </cell>
          <cell r="V196">
            <v>6</v>
          </cell>
          <cell r="W196">
            <v>7</v>
          </cell>
          <cell r="X196">
            <v>7</v>
          </cell>
          <cell r="Y196">
            <v>30</v>
          </cell>
        </row>
        <row r="197">
          <cell r="T197">
            <v>37931</v>
          </cell>
          <cell r="U197">
            <v>-4</v>
          </cell>
          <cell r="V197">
            <v>6</v>
          </cell>
          <cell r="W197">
            <v>7</v>
          </cell>
          <cell r="X197">
            <v>7</v>
          </cell>
          <cell r="Y197">
            <v>30</v>
          </cell>
        </row>
        <row r="198">
          <cell r="T198">
            <v>37938</v>
          </cell>
          <cell r="U198">
            <v>-4</v>
          </cell>
          <cell r="V198">
            <v>6</v>
          </cell>
          <cell r="W198">
            <v>7</v>
          </cell>
          <cell r="X198">
            <v>7</v>
          </cell>
          <cell r="Y198">
            <v>30</v>
          </cell>
        </row>
        <row r="199">
          <cell r="T199">
            <v>37945</v>
          </cell>
          <cell r="U199">
            <v>-4</v>
          </cell>
          <cell r="V199">
            <v>6</v>
          </cell>
          <cell r="W199">
            <v>7</v>
          </cell>
          <cell r="X199">
            <v>7</v>
          </cell>
          <cell r="Y199">
            <v>30</v>
          </cell>
        </row>
        <row r="200">
          <cell r="T200">
            <v>37952</v>
          </cell>
          <cell r="U200">
            <v>-4</v>
          </cell>
          <cell r="V200">
            <v>6</v>
          </cell>
          <cell r="W200">
            <v>7</v>
          </cell>
          <cell r="X200">
            <v>7</v>
          </cell>
          <cell r="Y200">
            <v>30</v>
          </cell>
        </row>
        <row r="201">
          <cell r="T201">
            <v>37959</v>
          </cell>
          <cell r="U201">
            <v>-5</v>
          </cell>
          <cell r="V201">
            <v>6</v>
          </cell>
          <cell r="W201">
            <v>7</v>
          </cell>
          <cell r="X201">
            <v>7</v>
          </cell>
          <cell r="Y201">
            <v>30</v>
          </cell>
        </row>
        <row r="202">
          <cell r="T202">
            <v>37966</v>
          </cell>
          <cell r="U202">
            <v>-5</v>
          </cell>
          <cell r="V202">
            <v>6</v>
          </cell>
          <cell r="W202">
            <v>7</v>
          </cell>
          <cell r="X202">
            <v>7</v>
          </cell>
          <cell r="Y202">
            <v>25</v>
          </cell>
        </row>
        <row r="203">
          <cell r="T203">
            <v>37973</v>
          </cell>
          <cell r="U203">
            <v>-5</v>
          </cell>
          <cell r="V203">
            <v>5</v>
          </cell>
          <cell r="W203">
            <v>6</v>
          </cell>
          <cell r="X203">
            <v>5</v>
          </cell>
          <cell r="Y203">
            <v>25</v>
          </cell>
        </row>
        <row r="204">
          <cell r="T204">
            <v>37979</v>
          </cell>
          <cell r="U204">
            <v>-5</v>
          </cell>
          <cell r="V204">
            <v>5</v>
          </cell>
          <cell r="W204">
            <v>6</v>
          </cell>
          <cell r="X204">
            <v>5</v>
          </cell>
          <cell r="Y204">
            <v>25</v>
          </cell>
        </row>
        <row r="205">
          <cell r="T205">
            <v>37987</v>
          </cell>
          <cell r="U205">
            <v>-5</v>
          </cell>
          <cell r="V205">
            <v>5</v>
          </cell>
          <cell r="W205">
            <v>6</v>
          </cell>
          <cell r="X205">
            <v>5</v>
          </cell>
          <cell r="Y205">
            <v>26</v>
          </cell>
        </row>
        <row r="206">
          <cell r="T206">
            <v>37994</v>
          </cell>
          <cell r="U206">
            <v>-5</v>
          </cell>
          <cell r="V206">
            <v>5</v>
          </cell>
          <cell r="W206">
            <v>6</v>
          </cell>
          <cell r="X206">
            <v>5</v>
          </cell>
          <cell r="Y206">
            <v>26</v>
          </cell>
        </row>
        <row r="207">
          <cell r="T207">
            <v>38001</v>
          </cell>
          <cell r="U207">
            <v>-5</v>
          </cell>
          <cell r="V207">
            <v>5</v>
          </cell>
          <cell r="W207">
            <v>6</v>
          </cell>
          <cell r="X207">
            <v>5</v>
          </cell>
          <cell r="Y207">
            <v>26</v>
          </cell>
        </row>
        <row r="208">
          <cell r="T208">
            <v>38008</v>
          </cell>
          <cell r="U208">
            <v>-5</v>
          </cell>
          <cell r="V208">
            <v>5</v>
          </cell>
          <cell r="W208">
            <v>6</v>
          </cell>
          <cell r="X208">
            <v>5</v>
          </cell>
          <cell r="Y208">
            <v>26</v>
          </cell>
        </row>
        <row r="209">
          <cell r="T209">
            <v>38015</v>
          </cell>
          <cell r="U209">
            <v>-5</v>
          </cell>
          <cell r="V209">
            <v>4</v>
          </cell>
          <cell r="W209">
            <v>5</v>
          </cell>
          <cell r="X209">
            <v>4</v>
          </cell>
          <cell r="Y209">
            <v>25</v>
          </cell>
        </row>
        <row r="210">
          <cell r="T210">
            <v>38022</v>
          </cell>
          <cell r="U210">
            <v>-5</v>
          </cell>
          <cell r="V210">
            <v>4</v>
          </cell>
          <cell r="W210">
            <v>5</v>
          </cell>
          <cell r="X210">
            <v>4</v>
          </cell>
          <cell r="Y210">
            <v>25</v>
          </cell>
        </row>
        <row r="211">
          <cell r="T211">
            <v>38029</v>
          </cell>
          <cell r="U211">
            <v>-5</v>
          </cell>
          <cell r="V211">
            <v>4</v>
          </cell>
          <cell r="W211">
            <v>5</v>
          </cell>
          <cell r="X211">
            <v>4</v>
          </cell>
          <cell r="Y211">
            <v>22</v>
          </cell>
        </row>
        <row r="212">
          <cell r="T212">
            <v>38036</v>
          </cell>
          <cell r="U212">
            <v>-5</v>
          </cell>
          <cell r="V212">
            <v>2</v>
          </cell>
          <cell r="W212">
            <v>2</v>
          </cell>
          <cell r="X212">
            <v>3</v>
          </cell>
          <cell r="Y212">
            <v>16</v>
          </cell>
        </row>
        <row r="213">
          <cell r="T213">
            <v>38043</v>
          </cell>
          <cell r="U213">
            <v>-6</v>
          </cell>
          <cell r="V213">
            <v>2</v>
          </cell>
          <cell r="W213">
            <v>2</v>
          </cell>
          <cell r="X213">
            <v>2</v>
          </cell>
          <cell r="Y213">
            <v>15</v>
          </cell>
        </row>
        <row r="214">
          <cell r="T214">
            <v>38050</v>
          </cell>
          <cell r="U214">
            <v>-6</v>
          </cell>
          <cell r="V214">
            <v>2</v>
          </cell>
          <cell r="W214">
            <v>2</v>
          </cell>
          <cell r="X214">
            <v>2</v>
          </cell>
          <cell r="Y214">
            <v>15</v>
          </cell>
        </row>
        <row r="215">
          <cell r="T215">
            <v>38057</v>
          </cell>
          <cell r="U215">
            <v>-6</v>
          </cell>
          <cell r="V215">
            <v>2</v>
          </cell>
          <cell r="W215">
            <v>2</v>
          </cell>
          <cell r="X215">
            <v>2</v>
          </cell>
          <cell r="Y215">
            <v>15</v>
          </cell>
        </row>
        <row r="216">
          <cell r="T216">
            <v>38064</v>
          </cell>
          <cell r="U216">
            <v>-6</v>
          </cell>
          <cell r="V216">
            <v>2</v>
          </cell>
          <cell r="W216">
            <v>2</v>
          </cell>
          <cell r="X216">
            <v>3</v>
          </cell>
          <cell r="Y216">
            <v>15</v>
          </cell>
        </row>
        <row r="217">
          <cell r="T217">
            <v>38071</v>
          </cell>
          <cell r="U217">
            <v>-6</v>
          </cell>
          <cell r="V217">
            <v>2</v>
          </cell>
          <cell r="W217">
            <v>2</v>
          </cell>
          <cell r="X217">
            <v>3</v>
          </cell>
          <cell r="Y217">
            <v>15</v>
          </cell>
        </row>
        <row r="218">
          <cell r="T218">
            <v>38078</v>
          </cell>
          <cell r="U218">
            <v>-6</v>
          </cell>
          <cell r="V218">
            <v>2</v>
          </cell>
          <cell r="W218">
            <v>3</v>
          </cell>
          <cell r="X218">
            <v>3</v>
          </cell>
          <cell r="Y218">
            <v>15</v>
          </cell>
        </row>
        <row r="219">
          <cell r="T219">
            <v>38085</v>
          </cell>
          <cell r="U219">
            <v>-6</v>
          </cell>
          <cell r="V219">
            <v>2</v>
          </cell>
          <cell r="W219">
            <v>3</v>
          </cell>
          <cell r="X219">
            <v>2</v>
          </cell>
          <cell r="Y219">
            <v>15</v>
          </cell>
        </row>
        <row r="220">
          <cell r="T220">
            <v>38092</v>
          </cell>
          <cell r="U220">
            <v>-6</v>
          </cell>
          <cell r="V220">
            <v>3</v>
          </cell>
          <cell r="W220">
            <v>3</v>
          </cell>
          <cell r="X220">
            <v>4</v>
          </cell>
          <cell r="Y220">
            <v>15</v>
          </cell>
        </row>
        <row r="221">
          <cell r="T221">
            <v>38099</v>
          </cell>
          <cell r="U221">
            <v>-6</v>
          </cell>
          <cell r="V221">
            <v>3</v>
          </cell>
          <cell r="W221">
            <v>3</v>
          </cell>
          <cell r="X221">
            <v>4</v>
          </cell>
          <cell r="Y221">
            <v>15</v>
          </cell>
        </row>
        <row r="222">
          <cell r="T222">
            <v>38106</v>
          </cell>
          <cell r="U222">
            <v>-6</v>
          </cell>
          <cell r="V222">
            <v>3</v>
          </cell>
          <cell r="W222">
            <v>3</v>
          </cell>
          <cell r="X222">
            <v>4</v>
          </cell>
          <cell r="Y222">
            <v>15</v>
          </cell>
        </row>
        <row r="223">
          <cell r="T223">
            <v>38113</v>
          </cell>
          <cell r="U223">
            <v>-6</v>
          </cell>
          <cell r="V223">
            <v>3</v>
          </cell>
          <cell r="W223">
            <v>3</v>
          </cell>
          <cell r="X223">
            <v>4</v>
          </cell>
          <cell r="Y223">
            <v>15</v>
          </cell>
        </row>
        <row r="224">
          <cell r="T224">
            <v>38120</v>
          </cell>
          <cell r="U224">
            <v>-6</v>
          </cell>
          <cell r="V224">
            <v>3</v>
          </cell>
          <cell r="W224">
            <v>3</v>
          </cell>
          <cell r="X224">
            <v>4</v>
          </cell>
          <cell r="Y224">
            <v>16</v>
          </cell>
        </row>
        <row r="225">
          <cell r="T225">
            <v>38127</v>
          </cell>
          <cell r="U225">
            <v>-5</v>
          </cell>
          <cell r="V225">
            <v>3</v>
          </cell>
          <cell r="W225">
            <v>3</v>
          </cell>
          <cell r="X225">
            <v>4</v>
          </cell>
          <cell r="Y225">
            <v>16</v>
          </cell>
        </row>
        <row r="226">
          <cell r="T226">
            <v>38134</v>
          </cell>
          <cell r="U226">
            <v>-5</v>
          </cell>
          <cell r="V226">
            <v>3</v>
          </cell>
          <cell r="W226">
            <v>3</v>
          </cell>
          <cell r="X226">
            <v>4</v>
          </cell>
          <cell r="Y226">
            <v>16</v>
          </cell>
        </row>
        <row r="227">
          <cell r="T227">
            <v>38141</v>
          </cell>
          <cell r="U227">
            <v>-5</v>
          </cell>
          <cell r="V227">
            <v>3</v>
          </cell>
          <cell r="W227">
            <v>3</v>
          </cell>
          <cell r="X227">
            <v>4</v>
          </cell>
          <cell r="Y227">
            <v>16</v>
          </cell>
        </row>
        <row r="228">
          <cell r="T228">
            <v>38148</v>
          </cell>
          <cell r="U228">
            <v>-5</v>
          </cell>
          <cell r="V228">
            <v>3</v>
          </cell>
          <cell r="W228">
            <v>3</v>
          </cell>
          <cell r="X228">
            <v>4</v>
          </cell>
          <cell r="Y228">
            <v>16</v>
          </cell>
        </row>
        <row r="229">
          <cell r="T229">
            <v>38155</v>
          </cell>
          <cell r="U229">
            <v>-2</v>
          </cell>
          <cell r="V229">
            <v>4</v>
          </cell>
          <cell r="W229">
            <v>4</v>
          </cell>
          <cell r="X229">
            <v>6</v>
          </cell>
          <cell r="Y229">
            <v>16</v>
          </cell>
        </row>
        <row r="230">
          <cell r="T230">
            <v>38162</v>
          </cell>
          <cell r="U230">
            <v>-2</v>
          </cell>
          <cell r="V230">
            <v>6</v>
          </cell>
          <cell r="W230">
            <v>6</v>
          </cell>
          <cell r="X230">
            <v>8</v>
          </cell>
          <cell r="Y230">
            <v>18</v>
          </cell>
        </row>
        <row r="231">
          <cell r="T231">
            <v>38169</v>
          </cell>
          <cell r="U231">
            <v>-2</v>
          </cell>
          <cell r="V231">
            <v>6</v>
          </cell>
          <cell r="W231">
            <v>6</v>
          </cell>
          <cell r="X231">
            <v>8</v>
          </cell>
          <cell r="Y231">
            <v>20</v>
          </cell>
        </row>
        <row r="232">
          <cell r="T232">
            <v>38176</v>
          </cell>
          <cell r="U232">
            <v>-2</v>
          </cell>
          <cell r="V232">
            <v>6</v>
          </cell>
          <cell r="W232">
            <v>6</v>
          </cell>
          <cell r="X232">
            <v>8</v>
          </cell>
          <cell r="Y232">
            <v>20</v>
          </cell>
        </row>
        <row r="233">
          <cell r="T233">
            <v>38183</v>
          </cell>
          <cell r="U233">
            <v>-2</v>
          </cell>
          <cell r="V233">
            <v>6</v>
          </cell>
          <cell r="W233">
            <v>6</v>
          </cell>
          <cell r="X233">
            <v>8</v>
          </cell>
          <cell r="Y233">
            <v>20</v>
          </cell>
        </row>
        <row r="234">
          <cell r="T234">
            <v>38190</v>
          </cell>
          <cell r="U234">
            <v>-2</v>
          </cell>
          <cell r="V234">
            <v>4</v>
          </cell>
          <cell r="W234">
            <v>5</v>
          </cell>
          <cell r="X234">
            <v>8</v>
          </cell>
          <cell r="Y234">
            <v>20</v>
          </cell>
        </row>
        <row r="235">
          <cell r="T235">
            <v>38197</v>
          </cell>
          <cell r="U235">
            <v>-2</v>
          </cell>
          <cell r="V235">
            <v>4</v>
          </cell>
          <cell r="W235">
            <v>4</v>
          </cell>
          <cell r="X235">
            <v>7</v>
          </cell>
          <cell r="Y235">
            <v>20</v>
          </cell>
        </row>
        <row r="236">
          <cell r="T236">
            <v>38204</v>
          </cell>
          <cell r="U236">
            <v>-2</v>
          </cell>
          <cell r="V236">
            <v>4</v>
          </cell>
          <cell r="W236">
            <v>4</v>
          </cell>
          <cell r="X236">
            <v>7</v>
          </cell>
          <cell r="Y236">
            <v>20</v>
          </cell>
        </row>
        <row r="237">
          <cell r="T237">
            <v>38211</v>
          </cell>
          <cell r="U237">
            <v>-2</v>
          </cell>
          <cell r="V237">
            <v>4</v>
          </cell>
          <cell r="W237">
            <v>4</v>
          </cell>
          <cell r="X237">
            <v>7</v>
          </cell>
          <cell r="Y237">
            <v>20</v>
          </cell>
        </row>
        <row r="238">
          <cell r="T238">
            <v>38218</v>
          </cell>
          <cell r="U238">
            <v>-2</v>
          </cell>
          <cell r="V238">
            <v>4</v>
          </cell>
          <cell r="W238">
            <v>4</v>
          </cell>
          <cell r="X238">
            <v>7</v>
          </cell>
          <cell r="Y238">
            <v>20</v>
          </cell>
        </row>
        <row r="239">
          <cell r="T239">
            <v>38225</v>
          </cell>
          <cell r="U239">
            <v>-2</v>
          </cell>
          <cell r="V239">
            <v>4</v>
          </cell>
          <cell r="W239">
            <v>4</v>
          </cell>
          <cell r="X239">
            <v>7</v>
          </cell>
          <cell r="Y239">
            <v>20</v>
          </cell>
        </row>
        <row r="240">
          <cell r="T240">
            <v>38232</v>
          </cell>
          <cell r="U240">
            <v>-2</v>
          </cell>
          <cell r="V240">
            <v>4</v>
          </cell>
          <cell r="W240">
            <v>4</v>
          </cell>
          <cell r="X240">
            <v>6</v>
          </cell>
          <cell r="Y240">
            <v>20</v>
          </cell>
        </row>
        <row r="241">
          <cell r="T241">
            <v>38239</v>
          </cell>
          <cell r="U241">
            <v>-1</v>
          </cell>
          <cell r="V241">
            <v>4</v>
          </cell>
          <cell r="W241">
            <v>3</v>
          </cell>
          <cell r="X241">
            <v>5</v>
          </cell>
          <cell r="Y241">
            <v>18</v>
          </cell>
        </row>
        <row r="242">
          <cell r="T242">
            <v>38246</v>
          </cell>
          <cell r="U242">
            <v>0</v>
          </cell>
          <cell r="V242">
            <v>3</v>
          </cell>
          <cell r="W242">
            <v>3</v>
          </cell>
          <cell r="X242">
            <v>5</v>
          </cell>
          <cell r="Y242">
            <v>18</v>
          </cell>
        </row>
        <row r="243">
          <cell r="T243">
            <v>38253</v>
          </cell>
          <cell r="U243">
            <v>0</v>
          </cell>
          <cell r="V243">
            <v>3</v>
          </cell>
          <cell r="W243">
            <v>3</v>
          </cell>
          <cell r="X243">
            <v>4</v>
          </cell>
          <cell r="Y243">
            <v>18</v>
          </cell>
        </row>
        <row r="244">
          <cell r="T244">
            <v>38260</v>
          </cell>
          <cell r="U244">
            <v>0</v>
          </cell>
          <cell r="V244">
            <v>3</v>
          </cell>
          <cell r="W244">
            <v>3</v>
          </cell>
          <cell r="X244">
            <v>4</v>
          </cell>
          <cell r="Y244">
            <v>18</v>
          </cell>
        </row>
        <row r="245">
          <cell r="T245">
            <v>38267</v>
          </cell>
          <cell r="U245">
            <v>0</v>
          </cell>
          <cell r="V245">
            <v>3</v>
          </cell>
          <cell r="W245">
            <v>3</v>
          </cell>
          <cell r="X245">
            <v>4</v>
          </cell>
          <cell r="Y245">
            <v>18</v>
          </cell>
        </row>
        <row r="246">
          <cell r="T246">
            <v>38274</v>
          </cell>
          <cell r="U246">
            <v>0</v>
          </cell>
          <cell r="V246">
            <v>3</v>
          </cell>
          <cell r="W246">
            <v>3</v>
          </cell>
          <cell r="X246">
            <v>4</v>
          </cell>
          <cell r="Y246">
            <v>18</v>
          </cell>
        </row>
        <row r="247">
          <cell r="T247">
            <v>38281</v>
          </cell>
          <cell r="U247">
            <v>0</v>
          </cell>
          <cell r="V247">
            <v>3</v>
          </cell>
          <cell r="W247">
            <v>3</v>
          </cell>
          <cell r="X247">
            <v>4</v>
          </cell>
          <cell r="Y247">
            <v>18</v>
          </cell>
        </row>
        <row r="248">
          <cell r="T248">
            <v>38288</v>
          </cell>
          <cell r="U248">
            <v>0</v>
          </cell>
          <cell r="V248">
            <v>3</v>
          </cell>
          <cell r="W248">
            <v>3</v>
          </cell>
          <cell r="X248">
            <v>4</v>
          </cell>
          <cell r="Y248">
            <v>16</v>
          </cell>
        </row>
        <row r="249">
          <cell r="T249">
            <v>38295</v>
          </cell>
          <cell r="U249">
            <v>-2</v>
          </cell>
          <cell r="V249">
            <v>3</v>
          </cell>
          <cell r="W249">
            <v>1</v>
          </cell>
          <cell r="X249">
            <v>3</v>
          </cell>
          <cell r="Y249">
            <v>14</v>
          </cell>
        </row>
        <row r="250">
          <cell r="T250">
            <v>38302</v>
          </cell>
          <cell r="U250">
            <v>-2</v>
          </cell>
          <cell r="V250">
            <v>1</v>
          </cell>
          <cell r="W250">
            <v>0</v>
          </cell>
          <cell r="X250">
            <v>2</v>
          </cell>
          <cell r="Y250">
            <v>14</v>
          </cell>
        </row>
        <row r="251">
          <cell r="T251">
            <v>38309</v>
          </cell>
          <cell r="U251">
            <v>-2</v>
          </cell>
          <cell r="V251">
            <v>1</v>
          </cell>
          <cell r="W251">
            <v>0</v>
          </cell>
          <cell r="X251">
            <v>1</v>
          </cell>
          <cell r="Y251">
            <v>14</v>
          </cell>
        </row>
        <row r="252">
          <cell r="T252">
            <v>38316</v>
          </cell>
          <cell r="U252">
            <v>-2</v>
          </cell>
          <cell r="V252">
            <v>1</v>
          </cell>
          <cell r="W252">
            <v>0</v>
          </cell>
          <cell r="X252">
            <v>1</v>
          </cell>
          <cell r="Y252">
            <v>14</v>
          </cell>
        </row>
      </sheetData>
      <sheetData sheetId="9" refreshError="1"/>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vs ABX"/>
      <sheetName val="bonds"/>
      <sheetName val="Sheet1"/>
      <sheetName val="Charts"/>
      <sheetName val="spread"/>
      <sheetName val="recommendation"/>
      <sheetName val=""/>
    </sheetNames>
    <sheetDataSet>
      <sheetData sheetId="0" refreshError="1">
        <row r="1">
          <cell r="X1" t="str">
            <v>Date</v>
          </cell>
          <cell r="Y1" t="str">
            <v>OfferSpread</v>
          </cell>
        </row>
        <row r="2">
          <cell r="X2">
            <v>38736</v>
          </cell>
          <cell r="Y2">
            <v>282</v>
          </cell>
        </row>
        <row r="3">
          <cell r="X3">
            <v>38737</v>
          </cell>
          <cell r="Y3">
            <v>270</v>
          </cell>
        </row>
        <row r="4">
          <cell r="X4">
            <v>38740</v>
          </cell>
          <cell r="Y4">
            <v>270</v>
          </cell>
        </row>
        <row r="5">
          <cell r="X5">
            <v>38741</v>
          </cell>
          <cell r="Y5">
            <v>270</v>
          </cell>
        </row>
        <row r="6">
          <cell r="X6">
            <v>38742</v>
          </cell>
          <cell r="Y6">
            <v>278</v>
          </cell>
        </row>
        <row r="7">
          <cell r="X7">
            <v>38743</v>
          </cell>
          <cell r="Y7">
            <v>267</v>
          </cell>
        </row>
        <row r="8">
          <cell r="X8">
            <v>38744</v>
          </cell>
          <cell r="Y8">
            <v>267</v>
          </cell>
        </row>
        <row r="9">
          <cell r="X9">
            <v>38747</v>
          </cell>
        </row>
        <row r="10">
          <cell r="X10">
            <v>38748</v>
          </cell>
        </row>
        <row r="11">
          <cell r="X11">
            <v>38749</v>
          </cell>
        </row>
        <row r="12">
          <cell r="X12">
            <v>38750</v>
          </cell>
          <cell r="Y12">
            <v>267</v>
          </cell>
        </row>
        <row r="13">
          <cell r="X13">
            <v>38751</v>
          </cell>
          <cell r="Y13">
            <v>270</v>
          </cell>
        </row>
        <row r="14">
          <cell r="X14">
            <v>38754</v>
          </cell>
          <cell r="Y14">
            <v>264</v>
          </cell>
        </row>
        <row r="15">
          <cell r="X15">
            <v>38755</v>
          </cell>
          <cell r="Y15">
            <v>267</v>
          </cell>
        </row>
        <row r="16">
          <cell r="X16">
            <v>38756</v>
          </cell>
          <cell r="Y16">
            <v>265</v>
          </cell>
        </row>
        <row r="17">
          <cell r="X17">
            <v>38757</v>
          </cell>
          <cell r="Y17">
            <v>260</v>
          </cell>
        </row>
        <row r="18">
          <cell r="X18">
            <v>38758</v>
          </cell>
          <cell r="Y18">
            <v>260</v>
          </cell>
        </row>
        <row r="19">
          <cell r="X19">
            <v>38761</v>
          </cell>
          <cell r="Y19">
            <v>260</v>
          </cell>
        </row>
        <row r="20">
          <cell r="X20">
            <v>38762</v>
          </cell>
          <cell r="Y20">
            <v>260</v>
          </cell>
        </row>
        <row r="21">
          <cell r="X21">
            <v>38763</v>
          </cell>
          <cell r="Y21">
            <v>260</v>
          </cell>
        </row>
        <row r="22">
          <cell r="X22">
            <v>38764</v>
          </cell>
          <cell r="Y22">
            <v>254</v>
          </cell>
        </row>
        <row r="23">
          <cell r="X23">
            <v>38765</v>
          </cell>
          <cell r="Y23">
            <v>254</v>
          </cell>
        </row>
        <row r="24">
          <cell r="X24">
            <v>38769</v>
          </cell>
          <cell r="Y24">
            <v>254</v>
          </cell>
        </row>
        <row r="25">
          <cell r="X25">
            <v>38770</v>
          </cell>
          <cell r="Y25">
            <v>254</v>
          </cell>
        </row>
        <row r="26">
          <cell r="X26">
            <v>38771</v>
          </cell>
          <cell r="Y26">
            <v>245</v>
          </cell>
        </row>
        <row r="27">
          <cell r="X27">
            <v>38772</v>
          </cell>
          <cell r="Y27">
            <v>238</v>
          </cell>
        </row>
        <row r="28">
          <cell r="X28">
            <v>38775</v>
          </cell>
          <cell r="Y28">
            <v>234</v>
          </cell>
        </row>
        <row r="29">
          <cell r="X29">
            <v>38776</v>
          </cell>
          <cell r="Y29">
            <v>234</v>
          </cell>
        </row>
        <row r="30">
          <cell r="X30">
            <v>38777</v>
          </cell>
          <cell r="Y30">
            <v>227</v>
          </cell>
        </row>
        <row r="31">
          <cell r="X31">
            <v>38778</v>
          </cell>
          <cell r="Y31">
            <v>231</v>
          </cell>
        </row>
        <row r="32">
          <cell r="X32">
            <v>38779</v>
          </cell>
          <cell r="Y32">
            <v>232</v>
          </cell>
        </row>
        <row r="33">
          <cell r="X33">
            <v>38782</v>
          </cell>
          <cell r="Y33">
            <v>232</v>
          </cell>
        </row>
        <row r="34">
          <cell r="X34">
            <v>38783</v>
          </cell>
          <cell r="Y34">
            <v>233</v>
          </cell>
        </row>
        <row r="35">
          <cell r="X35">
            <v>38784</v>
          </cell>
          <cell r="Y35">
            <v>244</v>
          </cell>
        </row>
        <row r="36">
          <cell r="X36">
            <v>38785</v>
          </cell>
          <cell r="Y36">
            <v>242</v>
          </cell>
        </row>
        <row r="37">
          <cell r="X37">
            <v>38786</v>
          </cell>
          <cell r="Y37">
            <v>241</v>
          </cell>
        </row>
        <row r="38">
          <cell r="X38">
            <v>38789</v>
          </cell>
          <cell r="Y38">
            <v>241</v>
          </cell>
        </row>
        <row r="39">
          <cell r="X39">
            <v>38790</v>
          </cell>
          <cell r="Y39">
            <v>239</v>
          </cell>
        </row>
        <row r="40">
          <cell r="X40">
            <v>38791</v>
          </cell>
          <cell r="Y40">
            <v>241</v>
          </cell>
        </row>
        <row r="41">
          <cell r="X41">
            <v>38792</v>
          </cell>
          <cell r="Y41">
            <v>239</v>
          </cell>
        </row>
        <row r="42">
          <cell r="X42">
            <v>38793</v>
          </cell>
          <cell r="Y42">
            <v>231</v>
          </cell>
        </row>
        <row r="43">
          <cell r="X43">
            <v>38796</v>
          </cell>
          <cell r="Y43">
            <v>233</v>
          </cell>
        </row>
        <row r="44">
          <cell r="X44">
            <v>38797</v>
          </cell>
          <cell r="Y44">
            <v>230</v>
          </cell>
        </row>
        <row r="45">
          <cell r="X45">
            <v>38798</v>
          </cell>
          <cell r="Y45">
            <v>230</v>
          </cell>
        </row>
        <row r="46">
          <cell r="X46">
            <v>38799</v>
          </cell>
          <cell r="Y46">
            <v>225</v>
          </cell>
        </row>
        <row r="47">
          <cell r="X47">
            <v>38800</v>
          </cell>
          <cell r="Y47">
            <v>225</v>
          </cell>
        </row>
        <row r="48">
          <cell r="X48">
            <v>38803</v>
          </cell>
          <cell r="Y48">
            <v>221</v>
          </cell>
        </row>
        <row r="49">
          <cell r="X49">
            <v>38804</v>
          </cell>
          <cell r="Y49">
            <v>219</v>
          </cell>
        </row>
        <row r="50">
          <cell r="X50">
            <v>38805</v>
          </cell>
          <cell r="Y50">
            <v>219</v>
          </cell>
        </row>
        <row r="51">
          <cell r="X51">
            <v>38806</v>
          </cell>
          <cell r="Y51">
            <v>212</v>
          </cell>
        </row>
        <row r="52">
          <cell r="X52">
            <v>38807</v>
          </cell>
          <cell r="Y52">
            <v>212</v>
          </cell>
        </row>
        <row r="53">
          <cell r="X53">
            <v>38810</v>
          </cell>
          <cell r="Y53">
            <v>215</v>
          </cell>
        </row>
        <row r="54">
          <cell r="X54">
            <v>38811</v>
          </cell>
          <cell r="Y54">
            <v>204</v>
          </cell>
        </row>
        <row r="55">
          <cell r="X55">
            <v>38812</v>
          </cell>
          <cell r="Y55">
            <v>198</v>
          </cell>
        </row>
        <row r="56">
          <cell r="X56">
            <v>38813</v>
          </cell>
          <cell r="Y56">
            <v>197</v>
          </cell>
        </row>
        <row r="57">
          <cell r="X57">
            <v>38814</v>
          </cell>
          <cell r="Y57">
            <v>191</v>
          </cell>
        </row>
        <row r="58">
          <cell r="X58">
            <v>38817</v>
          </cell>
          <cell r="Y58">
            <v>194</v>
          </cell>
        </row>
        <row r="59">
          <cell r="X59">
            <v>38818</v>
          </cell>
          <cell r="Y59">
            <v>198</v>
          </cell>
        </row>
        <row r="60">
          <cell r="X60">
            <v>38819</v>
          </cell>
          <cell r="Y60">
            <v>198</v>
          </cell>
        </row>
        <row r="61">
          <cell r="X61">
            <v>38820</v>
          </cell>
          <cell r="Y61">
            <v>202</v>
          </cell>
        </row>
        <row r="62">
          <cell r="X62">
            <v>38824</v>
          </cell>
          <cell r="Y62">
            <v>208</v>
          </cell>
        </row>
        <row r="63">
          <cell r="X63">
            <v>38825</v>
          </cell>
          <cell r="Y63">
            <v>210</v>
          </cell>
        </row>
        <row r="64">
          <cell r="X64">
            <v>38826</v>
          </cell>
          <cell r="Y64">
            <v>209</v>
          </cell>
        </row>
        <row r="65">
          <cell r="X65">
            <v>38827</v>
          </cell>
          <cell r="Y65">
            <v>205</v>
          </cell>
        </row>
        <row r="66">
          <cell r="X66">
            <v>38828</v>
          </cell>
          <cell r="Y66">
            <v>205</v>
          </cell>
        </row>
        <row r="67">
          <cell r="X67">
            <v>38831</v>
          </cell>
          <cell r="Y67">
            <v>205</v>
          </cell>
        </row>
        <row r="68">
          <cell r="X68">
            <v>38832</v>
          </cell>
          <cell r="Y68">
            <v>205</v>
          </cell>
        </row>
        <row r="69">
          <cell r="X69">
            <v>38833</v>
          </cell>
          <cell r="Y69">
            <v>210</v>
          </cell>
        </row>
        <row r="70">
          <cell r="X70">
            <v>38834</v>
          </cell>
          <cell r="Y70">
            <v>210</v>
          </cell>
        </row>
        <row r="71">
          <cell r="X71">
            <v>38835</v>
          </cell>
          <cell r="Y71">
            <v>210</v>
          </cell>
        </row>
        <row r="72">
          <cell r="X72">
            <v>38838</v>
          </cell>
          <cell r="Y72">
            <v>209</v>
          </cell>
        </row>
        <row r="73">
          <cell r="X73">
            <v>38839</v>
          </cell>
          <cell r="Y73">
            <v>206</v>
          </cell>
        </row>
        <row r="74">
          <cell r="X74">
            <v>38840</v>
          </cell>
          <cell r="Y74">
            <v>203</v>
          </cell>
        </row>
        <row r="75">
          <cell r="X75">
            <v>38841</v>
          </cell>
          <cell r="Y75">
            <v>204</v>
          </cell>
        </row>
        <row r="76">
          <cell r="X76">
            <v>38842</v>
          </cell>
          <cell r="Y76">
            <v>196</v>
          </cell>
        </row>
        <row r="77">
          <cell r="X77">
            <v>38845</v>
          </cell>
          <cell r="Y77">
            <v>197</v>
          </cell>
        </row>
        <row r="78">
          <cell r="X78">
            <v>38846</v>
          </cell>
          <cell r="Y78">
            <v>201</v>
          </cell>
        </row>
        <row r="79">
          <cell r="X79">
            <v>38847</v>
          </cell>
          <cell r="Y79">
            <v>203</v>
          </cell>
        </row>
        <row r="80">
          <cell r="X80">
            <v>38848</v>
          </cell>
          <cell r="Y80">
            <v>202</v>
          </cell>
        </row>
        <row r="81">
          <cell r="X81">
            <v>38849</v>
          </cell>
          <cell r="Y81">
            <v>198</v>
          </cell>
        </row>
        <row r="82">
          <cell r="X82">
            <v>38852</v>
          </cell>
          <cell r="Y82">
            <v>198</v>
          </cell>
        </row>
        <row r="83">
          <cell r="X83">
            <v>38880</v>
          </cell>
          <cell r="Y83">
            <v>245</v>
          </cell>
        </row>
        <row r="84">
          <cell r="X84">
            <v>38881</v>
          </cell>
          <cell r="Y84">
            <v>248</v>
          </cell>
        </row>
        <row r="85">
          <cell r="X85">
            <v>38882</v>
          </cell>
          <cell r="Y85">
            <v>258</v>
          </cell>
        </row>
        <row r="86">
          <cell r="X86">
            <v>38883</v>
          </cell>
          <cell r="Y86">
            <v>257</v>
          </cell>
        </row>
        <row r="87">
          <cell r="X87">
            <v>38884</v>
          </cell>
          <cell r="Y87">
            <v>250</v>
          </cell>
        </row>
        <row r="88">
          <cell r="X88">
            <v>38887</v>
          </cell>
          <cell r="Y88">
            <v>257</v>
          </cell>
        </row>
        <row r="89">
          <cell r="X89">
            <v>38888</v>
          </cell>
          <cell r="Y89">
            <v>256</v>
          </cell>
        </row>
        <row r="90">
          <cell r="X90">
            <v>38889</v>
          </cell>
          <cell r="Y90">
            <v>254</v>
          </cell>
        </row>
        <row r="91">
          <cell r="X91">
            <v>38890</v>
          </cell>
          <cell r="Y91">
            <v>254</v>
          </cell>
        </row>
        <row r="92">
          <cell r="X92">
            <v>38891</v>
          </cell>
          <cell r="Y92">
            <v>257</v>
          </cell>
        </row>
        <row r="93">
          <cell r="X93">
            <v>38853</v>
          </cell>
          <cell r="Y93">
            <v>202</v>
          </cell>
        </row>
        <row r="94">
          <cell r="X94">
            <v>38855</v>
          </cell>
          <cell r="Y94">
            <v>212</v>
          </cell>
        </row>
        <row r="95">
          <cell r="X95">
            <v>38856</v>
          </cell>
          <cell r="Y95">
            <v>212</v>
          </cell>
        </row>
        <row r="96">
          <cell r="X96">
            <v>38859</v>
          </cell>
          <cell r="Y96">
            <v>212</v>
          </cell>
        </row>
        <row r="97">
          <cell r="X97">
            <v>38860</v>
          </cell>
          <cell r="Y97">
            <v>220</v>
          </cell>
        </row>
        <row r="98">
          <cell r="X98">
            <v>38861</v>
          </cell>
          <cell r="Y98">
            <v>228</v>
          </cell>
        </row>
        <row r="99">
          <cell r="X99">
            <v>38862</v>
          </cell>
          <cell r="Y99">
            <v>225</v>
          </cell>
        </row>
        <row r="100">
          <cell r="X100">
            <v>38863</v>
          </cell>
          <cell r="Y100">
            <v>220</v>
          </cell>
        </row>
        <row r="101">
          <cell r="X101">
            <v>38867</v>
          </cell>
          <cell r="Y101">
            <v>226</v>
          </cell>
        </row>
        <row r="102">
          <cell r="X102">
            <v>38854</v>
          </cell>
          <cell r="Y102">
            <v>207</v>
          </cell>
        </row>
        <row r="103">
          <cell r="X103">
            <v>38868</v>
          </cell>
          <cell r="Y103">
            <v>232</v>
          </cell>
        </row>
        <row r="104">
          <cell r="X104">
            <v>38869</v>
          </cell>
          <cell r="Y104">
            <v>230</v>
          </cell>
        </row>
        <row r="105">
          <cell r="X105">
            <v>38870</v>
          </cell>
          <cell r="Y105">
            <v>222</v>
          </cell>
        </row>
        <row r="106">
          <cell r="X106">
            <v>38877</v>
          </cell>
          <cell r="Y106">
            <v>239</v>
          </cell>
        </row>
      </sheetData>
      <sheetData sheetId="1"/>
      <sheetData sheetId="2"/>
      <sheetData sheetId="3"/>
      <sheetData sheetId="4"/>
      <sheetData sheetId="5"/>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oomberglink"/>
      <sheetName val="model"/>
      <sheetName val="ysoc"/>
      <sheetName val="model2"/>
      <sheetName val="cashflows"/>
      <sheetName val="dec"/>
      <sheetName val="SASS"/>
      <sheetName val="yieldtables"/>
      <sheetName val="cashreconcil"/>
      <sheetName val="capitalcashflow"/>
      <sheetName val="regcapital"/>
      <sheetName val="summary"/>
      <sheetName val="wac"/>
      <sheetName val="poolstrat"/>
      <sheetName val="poolstrat2"/>
      <sheetName val="scheduledcollateralcashflows"/>
      <sheetName val="expectedcollateralcashflows"/>
      <sheetName val="pymatrix"/>
      <sheetName val="pymatrix2"/>
      <sheetName val="pycalc"/>
      <sheetName val="fas140"/>
      <sheetName val="fasgl"/>
      <sheetName val="pac"/>
      <sheetName val="scenario"/>
      <sheetName val="ysa&amp;cia"/>
      <sheetName val="crsupport"/>
      <sheetName val="ppmtsens"/>
      <sheetName val="contractcf"/>
    </sheetNames>
    <sheetDataSet>
      <sheetData sheetId="0" refreshError="1"/>
      <sheetData sheetId="1" refreshError="1">
        <row r="18">
          <cell r="L18" t="str">
            <v>Preliminary Structure</v>
          </cell>
        </row>
        <row r="125">
          <cell r="L125">
            <v>37530</v>
          </cell>
        </row>
        <row r="127">
          <cell r="P127">
            <v>0.01</v>
          </cell>
        </row>
        <row r="132">
          <cell r="K132">
            <v>1630434782.6086953</v>
          </cell>
        </row>
        <row r="133">
          <cell r="P133">
            <v>0</v>
          </cell>
        </row>
        <row r="143">
          <cell r="P143">
            <v>0</v>
          </cell>
        </row>
        <row r="163">
          <cell r="P163">
            <v>0</v>
          </cell>
        </row>
        <row r="211">
          <cell r="M211">
            <v>1.8599999999999998E-2</v>
          </cell>
        </row>
        <row r="212">
          <cell r="M212">
            <v>2.1899999999999999E-2</v>
          </cell>
        </row>
        <row r="213">
          <cell r="M213">
            <v>2.52E-2</v>
          </cell>
        </row>
        <row r="214">
          <cell r="M214">
            <v>2.87E-2</v>
          </cell>
        </row>
        <row r="215">
          <cell r="M215">
            <v>3.2300000000000002E-2</v>
          </cell>
        </row>
        <row r="216">
          <cell r="M216">
            <v>0</v>
          </cell>
        </row>
        <row r="217">
          <cell r="M217">
            <v>0</v>
          </cell>
        </row>
        <row r="218">
          <cell r="M218">
            <v>0</v>
          </cell>
        </row>
        <row r="219">
          <cell r="M219">
            <v>0</v>
          </cell>
        </row>
        <row r="220">
          <cell r="M220">
            <v>0</v>
          </cell>
        </row>
        <row r="221">
          <cell r="M221">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LCDX"/>
      <sheetName val="CLO RV"/>
      <sheetName val="Lev Spreads"/>
      <sheetName val="be"/>
    </sheetNames>
    <sheetDataSet>
      <sheetData sheetId="0" refreshError="1">
        <row r="1">
          <cell r="A1">
            <v>0.66659999999999997</v>
          </cell>
        </row>
      </sheetData>
      <sheetData sheetId="1" refreshError="1"/>
      <sheetData sheetId="2" refreshError="1"/>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1"/>
      <sheetName val="Data"/>
      <sheetName val="Chart 2-6"/>
      <sheetName val="Issuer Data"/>
      <sheetName val="Federated Graphs"/>
      <sheetName val="Household"/>
      <sheetName val="Saks Graphs"/>
      <sheetName val="Sears Graphs"/>
      <sheetName val="Saks comparables"/>
      <sheetName val="charts"/>
    </sheetNames>
    <sheetDataSet>
      <sheetData sheetId="0" refreshError="1">
        <row r="1">
          <cell r="D1" t="str">
            <v>amount</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atio by issuer"/>
      <sheetName val="ratio by amount"/>
      <sheetName val="Data"/>
      <sheetName val="Disclosures"/>
      <sheetName val="#REF"/>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TOTALS ALT"/>
      <sheetName val="monthly totals"/>
      <sheetName val="2002"/>
      <sheetName val="paste"/>
      <sheetName val="Sheet1"/>
      <sheetName val="THIS WEEK "/>
      <sheetName val="This Week"/>
    </sheetNames>
    <sheetDataSet>
      <sheetData sheetId="0" refreshError="1"/>
      <sheetData sheetId="1" refreshError="1"/>
      <sheetData sheetId="2" refreshError="1">
        <row r="3">
          <cell r="Z3" t="str">
            <v>Month_Down</v>
          </cell>
        </row>
        <row r="4">
          <cell r="Z4">
            <v>0</v>
          </cell>
        </row>
        <row r="5">
          <cell r="Z5">
            <v>0</v>
          </cell>
        </row>
        <row r="6">
          <cell r="Z6">
            <v>1</v>
          </cell>
        </row>
        <row r="7">
          <cell r="Z7">
            <v>1</v>
          </cell>
        </row>
        <row r="8">
          <cell r="Z8">
            <v>0</v>
          </cell>
        </row>
        <row r="9">
          <cell r="Z9">
            <v>1</v>
          </cell>
        </row>
        <row r="10">
          <cell r="Z10">
            <v>1</v>
          </cell>
        </row>
        <row r="11">
          <cell r="Z11">
            <v>1</v>
          </cell>
        </row>
        <row r="12">
          <cell r="Z12">
            <v>1</v>
          </cell>
        </row>
        <row r="13">
          <cell r="Z13">
            <v>1</v>
          </cell>
        </row>
        <row r="14">
          <cell r="Z14">
            <v>1</v>
          </cell>
        </row>
        <row r="15">
          <cell r="Z15">
            <v>1</v>
          </cell>
        </row>
        <row r="16">
          <cell r="Z16">
            <v>1</v>
          </cell>
        </row>
        <row r="17">
          <cell r="Z17">
            <v>1</v>
          </cell>
        </row>
        <row r="18">
          <cell r="Z18">
            <v>1</v>
          </cell>
        </row>
        <row r="19">
          <cell r="Z19">
            <v>1</v>
          </cell>
        </row>
        <row r="20">
          <cell r="Z20">
            <v>1</v>
          </cell>
        </row>
        <row r="21">
          <cell r="Z21">
            <v>1</v>
          </cell>
        </row>
        <row r="22">
          <cell r="Z22">
            <v>1</v>
          </cell>
        </row>
        <row r="23">
          <cell r="Z23">
            <v>1</v>
          </cell>
        </row>
        <row r="24">
          <cell r="Z24">
            <v>1</v>
          </cell>
        </row>
        <row r="25">
          <cell r="Z25">
            <v>1</v>
          </cell>
        </row>
        <row r="26">
          <cell r="Z26">
            <v>1</v>
          </cell>
        </row>
        <row r="27">
          <cell r="Z27">
            <v>1</v>
          </cell>
        </row>
        <row r="28">
          <cell r="Z28">
            <v>0</v>
          </cell>
        </row>
        <row r="29">
          <cell r="Z29">
            <v>0</v>
          </cell>
        </row>
        <row r="30">
          <cell r="Z30">
            <v>1</v>
          </cell>
        </row>
        <row r="31">
          <cell r="Z31">
            <v>0</v>
          </cell>
        </row>
        <row r="32">
          <cell r="Z32">
            <v>1</v>
          </cell>
        </row>
        <row r="33">
          <cell r="Z33">
            <v>0</v>
          </cell>
        </row>
        <row r="34">
          <cell r="Z34">
            <v>0</v>
          </cell>
        </row>
        <row r="35">
          <cell r="Z35">
            <v>0</v>
          </cell>
        </row>
        <row r="36">
          <cell r="Z36">
            <v>1</v>
          </cell>
        </row>
        <row r="37">
          <cell r="Z37">
            <v>0</v>
          </cell>
        </row>
        <row r="38">
          <cell r="Z38">
            <v>0</v>
          </cell>
        </row>
        <row r="39">
          <cell r="Z39">
            <v>1</v>
          </cell>
        </row>
        <row r="40">
          <cell r="Z40">
            <v>1</v>
          </cell>
        </row>
        <row r="41">
          <cell r="Z41">
            <v>1</v>
          </cell>
        </row>
        <row r="42">
          <cell r="Z42">
            <v>1</v>
          </cell>
        </row>
        <row r="43">
          <cell r="Z43">
            <v>0</v>
          </cell>
        </row>
        <row r="44">
          <cell r="Z44">
            <v>1</v>
          </cell>
        </row>
        <row r="45">
          <cell r="Z45">
            <v>1</v>
          </cell>
        </row>
        <row r="46">
          <cell r="Z46">
            <v>1</v>
          </cell>
        </row>
        <row r="47">
          <cell r="Z47">
            <v>0</v>
          </cell>
        </row>
        <row r="48">
          <cell r="Z48">
            <v>0</v>
          </cell>
        </row>
        <row r="49">
          <cell r="Z49">
            <v>0</v>
          </cell>
        </row>
        <row r="50">
          <cell r="Z50">
            <v>0</v>
          </cell>
        </row>
        <row r="51">
          <cell r="Z51">
            <v>0</v>
          </cell>
        </row>
        <row r="52">
          <cell r="Z52">
            <v>0</v>
          </cell>
        </row>
        <row r="53">
          <cell r="Z53">
            <v>0</v>
          </cell>
        </row>
        <row r="54">
          <cell r="Z54">
            <v>0</v>
          </cell>
        </row>
        <row r="55">
          <cell r="Z55">
            <v>1</v>
          </cell>
        </row>
        <row r="56">
          <cell r="Z56">
            <v>0</v>
          </cell>
        </row>
        <row r="57">
          <cell r="Z57">
            <v>0</v>
          </cell>
        </row>
        <row r="58">
          <cell r="Z58">
            <v>0</v>
          </cell>
        </row>
        <row r="59">
          <cell r="Z59">
            <v>0</v>
          </cell>
        </row>
        <row r="60">
          <cell r="Z60">
            <v>0</v>
          </cell>
        </row>
        <row r="61">
          <cell r="Z61">
            <v>1</v>
          </cell>
        </row>
        <row r="62">
          <cell r="Z62">
            <v>1</v>
          </cell>
        </row>
        <row r="63">
          <cell r="Z63">
            <v>0</v>
          </cell>
        </row>
        <row r="64">
          <cell r="Z64">
            <v>0</v>
          </cell>
        </row>
        <row r="65">
          <cell r="Z65">
            <v>0</v>
          </cell>
        </row>
        <row r="66">
          <cell r="Z66">
            <v>0</v>
          </cell>
        </row>
        <row r="67">
          <cell r="Z67">
            <v>2</v>
          </cell>
        </row>
        <row r="68">
          <cell r="Z68">
            <v>2</v>
          </cell>
        </row>
        <row r="69">
          <cell r="Z69">
            <v>2</v>
          </cell>
        </row>
        <row r="70">
          <cell r="Z70">
            <v>0</v>
          </cell>
        </row>
        <row r="71">
          <cell r="Z71">
            <v>2</v>
          </cell>
        </row>
        <row r="72">
          <cell r="Z72">
            <v>2</v>
          </cell>
        </row>
        <row r="73">
          <cell r="Z73">
            <v>2</v>
          </cell>
        </row>
        <row r="74">
          <cell r="Z74">
            <v>2</v>
          </cell>
        </row>
        <row r="75">
          <cell r="Z75">
            <v>2</v>
          </cell>
        </row>
        <row r="76">
          <cell r="Z76">
            <v>2</v>
          </cell>
        </row>
        <row r="77">
          <cell r="Z77">
            <v>2</v>
          </cell>
        </row>
        <row r="78">
          <cell r="Z78">
            <v>2</v>
          </cell>
        </row>
        <row r="79">
          <cell r="Z79">
            <v>2</v>
          </cell>
        </row>
        <row r="80">
          <cell r="Z80">
            <v>2</v>
          </cell>
        </row>
        <row r="81">
          <cell r="Z81">
            <v>2</v>
          </cell>
        </row>
        <row r="82">
          <cell r="Z82">
            <v>2</v>
          </cell>
        </row>
        <row r="83">
          <cell r="Z83">
            <v>2</v>
          </cell>
        </row>
        <row r="84">
          <cell r="Z84">
            <v>2</v>
          </cell>
        </row>
        <row r="85">
          <cell r="Z85">
            <v>2</v>
          </cell>
        </row>
        <row r="86">
          <cell r="Z86">
            <v>2</v>
          </cell>
        </row>
        <row r="87">
          <cell r="Z87">
            <v>0</v>
          </cell>
        </row>
        <row r="88">
          <cell r="Z88">
            <v>0</v>
          </cell>
        </row>
        <row r="89">
          <cell r="Z89">
            <v>0</v>
          </cell>
        </row>
        <row r="90">
          <cell r="Z90">
            <v>2</v>
          </cell>
        </row>
        <row r="91">
          <cell r="Z91">
            <v>2</v>
          </cell>
        </row>
        <row r="92">
          <cell r="Z92">
            <v>2</v>
          </cell>
        </row>
        <row r="93">
          <cell r="Z93">
            <v>2</v>
          </cell>
        </row>
        <row r="94">
          <cell r="Z94">
            <v>2</v>
          </cell>
        </row>
        <row r="95">
          <cell r="Z95">
            <v>2</v>
          </cell>
        </row>
        <row r="96">
          <cell r="Z96">
            <v>2</v>
          </cell>
        </row>
        <row r="97">
          <cell r="Z97">
            <v>2</v>
          </cell>
        </row>
        <row r="98">
          <cell r="Z98">
            <v>2</v>
          </cell>
        </row>
        <row r="99">
          <cell r="Z99">
            <v>2</v>
          </cell>
        </row>
        <row r="100">
          <cell r="Z100">
            <v>2</v>
          </cell>
        </row>
        <row r="101">
          <cell r="Z101">
            <v>2</v>
          </cell>
        </row>
        <row r="102">
          <cell r="Z102">
            <v>2</v>
          </cell>
        </row>
        <row r="103">
          <cell r="Z103">
            <v>2</v>
          </cell>
        </row>
        <row r="104">
          <cell r="Z104">
            <v>2</v>
          </cell>
        </row>
        <row r="105">
          <cell r="Z105">
            <v>2</v>
          </cell>
        </row>
        <row r="106">
          <cell r="Z106">
            <v>2</v>
          </cell>
        </row>
        <row r="107">
          <cell r="Z107">
            <v>2</v>
          </cell>
        </row>
        <row r="108">
          <cell r="Z108">
            <v>2</v>
          </cell>
        </row>
        <row r="109">
          <cell r="Z109">
            <v>2</v>
          </cell>
        </row>
        <row r="110">
          <cell r="Z110">
            <v>2</v>
          </cell>
        </row>
        <row r="111">
          <cell r="Z111">
            <v>2</v>
          </cell>
        </row>
        <row r="112">
          <cell r="Z112">
            <v>2</v>
          </cell>
        </row>
        <row r="113">
          <cell r="Z113">
            <v>2</v>
          </cell>
        </row>
        <row r="114">
          <cell r="Z114">
            <v>2</v>
          </cell>
        </row>
        <row r="115">
          <cell r="Z115">
            <v>2</v>
          </cell>
        </row>
        <row r="116">
          <cell r="Z116">
            <v>2</v>
          </cell>
        </row>
        <row r="117">
          <cell r="Z117">
            <v>2</v>
          </cell>
        </row>
        <row r="118">
          <cell r="Z118">
            <v>2</v>
          </cell>
        </row>
        <row r="119">
          <cell r="Z119">
            <v>2</v>
          </cell>
        </row>
        <row r="120">
          <cell r="Z120">
            <v>2</v>
          </cell>
        </row>
        <row r="121">
          <cell r="Z121">
            <v>2</v>
          </cell>
        </row>
        <row r="122">
          <cell r="Z122">
            <v>2</v>
          </cell>
        </row>
        <row r="123">
          <cell r="Z123">
            <v>2</v>
          </cell>
        </row>
        <row r="124">
          <cell r="Z124">
            <v>2</v>
          </cell>
        </row>
        <row r="125">
          <cell r="Z125">
            <v>2</v>
          </cell>
        </row>
        <row r="126">
          <cell r="Z126">
            <v>2</v>
          </cell>
        </row>
        <row r="127">
          <cell r="Z127">
            <v>2</v>
          </cell>
        </row>
        <row r="128">
          <cell r="Z128">
            <v>2</v>
          </cell>
        </row>
        <row r="129">
          <cell r="Z129">
            <v>2</v>
          </cell>
        </row>
        <row r="130">
          <cell r="Z130">
            <v>2</v>
          </cell>
        </row>
        <row r="131">
          <cell r="Z131">
            <v>2</v>
          </cell>
        </row>
        <row r="132">
          <cell r="Z132">
            <v>2</v>
          </cell>
        </row>
        <row r="133">
          <cell r="Z133">
            <v>2</v>
          </cell>
        </row>
        <row r="134">
          <cell r="Z134">
            <v>2</v>
          </cell>
        </row>
        <row r="135">
          <cell r="Z135">
            <v>2</v>
          </cell>
        </row>
        <row r="136">
          <cell r="Z136">
            <v>2</v>
          </cell>
        </row>
        <row r="137">
          <cell r="Z137">
            <v>2</v>
          </cell>
        </row>
        <row r="138">
          <cell r="Z138">
            <v>2</v>
          </cell>
        </row>
        <row r="139">
          <cell r="Z139">
            <v>2</v>
          </cell>
        </row>
        <row r="140">
          <cell r="Z140">
            <v>2</v>
          </cell>
        </row>
        <row r="141">
          <cell r="Z141">
            <v>2</v>
          </cell>
        </row>
        <row r="142">
          <cell r="Z142">
            <v>2</v>
          </cell>
        </row>
        <row r="143">
          <cell r="Z143">
            <v>2</v>
          </cell>
        </row>
        <row r="144">
          <cell r="Z144">
            <v>2</v>
          </cell>
        </row>
        <row r="145">
          <cell r="Z145">
            <v>2</v>
          </cell>
        </row>
        <row r="146">
          <cell r="Z146">
            <v>2</v>
          </cell>
        </row>
        <row r="147">
          <cell r="Z147">
            <v>2</v>
          </cell>
        </row>
        <row r="148">
          <cell r="Z148">
            <v>2</v>
          </cell>
        </row>
        <row r="149">
          <cell r="Z149">
            <v>2</v>
          </cell>
        </row>
        <row r="150">
          <cell r="Z150">
            <v>2</v>
          </cell>
        </row>
        <row r="151">
          <cell r="Z151">
            <v>2</v>
          </cell>
        </row>
        <row r="152">
          <cell r="Z152">
            <v>2</v>
          </cell>
        </row>
        <row r="153">
          <cell r="Z153">
            <v>0</v>
          </cell>
        </row>
        <row r="154">
          <cell r="Z154">
            <v>2</v>
          </cell>
        </row>
        <row r="155">
          <cell r="Z155">
            <v>2</v>
          </cell>
        </row>
        <row r="156">
          <cell r="Z156">
            <v>2</v>
          </cell>
        </row>
        <row r="157">
          <cell r="Z157">
            <v>2</v>
          </cell>
        </row>
        <row r="158">
          <cell r="Z158">
            <v>2</v>
          </cell>
        </row>
        <row r="159">
          <cell r="Z159">
            <v>2</v>
          </cell>
        </row>
        <row r="160">
          <cell r="Z160">
            <v>2</v>
          </cell>
        </row>
        <row r="161">
          <cell r="Z161">
            <v>2</v>
          </cell>
        </row>
        <row r="162">
          <cell r="Z162">
            <v>2</v>
          </cell>
        </row>
        <row r="163">
          <cell r="Z163">
            <v>2</v>
          </cell>
        </row>
        <row r="164">
          <cell r="Z164">
            <v>0</v>
          </cell>
        </row>
        <row r="165">
          <cell r="Z165">
            <v>0</v>
          </cell>
        </row>
        <row r="166">
          <cell r="Z166">
            <v>0</v>
          </cell>
        </row>
        <row r="167">
          <cell r="Z167">
            <v>2</v>
          </cell>
        </row>
        <row r="168">
          <cell r="Z168">
            <v>2</v>
          </cell>
        </row>
        <row r="169">
          <cell r="Z169">
            <v>2</v>
          </cell>
        </row>
        <row r="170">
          <cell r="Z170">
            <v>2</v>
          </cell>
        </row>
        <row r="171">
          <cell r="Z171">
            <v>2</v>
          </cell>
        </row>
        <row r="172">
          <cell r="Z172">
            <v>0</v>
          </cell>
        </row>
        <row r="173">
          <cell r="Z173">
            <v>2</v>
          </cell>
        </row>
        <row r="174">
          <cell r="Z174">
            <v>2</v>
          </cell>
        </row>
        <row r="175">
          <cell r="Z175">
            <v>2</v>
          </cell>
        </row>
        <row r="176">
          <cell r="Z176">
            <v>2</v>
          </cell>
        </row>
        <row r="177">
          <cell r="Z177">
            <v>2</v>
          </cell>
        </row>
        <row r="178">
          <cell r="Z178">
            <v>2</v>
          </cell>
        </row>
        <row r="179">
          <cell r="Z179">
            <v>2</v>
          </cell>
        </row>
        <row r="180">
          <cell r="Z180">
            <v>2</v>
          </cell>
        </row>
        <row r="181">
          <cell r="Z181">
            <v>2</v>
          </cell>
        </row>
        <row r="182">
          <cell r="Z182">
            <v>2</v>
          </cell>
        </row>
        <row r="183">
          <cell r="Z183">
            <v>2</v>
          </cell>
        </row>
        <row r="184">
          <cell r="Z184">
            <v>2</v>
          </cell>
        </row>
        <row r="185">
          <cell r="Z185">
            <v>2</v>
          </cell>
        </row>
        <row r="186">
          <cell r="Z186">
            <v>2</v>
          </cell>
        </row>
        <row r="187">
          <cell r="Z187">
            <v>2</v>
          </cell>
        </row>
        <row r="188">
          <cell r="Z188">
            <v>2</v>
          </cell>
        </row>
        <row r="189">
          <cell r="Z189">
            <v>2</v>
          </cell>
        </row>
        <row r="190">
          <cell r="Z190">
            <v>2</v>
          </cell>
        </row>
        <row r="191">
          <cell r="Z191">
            <v>2</v>
          </cell>
        </row>
        <row r="192">
          <cell r="Z192">
            <v>2</v>
          </cell>
        </row>
        <row r="193">
          <cell r="Z193">
            <v>2</v>
          </cell>
        </row>
        <row r="194">
          <cell r="Z194">
            <v>2</v>
          </cell>
        </row>
        <row r="195">
          <cell r="Z195">
            <v>2</v>
          </cell>
        </row>
        <row r="196">
          <cell r="Z196">
            <v>2</v>
          </cell>
        </row>
        <row r="197">
          <cell r="Z197">
            <v>2</v>
          </cell>
        </row>
        <row r="198">
          <cell r="Z198">
            <v>2</v>
          </cell>
        </row>
        <row r="199">
          <cell r="Z199">
            <v>2</v>
          </cell>
        </row>
        <row r="200">
          <cell r="Z200">
            <v>2</v>
          </cell>
        </row>
        <row r="201">
          <cell r="Z201">
            <v>2</v>
          </cell>
        </row>
        <row r="202">
          <cell r="Z202">
            <v>2</v>
          </cell>
        </row>
        <row r="203">
          <cell r="Z203">
            <v>2</v>
          </cell>
        </row>
        <row r="204">
          <cell r="Z204">
            <v>0</v>
          </cell>
        </row>
        <row r="205">
          <cell r="Z205">
            <v>0</v>
          </cell>
        </row>
        <row r="206">
          <cell r="Z206">
            <v>0</v>
          </cell>
        </row>
        <row r="207">
          <cell r="Z207">
            <v>2</v>
          </cell>
        </row>
        <row r="208">
          <cell r="Z208">
            <v>2</v>
          </cell>
        </row>
        <row r="209">
          <cell r="Z209">
            <v>2</v>
          </cell>
        </row>
        <row r="210">
          <cell r="Z210">
            <v>2</v>
          </cell>
        </row>
        <row r="211">
          <cell r="Z211">
            <v>2</v>
          </cell>
        </row>
        <row r="212">
          <cell r="Z212">
            <v>2</v>
          </cell>
        </row>
        <row r="213">
          <cell r="Z213">
            <v>2</v>
          </cell>
        </row>
        <row r="214">
          <cell r="Z214">
            <v>2</v>
          </cell>
        </row>
        <row r="215">
          <cell r="Z215">
            <v>2</v>
          </cell>
        </row>
        <row r="216">
          <cell r="Z216">
            <v>2</v>
          </cell>
        </row>
        <row r="217">
          <cell r="Z217">
            <v>2</v>
          </cell>
        </row>
        <row r="218">
          <cell r="Z218">
            <v>2</v>
          </cell>
        </row>
        <row r="219">
          <cell r="Z219">
            <v>2</v>
          </cell>
        </row>
        <row r="220">
          <cell r="Z220">
            <v>2</v>
          </cell>
        </row>
        <row r="221">
          <cell r="Z221">
            <v>2</v>
          </cell>
        </row>
        <row r="222">
          <cell r="Z222">
            <v>2</v>
          </cell>
        </row>
        <row r="223">
          <cell r="Z223">
            <v>0</v>
          </cell>
        </row>
        <row r="224">
          <cell r="Z224">
            <v>0</v>
          </cell>
        </row>
        <row r="225">
          <cell r="Z225">
            <v>2</v>
          </cell>
        </row>
        <row r="226">
          <cell r="Z226">
            <v>2</v>
          </cell>
        </row>
        <row r="227">
          <cell r="Z227">
            <v>2</v>
          </cell>
        </row>
        <row r="228">
          <cell r="Z228">
            <v>0</v>
          </cell>
        </row>
        <row r="229">
          <cell r="Z229">
            <v>2</v>
          </cell>
        </row>
        <row r="230">
          <cell r="Z230">
            <v>2</v>
          </cell>
        </row>
        <row r="231">
          <cell r="Z231">
            <v>2</v>
          </cell>
        </row>
        <row r="232">
          <cell r="Z232">
            <v>2</v>
          </cell>
        </row>
        <row r="233">
          <cell r="Z233">
            <v>2</v>
          </cell>
        </row>
        <row r="234">
          <cell r="Z234">
            <v>2</v>
          </cell>
        </row>
        <row r="235">
          <cell r="Z235">
            <v>2</v>
          </cell>
        </row>
        <row r="236">
          <cell r="Z236">
            <v>2</v>
          </cell>
        </row>
        <row r="237">
          <cell r="Z237">
            <v>0</v>
          </cell>
        </row>
        <row r="238">
          <cell r="Z238">
            <v>2</v>
          </cell>
        </row>
        <row r="239">
          <cell r="Z239">
            <v>2</v>
          </cell>
        </row>
        <row r="240">
          <cell r="Z240">
            <v>2</v>
          </cell>
        </row>
        <row r="241">
          <cell r="Z241">
            <v>2</v>
          </cell>
        </row>
        <row r="242">
          <cell r="Z242">
            <v>2</v>
          </cell>
        </row>
        <row r="243">
          <cell r="Z243">
            <v>2</v>
          </cell>
        </row>
        <row r="244">
          <cell r="Z244">
            <v>2</v>
          </cell>
        </row>
        <row r="245">
          <cell r="Z245">
            <v>2</v>
          </cell>
        </row>
        <row r="246">
          <cell r="Z246">
            <v>2</v>
          </cell>
        </row>
        <row r="247">
          <cell r="Z247">
            <v>0</v>
          </cell>
        </row>
        <row r="248">
          <cell r="Z248">
            <v>2</v>
          </cell>
        </row>
        <row r="249">
          <cell r="Z249">
            <v>2</v>
          </cell>
        </row>
        <row r="250">
          <cell r="Z250">
            <v>2</v>
          </cell>
        </row>
        <row r="251">
          <cell r="Z251">
            <v>2</v>
          </cell>
        </row>
        <row r="252">
          <cell r="Z252">
            <v>2</v>
          </cell>
        </row>
        <row r="253">
          <cell r="Z253">
            <v>2</v>
          </cell>
        </row>
        <row r="254">
          <cell r="Z254">
            <v>0</v>
          </cell>
        </row>
        <row r="255">
          <cell r="Z255">
            <v>0</v>
          </cell>
        </row>
        <row r="256">
          <cell r="Z256">
            <v>0</v>
          </cell>
        </row>
        <row r="257">
          <cell r="Z257">
            <v>0</v>
          </cell>
        </row>
        <row r="258">
          <cell r="Z258">
            <v>0</v>
          </cell>
        </row>
        <row r="259">
          <cell r="Z259">
            <v>0</v>
          </cell>
        </row>
        <row r="260">
          <cell r="Z260">
            <v>0</v>
          </cell>
        </row>
        <row r="261">
          <cell r="Z261">
            <v>2</v>
          </cell>
        </row>
        <row r="262">
          <cell r="Z262">
            <v>0</v>
          </cell>
        </row>
        <row r="263">
          <cell r="Z263">
            <v>2</v>
          </cell>
        </row>
        <row r="264">
          <cell r="Z264">
            <v>2</v>
          </cell>
        </row>
        <row r="265">
          <cell r="Z265">
            <v>2</v>
          </cell>
        </row>
        <row r="266">
          <cell r="Z266">
            <v>2</v>
          </cell>
        </row>
        <row r="267">
          <cell r="Z267">
            <v>2</v>
          </cell>
        </row>
        <row r="268">
          <cell r="Z268">
            <v>2</v>
          </cell>
        </row>
        <row r="269">
          <cell r="Z269">
            <v>3</v>
          </cell>
        </row>
        <row r="270">
          <cell r="Z270">
            <v>3</v>
          </cell>
        </row>
        <row r="271">
          <cell r="Z271">
            <v>3</v>
          </cell>
        </row>
        <row r="272">
          <cell r="Z272">
            <v>3</v>
          </cell>
        </row>
        <row r="273">
          <cell r="Z273">
            <v>3</v>
          </cell>
        </row>
        <row r="274">
          <cell r="Z274">
            <v>3</v>
          </cell>
        </row>
        <row r="275">
          <cell r="Z275">
            <v>3</v>
          </cell>
        </row>
        <row r="276">
          <cell r="Z276">
            <v>3</v>
          </cell>
        </row>
        <row r="277">
          <cell r="Z277">
            <v>3</v>
          </cell>
        </row>
        <row r="278">
          <cell r="Z278">
            <v>0</v>
          </cell>
        </row>
        <row r="279">
          <cell r="Z279">
            <v>3</v>
          </cell>
        </row>
        <row r="280">
          <cell r="Z280">
            <v>3</v>
          </cell>
        </row>
        <row r="281">
          <cell r="Z281">
            <v>3</v>
          </cell>
        </row>
        <row r="282">
          <cell r="Z282">
            <v>3</v>
          </cell>
        </row>
        <row r="283">
          <cell r="Z283">
            <v>3</v>
          </cell>
        </row>
        <row r="284">
          <cell r="Z284">
            <v>3</v>
          </cell>
        </row>
        <row r="285">
          <cell r="Z285">
            <v>3</v>
          </cell>
        </row>
        <row r="286">
          <cell r="Z286">
            <v>3</v>
          </cell>
        </row>
        <row r="287">
          <cell r="Z287">
            <v>0</v>
          </cell>
        </row>
        <row r="288">
          <cell r="Z288">
            <v>3</v>
          </cell>
        </row>
        <row r="289">
          <cell r="Z289">
            <v>3</v>
          </cell>
        </row>
        <row r="290">
          <cell r="Z290">
            <v>0</v>
          </cell>
        </row>
        <row r="291">
          <cell r="Z291">
            <v>0</v>
          </cell>
        </row>
        <row r="292">
          <cell r="Z292">
            <v>3</v>
          </cell>
        </row>
        <row r="293">
          <cell r="Z293">
            <v>3</v>
          </cell>
        </row>
        <row r="294">
          <cell r="Z294">
            <v>3</v>
          </cell>
        </row>
        <row r="295">
          <cell r="Z295">
            <v>3</v>
          </cell>
        </row>
        <row r="296">
          <cell r="Z296">
            <v>3</v>
          </cell>
        </row>
        <row r="297">
          <cell r="Z297">
            <v>3</v>
          </cell>
        </row>
        <row r="298">
          <cell r="Z298">
            <v>3</v>
          </cell>
        </row>
        <row r="299">
          <cell r="Z299">
            <v>3</v>
          </cell>
        </row>
        <row r="300">
          <cell r="Z300">
            <v>0</v>
          </cell>
        </row>
        <row r="301">
          <cell r="Z301">
            <v>3</v>
          </cell>
        </row>
        <row r="302">
          <cell r="Z302">
            <v>0</v>
          </cell>
        </row>
        <row r="303">
          <cell r="Z303">
            <v>3</v>
          </cell>
        </row>
        <row r="304">
          <cell r="Z304">
            <v>3</v>
          </cell>
        </row>
        <row r="305">
          <cell r="Z305">
            <v>3</v>
          </cell>
        </row>
        <row r="306">
          <cell r="Z306">
            <v>3</v>
          </cell>
        </row>
        <row r="307">
          <cell r="Z307">
            <v>3</v>
          </cell>
        </row>
        <row r="308">
          <cell r="Z308">
            <v>0</v>
          </cell>
        </row>
        <row r="309">
          <cell r="Z309">
            <v>3</v>
          </cell>
        </row>
        <row r="310">
          <cell r="Z310">
            <v>3</v>
          </cell>
        </row>
        <row r="311">
          <cell r="Z311">
            <v>3</v>
          </cell>
        </row>
        <row r="312">
          <cell r="Z312">
            <v>3</v>
          </cell>
        </row>
        <row r="313">
          <cell r="Z313">
            <v>3</v>
          </cell>
        </row>
        <row r="314">
          <cell r="Z314">
            <v>3</v>
          </cell>
        </row>
        <row r="315">
          <cell r="Z315">
            <v>3</v>
          </cell>
        </row>
        <row r="316">
          <cell r="Z316">
            <v>3</v>
          </cell>
        </row>
        <row r="317">
          <cell r="Z317">
            <v>0</v>
          </cell>
        </row>
        <row r="318">
          <cell r="Z318">
            <v>0</v>
          </cell>
        </row>
        <row r="319">
          <cell r="Z319">
            <v>3</v>
          </cell>
        </row>
        <row r="320">
          <cell r="Z320">
            <v>0</v>
          </cell>
        </row>
        <row r="321">
          <cell r="Z321">
            <v>0</v>
          </cell>
        </row>
        <row r="322">
          <cell r="Z322">
            <v>3</v>
          </cell>
        </row>
        <row r="323">
          <cell r="Z323">
            <v>3</v>
          </cell>
        </row>
        <row r="324">
          <cell r="Z324">
            <v>3</v>
          </cell>
        </row>
        <row r="325">
          <cell r="Z325">
            <v>0</v>
          </cell>
        </row>
        <row r="326">
          <cell r="Z326">
            <v>0</v>
          </cell>
        </row>
        <row r="327">
          <cell r="Z327">
            <v>3</v>
          </cell>
        </row>
        <row r="328">
          <cell r="Z328">
            <v>3</v>
          </cell>
        </row>
        <row r="329">
          <cell r="Z329">
            <v>0</v>
          </cell>
        </row>
        <row r="330">
          <cell r="Z330">
            <v>3</v>
          </cell>
        </row>
        <row r="331">
          <cell r="Z331">
            <v>3</v>
          </cell>
        </row>
        <row r="332">
          <cell r="Z332">
            <v>3</v>
          </cell>
        </row>
        <row r="333">
          <cell r="Z333">
            <v>3</v>
          </cell>
        </row>
        <row r="334">
          <cell r="Z334">
            <v>3</v>
          </cell>
        </row>
        <row r="335">
          <cell r="Z335">
            <v>3</v>
          </cell>
        </row>
        <row r="336">
          <cell r="Z336">
            <v>3</v>
          </cell>
        </row>
        <row r="337">
          <cell r="Z337">
            <v>3</v>
          </cell>
        </row>
        <row r="338">
          <cell r="Z338">
            <v>3</v>
          </cell>
        </row>
        <row r="339">
          <cell r="Z339">
            <v>3</v>
          </cell>
        </row>
        <row r="340">
          <cell r="Z340">
            <v>3</v>
          </cell>
        </row>
        <row r="341">
          <cell r="Z341">
            <v>3</v>
          </cell>
        </row>
        <row r="342">
          <cell r="Z342">
            <v>3</v>
          </cell>
        </row>
        <row r="343">
          <cell r="Z343">
            <v>3</v>
          </cell>
        </row>
        <row r="344">
          <cell r="Z344">
            <v>0</v>
          </cell>
        </row>
        <row r="345">
          <cell r="Z345">
            <v>0</v>
          </cell>
        </row>
        <row r="346">
          <cell r="Z346">
            <v>0</v>
          </cell>
        </row>
        <row r="347">
          <cell r="Z347">
            <v>3</v>
          </cell>
        </row>
        <row r="348">
          <cell r="Z348">
            <v>3</v>
          </cell>
        </row>
        <row r="349">
          <cell r="Z349">
            <v>0</v>
          </cell>
        </row>
        <row r="350">
          <cell r="Z350">
            <v>3</v>
          </cell>
        </row>
        <row r="351">
          <cell r="Z351">
            <v>3</v>
          </cell>
        </row>
        <row r="352">
          <cell r="Z352">
            <v>3</v>
          </cell>
        </row>
        <row r="353">
          <cell r="Z353">
            <v>3</v>
          </cell>
        </row>
        <row r="354">
          <cell r="Z354">
            <v>3</v>
          </cell>
        </row>
        <row r="355">
          <cell r="Z355">
            <v>3</v>
          </cell>
        </row>
        <row r="356">
          <cell r="Z356">
            <v>3</v>
          </cell>
        </row>
        <row r="357">
          <cell r="Z357">
            <v>3</v>
          </cell>
        </row>
        <row r="358">
          <cell r="Z358">
            <v>3</v>
          </cell>
        </row>
        <row r="359">
          <cell r="Z359">
            <v>3</v>
          </cell>
        </row>
        <row r="360">
          <cell r="Z360">
            <v>3</v>
          </cell>
        </row>
        <row r="361">
          <cell r="Z361">
            <v>3</v>
          </cell>
        </row>
        <row r="362">
          <cell r="Z362">
            <v>3</v>
          </cell>
        </row>
        <row r="363">
          <cell r="Z363">
            <v>3</v>
          </cell>
        </row>
        <row r="364">
          <cell r="Z364">
            <v>3</v>
          </cell>
        </row>
        <row r="365">
          <cell r="Z365">
            <v>3</v>
          </cell>
        </row>
        <row r="366">
          <cell r="Z366">
            <v>3</v>
          </cell>
        </row>
        <row r="367">
          <cell r="Z367">
            <v>0</v>
          </cell>
        </row>
        <row r="368">
          <cell r="Z368">
            <v>0</v>
          </cell>
        </row>
        <row r="369">
          <cell r="Z369">
            <v>0</v>
          </cell>
        </row>
        <row r="370">
          <cell r="Z370">
            <v>0</v>
          </cell>
        </row>
        <row r="371">
          <cell r="Z371">
            <v>0</v>
          </cell>
        </row>
        <row r="372">
          <cell r="Z372">
            <v>0</v>
          </cell>
        </row>
        <row r="373">
          <cell r="Z373">
            <v>3</v>
          </cell>
        </row>
        <row r="374">
          <cell r="Z374">
            <v>3</v>
          </cell>
        </row>
        <row r="375">
          <cell r="Z375">
            <v>3</v>
          </cell>
        </row>
        <row r="376">
          <cell r="Z376">
            <v>3</v>
          </cell>
        </row>
        <row r="377">
          <cell r="Z377">
            <v>3</v>
          </cell>
        </row>
        <row r="378">
          <cell r="Z378">
            <v>3</v>
          </cell>
        </row>
        <row r="379">
          <cell r="Z379">
            <v>3</v>
          </cell>
        </row>
        <row r="380">
          <cell r="Z380">
            <v>3</v>
          </cell>
        </row>
        <row r="381">
          <cell r="Z381">
            <v>3</v>
          </cell>
        </row>
        <row r="382">
          <cell r="Z382">
            <v>4</v>
          </cell>
        </row>
        <row r="383">
          <cell r="Z383">
            <v>4</v>
          </cell>
        </row>
        <row r="384">
          <cell r="Z384">
            <v>4</v>
          </cell>
        </row>
        <row r="385">
          <cell r="Z385">
            <v>4</v>
          </cell>
        </row>
        <row r="386">
          <cell r="Z386">
            <v>4</v>
          </cell>
        </row>
        <row r="387">
          <cell r="Z387">
            <v>4</v>
          </cell>
        </row>
        <row r="388">
          <cell r="Z388">
            <v>0</v>
          </cell>
        </row>
        <row r="389">
          <cell r="Z389">
            <v>4</v>
          </cell>
        </row>
        <row r="390">
          <cell r="Z390">
            <v>4</v>
          </cell>
        </row>
        <row r="391">
          <cell r="Z391">
            <v>4</v>
          </cell>
        </row>
        <row r="392">
          <cell r="Z392">
            <v>4</v>
          </cell>
        </row>
        <row r="393">
          <cell r="Z393">
            <v>0</v>
          </cell>
        </row>
        <row r="394">
          <cell r="Z394">
            <v>4</v>
          </cell>
        </row>
        <row r="395">
          <cell r="Z395">
            <v>4</v>
          </cell>
        </row>
        <row r="396">
          <cell r="Z396">
            <v>4</v>
          </cell>
        </row>
        <row r="397">
          <cell r="Z397">
            <v>4</v>
          </cell>
        </row>
        <row r="398">
          <cell r="Z398">
            <v>0</v>
          </cell>
        </row>
        <row r="399">
          <cell r="Z399">
            <v>0</v>
          </cell>
        </row>
        <row r="400">
          <cell r="Z400">
            <v>0</v>
          </cell>
        </row>
        <row r="401">
          <cell r="Z401">
            <v>0</v>
          </cell>
        </row>
        <row r="402">
          <cell r="Z402">
            <v>0</v>
          </cell>
        </row>
        <row r="403">
          <cell r="Z403">
            <v>0</v>
          </cell>
        </row>
        <row r="404">
          <cell r="Z404">
            <v>0</v>
          </cell>
        </row>
        <row r="405">
          <cell r="Z405">
            <v>0</v>
          </cell>
        </row>
        <row r="406">
          <cell r="Z406">
            <v>0</v>
          </cell>
        </row>
        <row r="407">
          <cell r="Z407">
            <v>0</v>
          </cell>
        </row>
        <row r="408">
          <cell r="Z408">
            <v>0</v>
          </cell>
        </row>
        <row r="409">
          <cell r="Z409">
            <v>4</v>
          </cell>
        </row>
        <row r="410">
          <cell r="Z410">
            <v>4</v>
          </cell>
        </row>
        <row r="411">
          <cell r="Z411">
            <v>4</v>
          </cell>
        </row>
        <row r="412">
          <cell r="Z412">
            <v>4</v>
          </cell>
        </row>
        <row r="413">
          <cell r="Z413">
            <v>4</v>
          </cell>
        </row>
        <row r="414">
          <cell r="Z414">
            <v>4</v>
          </cell>
        </row>
        <row r="415">
          <cell r="Z415">
            <v>4</v>
          </cell>
        </row>
        <row r="416">
          <cell r="Z416">
            <v>4</v>
          </cell>
        </row>
        <row r="417">
          <cell r="Z417">
            <v>0</v>
          </cell>
        </row>
        <row r="418">
          <cell r="Z418">
            <v>4</v>
          </cell>
        </row>
        <row r="419">
          <cell r="Z419">
            <v>4</v>
          </cell>
        </row>
        <row r="420">
          <cell r="Z420">
            <v>4</v>
          </cell>
        </row>
        <row r="421">
          <cell r="Z421">
            <v>4</v>
          </cell>
        </row>
        <row r="422">
          <cell r="Z422">
            <v>4</v>
          </cell>
        </row>
        <row r="423">
          <cell r="Z423">
            <v>4</v>
          </cell>
        </row>
        <row r="424">
          <cell r="Z424">
            <v>4</v>
          </cell>
        </row>
        <row r="425">
          <cell r="Z425">
            <v>4</v>
          </cell>
        </row>
        <row r="426">
          <cell r="Z426">
            <v>4</v>
          </cell>
        </row>
        <row r="427">
          <cell r="Z427">
            <v>4</v>
          </cell>
        </row>
        <row r="428">
          <cell r="Z428">
            <v>4</v>
          </cell>
        </row>
        <row r="429">
          <cell r="Z429">
            <v>4</v>
          </cell>
        </row>
        <row r="430">
          <cell r="Z430" t="e">
            <v>#REF!</v>
          </cell>
        </row>
        <row r="431">
          <cell r="Z431">
            <v>4</v>
          </cell>
        </row>
        <row r="432">
          <cell r="Z432">
            <v>4</v>
          </cell>
        </row>
        <row r="433">
          <cell r="Z433">
            <v>4</v>
          </cell>
        </row>
        <row r="434">
          <cell r="Z434">
            <v>4</v>
          </cell>
        </row>
        <row r="435">
          <cell r="Z435">
            <v>4</v>
          </cell>
        </row>
        <row r="436">
          <cell r="Z436">
            <v>4</v>
          </cell>
        </row>
        <row r="437">
          <cell r="Z437">
            <v>4</v>
          </cell>
        </row>
        <row r="438">
          <cell r="Z438">
            <v>4</v>
          </cell>
        </row>
        <row r="439">
          <cell r="Z439">
            <v>4</v>
          </cell>
        </row>
        <row r="440">
          <cell r="Z440">
            <v>4</v>
          </cell>
        </row>
        <row r="441">
          <cell r="Z441">
            <v>4</v>
          </cell>
        </row>
        <row r="442">
          <cell r="Z442">
            <v>4</v>
          </cell>
        </row>
        <row r="443">
          <cell r="Z443">
            <v>4</v>
          </cell>
        </row>
        <row r="444">
          <cell r="Z444">
            <v>0</v>
          </cell>
        </row>
        <row r="445">
          <cell r="Z445">
            <v>0</v>
          </cell>
        </row>
        <row r="446">
          <cell r="Z446">
            <v>0</v>
          </cell>
        </row>
        <row r="447">
          <cell r="Z447">
            <v>0</v>
          </cell>
        </row>
        <row r="448">
          <cell r="Z448">
            <v>0</v>
          </cell>
        </row>
        <row r="449">
          <cell r="Z449">
            <v>4</v>
          </cell>
        </row>
        <row r="450">
          <cell r="Z450">
            <v>4</v>
          </cell>
        </row>
        <row r="451">
          <cell r="Z451">
            <v>4</v>
          </cell>
        </row>
        <row r="452">
          <cell r="Z452">
            <v>4</v>
          </cell>
        </row>
        <row r="453">
          <cell r="Z453">
            <v>4</v>
          </cell>
        </row>
        <row r="454">
          <cell r="Z454">
            <v>4</v>
          </cell>
        </row>
        <row r="455">
          <cell r="Z455">
            <v>4</v>
          </cell>
        </row>
        <row r="456">
          <cell r="Z456">
            <v>4</v>
          </cell>
        </row>
        <row r="457">
          <cell r="Z457">
            <v>4</v>
          </cell>
        </row>
        <row r="458">
          <cell r="Z458">
            <v>4</v>
          </cell>
        </row>
        <row r="459">
          <cell r="Z459">
            <v>4</v>
          </cell>
        </row>
        <row r="460">
          <cell r="Z460">
            <v>4</v>
          </cell>
        </row>
        <row r="461">
          <cell r="Z461">
            <v>4</v>
          </cell>
        </row>
        <row r="462">
          <cell r="Z462">
            <v>4</v>
          </cell>
        </row>
        <row r="463">
          <cell r="Z463">
            <v>4</v>
          </cell>
        </row>
        <row r="464">
          <cell r="Z464">
            <v>4</v>
          </cell>
        </row>
        <row r="465">
          <cell r="Z465">
            <v>0</v>
          </cell>
        </row>
        <row r="466">
          <cell r="Z466">
            <v>0</v>
          </cell>
        </row>
        <row r="467">
          <cell r="Z467">
            <v>0</v>
          </cell>
        </row>
        <row r="468">
          <cell r="Z468">
            <v>0</v>
          </cell>
        </row>
        <row r="469">
          <cell r="Z469">
            <v>0</v>
          </cell>
        </row>
        <row r="470">
          <cell r="Z470">
            <v>0</v>
          </cell>
        </row>
        <row r="471">
          <cell r="Z471">
            <v>0</v>
          </cell>
        </row>
        <row r="472">
          <cell r="Z472">
            <v>0</v>
          </cell>
        </row>
        <row r="473">
          <cell r="Z473">
            <v>0</v>
          </cell>
        </row>
        <row r="474">
          <cell r="Z474">
            <v>0</v>
          </cell>
        </row>
        <row r="475">
          <cell r="Z475">
            <v>0</v>
          </cell>
        </row>
        <row r="476">
          <cell r="Z476">
            <v>4</v>
          </cell>
        </row>
        <row r="477">
          <cell r="Z477">
            <v>0</v>
          </cell>
        </row>
        <row r="478">
          <cell r="Z478">
            <v>4</v>
          </cell>
        </row>
        <row r="479">
          <cell r="Z479">
            <v>0</v>
          </cell>
        </row>
        <row r="480">
          <cell r="Z480">
            <v>4</v>
          </cell>
        </row>
        <row r="481">
          <cell r="Z481">
            <v>4</v>
          </cell>
        </row>
        <row r="482">
          <cell r="Z482">
            <v>4</v>
          </cell>
        </row>
        <row r="483">
          <cell r="Z483">
            <v>4</v>
          </cell>
        </row>
        <row r="484">
          <cell r="Z484">
            <v>4</v>
          </cell>
        </row>
        <row r="485">
          <cell r="Z485">
            <v>0</v>
          </cell>
        </row>
        <row r="486">
          <cell r="Z486">
            <v>4</v>
          </cell>
        </row>
        <row r="487">
          <cell r="Z487">
            <v>4</v>
          </cell>
        </row>
        <row r="488">
          <cell r="Z488">
            <v>4</v>
          </cell>
        </row>
        <row r="489">
          <cell r="Z489">
            <v>4</v>
          </cell>
        </row>
        <row r="490">
          <cell r="Z490">
            <v>4</v>
          </cell>
        </row>
        <row r="491">
          <cell r="Z491">
            <v>0</v>
          </cell>
        </row>
        <row r="492">
          <cell r="Z492">
            <v>0</v>
          </cell>
        </row>
        <row r="493">
          <cell r="Z493">
            <v>0</v>
          </cell>
        </row>
        <row r="494">
          <cell r="Z494">
            <v>4</v>
          </cell>
        </row>
        <row r="495">
          <cell r="Z495">
            <v>4</v>
          </cell>
        </row>
        <row r="496">
          <cell r="Z496">
            <v>0</v>
          </cell>
        </row>
        <row r="497">
          <cell r="Z497">
            <v>4</v>
          </cell>
        </row>
        <row r="498">
          <cell r="Z498">
            <v>4</v>
          </cell>
        </row>
        <row r="499">
          <cell r="Z499">
            <v>4</v>
          </cell>
        </row>
        <row r="500">
          <cell r="Z500">
            <v>4</v>
          </cell>
        </row>
        <row r="501">
          <cell r="Z501">
            <v>0</v>
          </cell>
        </row>
        <row r="502">
          <cell r="Z502">
            <v>0</v>
          </cell>
        </row>
        <row r="503">
          <cell r="Z503">
            <v>0</v>
          </cell>
        </row>
        <row r="504">
          <cell r="Z504">
            <v>0</v>
          </cell>
        </row>
        <row r="505">
          <cell r="Z505">
            <v>5</v>
          </cell>
        </row>
        <row r="506">
          <cell r="Z506">
            <v>5</v>
          </cell>
        </row>
        <row r="507">
          <cell r="Z507">
            <v>5</v>
          </cell>
        </row>
        <row r="508">
          <cell r="Z508">
            <v>5</v>
          </cell>
        </row>
        <row r="509">
          <cell r="Z509">
            <v>5</v>
          </cell>
        </row>
        <row r="510">
          <cell r="Z510">
            <v>5</v>
          </cell>
        </row>
        <row r="511">
          <cell r="Z511">
            <v>5</v>
          </cell>
        </row>
        <row r="512">
          <cell r="Z512">
            <v>5</v>
          </cell>
        </row>
        <row r="513">
          <cell r="Z513">
            <v>0</v>
          </cell>
        </row>
        <row r="514">
          <cell r="Z514">
            <v>5</v>
          </cell>
        </row>
        <row r="515">
          <cell r="Z515">
            <v>5</v>
          </cell>
        </row>
        <row r="516">
          <cell r="Z516">
            <v>5</v>
          </cell>
        </row>
        <row r="517">
          <cell r="Z517">
            <v>5</v>
          </cell>
        </row>
        <row r="518">
          <cell r="Z518">
            <v>5</v>
          </cell>
        </row>
        <row r="519">
          <cell r="Z519">
            <v>5</v>
          </cell>
        </row>
        <row r="520">
          <cell r="Z520">
            <v>5</v>
          </cell>
        </row>
        <row r="521">
          <cell r="Z521">
            <v>5</v>
          </cell>
        </row>
        <row r="522">
          <cell r="Z522">
            <v>5</v>
          </cell>
        </row>
        <row r="523">
          <cell r="Z523">
            <v>5</v>
          </cell>
        </row>
        <row r="524">
          <cell r="Z524">
            <v>5</v>
          </cell>
        </row>
        <row r="525">
          <cell r="Z525">
            <v>5</v>
          </cell>
        </row>
        <row r="526">
          <cell r="Z526">
            <v>5</v>
          </cell>
        </row>
        <row r="527">
          <cell r="Z527">
            <v>5</v>
          </cell>
        </row>
        <row r="528">
          <cell r="Z528">
            <v>5</v>
          </cell>
        </row>
        <row r="529">
          <cell r="Z529">
            <v>5</v>
          </cell>
        </row>
        <row r="530">
          <cell r="Z530">
            <v>5</v>
          </cell>
        </row>
        <row r="531">
          <cell r="Z531">
            <v>5</v>
          </cell>
        </row>
        <row r="532">
          <cell r="Z532">
            <v>5</v>
          </cell>
        </row>
        <row r="533">
          <cell r="Z533">
            <v>5</v>
          </cell>
        </row>
        <row r="534">
          <cell r="Z534">
            <v>5</v>
          </cell>
        </row>
        <row r="535">
          <cell r="Z535">
            <v>5</v>
          </cell>
        </row>
        <row r="536">
          <cell r="Z536">
            <v>0</v>
          </cell>
        </row>
        <row r="537">
          <cell r="Z537">
            <v>5</v>
          </cell>
        </row>
        <row r="538">
          <cell r="Z538">
            <v>5</v>
          </cell>
        </row>
        <row r="539">
          <cell r="Z539">
            <v>5</v>
          </cell>
        </row>
        <row r="540">
          <cell r="Z540">
            <v>0</v>
          </cell>
        </row>
        <row r="541">
          <cell r="Z541">
            <v>5</v>
          </cell>
        </row>
        <row r="542">
          <cell r="Z542">
            <v>0</v>
          </cell>
        </row>
        <row r="543">
          <cell r="Z543">
            <v>0</v>
          </cell>
        </row>
        <row r="544">
          <cell r="Z544">
            <v>5</v>
          </cell>
        </row>
        <row r="545">
          <cell r="Z545">
            <v>5</v>
          </cell>
        </row>
        <row r="546">
          <cell r="Z546">
            <v>5</v>
          </cell>
        </row>
        <row r="547">
          <cell r="Z547">
            <v>5</v>
          </cell>
        </row>
        <row r="548">
          <cell r="Z548">
            <v>5</v>
          </cell>
        </row>
        <row r="549">
          <cell r="Z549">
            <v>5</v>
          </cell>
        </row>
        <row r="550">
          <cell r="Z550">
            <v>5</v>
          </cell>
        </row>
        <row r="551">
          <cell r="Z551">
            <v>5</v>
          </cell>
        </row>
        <row r="552">
          <cell r="Z552">
            <v>5</v>
          </cell>
        </row>
        <row r="553">
          <cell r="Z553">
            <v>5</v>
          </cell>
        </row>
        <row r="554">
          <cell r="Z554">
            <v>5</v>
          </cell>
        </row>
        <row r="555">
          <cell r="Z555">
            <v>5</v>
          </cell>
        </row>
        <row r="556">
          <cell r="Z556">
            <v>5</v>
          </cell>
        </row>
        <row r="557">
          <cell r="Z557">
            <v>5</v>
          </cell>
        </row>
        <row r="558">
          <cell r="Z558">
            <v>0</v>
          </cell>
        </row>
        <row r="559">
          <cell r="Z559">
            <v>0</v>
          </cell>
        </row>
        <row r="560">
          <cell r="Z560">
            <v>5</v>
          </cell>
        </row>
        <row r="561">
          <cell r="Z561">
            <v>5</v>
          </cell>
        </row>
        <row r="562">
          <cell r="Z562">
            <v>5</v>
          </cell>
        </row>
        <row r="563">
          <cell r="Z563">
            <v>5</v>
          </cell>
        </row>
        <row r="564">
          <cell r="Z564">
            <v>5</v>
          </cell>
        </row>
        <row r="565">
          <cell r="Z565">
            <v>0</v>
          </cell>
        </row>
        <row r="566">
          <cell r="Z566">
            <v>5</v>
          </cell>
        </row>
        <row r="567">
          <cell r="Z567">
            <v>5</v>
          </cell>
        </row>
        <row r="568">
          <cell r="Z568">
            <v>5</v>
          </cell>
        </row>
        <row r="569">
          <cell r="Z569">
            <v>5</v>
          </cell>
        </row>
        <row r="570">
          <cell r="Z570">
            <v>5</v>
          </cell>
        </row>
        <row r="571">
          <cell r="Z571">
            <v>5</v>
          </cell>
        </row>
        <row r="572">
          <cell r="Z572">
            <v>5</v>
          </cell>
        </row>
        <row r="573">
          <cell r="Z573">
            <v>5</v>
          </cell>
        </row>
        <row r="574">
          <cell r="Z574">
            <v>0</v>
          </cell>
        </row>
        <row r="575">
          <cell r="Z575">
            <v>0</v>
          </cell>
        </row>
        <row r="576">
          <cell r="Z576">
            <v>5</v>
          </cell>
        </row>
        <row r="577">
          <cell r="Z577">
            <v>5</v>
          </cell>
        </row>
        <row r="578">
          <cell r="Z578">
            <v>5</v>
          </cell>
        </row>
        <row r="579">
          <cell r="Z579">
            <v>5</v>
          </cell>
        </row>
        <row r="580">
          <cell r="Z580">
            <v>5</v>
          </cell>
        </row>
        <row r="581">
          <cell r="Z581">
            <v>0</v>
          </cell>
        </row>
        <row r="582">
          <cell r="Z582">
            <v>5</v>
          </cell>
        </row>
        <row r="583">
          <cell r="Z583">
            <v>0</v>
          </cell>
        </row>
        <row r="584">
          <cell r="Z584">
            <v>0</v>
          </cell>
        </row>
        <row r="585">
          <cell r="Z585">
            <v>5</v>
          </cell>
        </row>
        <row r="586">
          <cell r="Z586">
            <v>5</v>
          </cell>
        </row>
        <row r="587">
          <cell r="Z587">
            <v>5</v>
          </cell>
        </row>
        <row r="588">
          <cell r="Z588">
            <v>5</v>
          </cell>
        </row>
        <row r="589">
          <cell r="Z589">
            <v>5</v>
          </cell>
        </row>
        <row r="590">
          <cell r="Z590">
            <v>5</v>
          </cell>
        </row>
        <row r="591">
          <cell r="Z591">
            <v>0</v>
          </cell>
        </row>
        <row r="592">
          <cell r="Z592">
            <v>5</v>
          </cell>
        </row>
        <row r="593">
          <cell r="Z593">
            <v>0</v>
          </cell>
        </row>
        <row r="594">
          <cell r="Z594">
            <v>0</v>
          </cell>
        </row>
        <row r="595">
          <cell r="Z595">
            <v>0</v>
          </cell>
        </row>
        <row r="596">
          <cell r="Z596">
            <v>0</v>
          </cell>
        </row>
        <row r="597">
          <cell r="Z597">
            <v>5</v>
          </cell>
        </row>
        <row r="598">
          <cell r="Z598">
            <v>0</v>
          </cell>
        </row>
        <row r="599">
          <cell r="Z599">
            <v>0</v>
          </cell>
        </row>
        <row r="600">
          <cell r="Z600">
            <v>0</v>
          </cell>
        </row>
        <row r="601">
          <cell r="Z601">
            <v>0</v>
          </cell>
        </row>
        <row r="602">
          <cell r="Z602">
            <v>0</v>
          </cell>
        </row>
        <row r="603">
          <cell r="Z603">
            <v>0</v>
          </cell>
        </row>
        <row r="604">
          <cell r="Z604">
            <v>0</v>
          </cell>
        </row>
        <row r="605">
          <cell r="Z605">
            <v>0</v>
          </cell>
        </row>
        <row r="606">
          <cell r="Z606">
            <v>0</v>
          </cell>
        </row>
        <row r="607">
          <cell r="Z607">
            <v>0</v>
          </cell>
        </row>
        <row r="608">
          <cell r="Z608">
            <v>0</v>
          </cell>
        </row>
        <row r="609">
          <cell r="Z609">
            <v>0</v>
          </cell>
        </row>
        <row r="610">
          <cell r="Z610">
            <v>0</v>
          </cell>
        </row>
        <row r="611">
          <cell r="Z611">
            <v>5</v>
          </cell>
        </row>
        <row r="612">
          <cell r="Z612">
            <v>5</v>
          </cell>
        </row>
        <row r="613">
          <cell r="Z613">
            <v>5</v>
          </cell>
        </row>
        <row r="614">
          <cell r="Z614">
            <v>5</v>
          </cell>
        </row>
        <row r="615">
          <cell r="Z615">
            <v>5</v>
          </cell>
        </row>
        <row r="616">
          <cell r="Z616">
            <v>5</v>
          </cell>
        </row>
        <row r="617">
          <cell r="Z617">
            <v>5</v>
          </cell>
        </row>
        <row r="618">
          <cell r="Z618">
            <v>5</v>
          </cell>
        </row>
        <row r="619">
          <cell r="Z619">
            <v>5</v>
          </cell>
        </row>
        <row r="620">
          <cell r="Z620">
            <v>5</v>
          </cell>
        </row>
        <row r="621">
          <cell r="Z621">
            <v>5</v>
          </cell>
        </row>
        <row r="622">
          <cell r="Z622">
            <v>5</v>
          </cell>
        </row>
        <row r="623">
          <cell r="Z623">
            <v>5</v>
          </cell>
        </row>
        <row r="624">
          <cell r="Z624">
            <v>5</v>
          </cell>
        </row>
        <row r="625">
          <cell r="Z625">
            <v>5</v>
          </cell>
        </row>
        <row r="626">
          <cell r="Z626">
            <v>5</v>
          </cell>
        </row>
        <row r="627">
          <cell r="Z627">
            <v>5</v>
          </cell>
        </row>
        <row r="628">
          <cell r="Z628">
            <v>5</v>
          </cell>
        </row>
        <row r="629">
          <cell r="Z629">
            <v>5</v>
          </cell>
        </row>
        <row r="630">
          <cell r="Z630">
            <v>5</v>
          </cell>
        </row>
        <row r="631">
          <cell r="Z631">
            <v>5</v>
          </cell>
        </row>
        <row r="632">
          <cell r="Z632">
            <v>5</v>
          </cell>
        </row>
        <row r="633">
          <cell r="Z633">
            <v>5</v>
          </cell>
        </row>
        <row r="634">
          <cell r="Z634">
            <v>5</v>
          </cell>
        </row>
        <row r="635">
          <cell r="Z635">
            <v>5</v>
          </cell>
        </row>
        <row r="636">
          <cell r="Z636">
            <v>5</v>
          </cell>
        </row>
        <row r="637">
          <cell r="Z637">
            <v>5</v>
          </cell>
        </row>
        <row r="638">
          <cell r="Z638">
            <v>5</v>
          </cell>
        </row>
        <row r="639">
          <cell r="Z639">
            <v>0</v>
          </cell>
        </row>
        <row r="640">
          <cell r="Z640">
            <v>6</v>
          </cell>
        </row>
        <row r="641">
          <cell r="Z641">
            <v>6</v>
          </cell>
        </row>
        <row r="642">
          <cell r="Z642">
            <v>6</v>
          </cell>
        </row>
        <row r="643">
          <cell r="Z643">
            <v>6</v>
          </cell>
        </row>
        <row r="644">
          <cell r="Z644">
            <v>6</v>
          </cell>
        </row>
        <row r="645">
          <cell r="Z645">
            <v>6</v>
          </cell>
        </row>
        <row r="646">
          <cell r="Z646">
            <v>6</v>
          </cell>
        </row>
        <row r="647">
          <cell r="Z647">
            <v>6</v>
          </cell>
        </row>
        <row r="648">
          <cell r="Z648">
            <v>6</v>
          </cell>
        </row>
        <row r="649">
          <cell r="Z649">
            <v>6</v>
          </cell>
        </row>
        <row r="650">
          <cell r="Z650">
            <v>6</v>
          </cell>
        </row>
        <row r="651">
          <cell r="Z651">
            <v>6</v>
          </cell>
        </row>
        <row r="652">
          <cell r="Z652">
            <v>6</v>
          </cell>
        </row>
        <row r="653">
          <cell r="Z653">
            <v>6</v>
          </cell>
        </row>
        <row r="654">
          <cell r="Z654">
            <v>6</v>
          </cell>
        </row>
        <row r="655">
          <cell r="Z655">
            <v>6</v>
          </cell>
        </row>
        <row r="656">
          <cell r="Z656">
            <v>6</v>
          </cell>
        </row>
        <row r="657">
          <cell r="Z657">
            <v>6</v>
          </cell>
        </row>
        <row r="658">
          <cell r="Z658">
            <v>6</v>
          </cell>
        </row>
        <row r="659">
          <cell r="Z659">
            <v>6</v>
          </cell>
        </row>
        <row r="660">
          <cell r="Z660">
            <v>6</v>
          </cell>
        </row>
        <row r="661">
          <cell r="Z661">
            <v>6</v>
          </cell>
        </row>
        <row r="662">
          <cell r="Z662">
            <v>0</v>
          </cell>
        </row>
        <row r="663">
          <cell r="Z663">
            <v>6</v>
          </cell>
        </row>
        <row r="664">
          <cell r="Z664">
            <v>6</v>
          </cell>
        </row>
        <row r="665">
          <cell r="Z665">
            <v>0</v>
          </cell>
        </row>
        <row r="666">
          <cell r="Z666">
            <v>0</v>
          </cell>
        </row>
        <row r="667">
          <cell r="Z667">
            <v>0</v>
          </cell>
        </row>
        <row r="668">
          <cell r="Z668">
            <v>0</v>
          </cell>
        </row>
        <row r="669">
          <cell r="Z669">
            <v>0</v>
          </cell>
        </row>
        <row r="670">
          <cell r="Z670">
            <v>0</v>
          </cell>
        </row>
        <row r="671">
          <cell r="Z671">
            <v>0</v>
          </cell>
        </row>
        <row r="672">
          <cell r="Z672">
            <v>6</v>
          </cell>
        </row>
        <row r="673">
          <cell r="Z673">
            <v>0</v>
          </cell>
        </row>
        <row r="674">
          <cell r="Z674">
            <v>0</v>
          </cell>
        </row>
        <row r="675">
          <cell r="Z675">
            <v>0</v>
          </cell>
        </row>
        <row r="676">
          <cell r="Z676">
            <v>0</v>
          </cell>
        </row>
        <row r="677">
          <cell r="Z677">
            <v>0</v>
          </cell>
        </row>
        <row r="678">
          <cell r="Z678">
            <v>0</v>
          </cell>
        </row>
        <row r="679">
          <cell r="Z679">
            <v>0</v>
          </cell>
        </row>
        <row r="680">
          <cell r="Z680">
            <v>0</v>
          </cell>
        </row>
        <row r="681">
          <cell r="Z681">
            <v>0</v>
          </cell>
        </row>
        <row r="682">
          <cell r="Z682">
            <v>0</v>
          </cell>
        </row>
        <row r="683">
          <cell r="Z683">
            <v>0</v>
          </cell>
        </row>
        <row r="684">
          <cell r="Z684">
            <v>0</v>
          </cell>
        </row>
        <row r="685">
          <cell r="Z685">
            <v>0</v>
          </cell>
        </row>
        <row r="686">
          <cell r="Z686">
            <v>0</v>
          </cell>
        </row>
        <row r="687">
          <cell r="Z687">
            <v>0</v>
          </cell>
        </row>
        <row r="688">
          <cell r="Z688">
            <v>6</v>
          </cell>
        </row>
        <row r="689">
          <cell r="Z689">
            <v>6</v>
          </cell>
        </row>
        <row r="690">
          <cell r="Z690">
            <v>6</v>
          </cell>
        </row>
        <row r="691">
          <cell r="Z691">
            <v>0</v>
          </cell>
        </row>
        <row r="692">
          <cell r="Z692">
            <v>6</v>
          </cell>
        </row>
        <row r="693">
          <cell r="Z693">
            <v>0</v>
          </cell>
        </row>
        <row r="694">
          <cell r="Z694">
            <v>0</v>
          </cell>
        </row>
        <row r="695">
          <cell r="Z695">
            <v>0</v>
          </cell>
        </row>
        <row r="696">
          <cell r="Z696">
            <v>0</v>
          </cell>
        </row>
        <row r="697">
          <cell r="Z697">
            <v>0</v>
          </cell>
        </row>
        <row r="698">
          <cell r="Z698">
            <v>0</v>
          </cell>
        </row>
        <row r="699">
          <cell r="Z699">
            <v>0</v>
          </cell>
        </row>
        <row r="700">
          <cell r="Z700">
            <v>6</v>
          </cell>
        </row>
        <row r="701">
          <cell r="Z701">
            <v>6</v>
          </cell>
        </row>
        <row r="702">
          <cell r="Z702">
            <v>6</v>
          </cell>
        </row>
        <row r="703">
          <cell r="Z703">
            <v>6</v>
          </cell>
        </row>
        <row r="704">
          <cell r="Z704">
            <v>0</v>
          </cell>
        </row>
        <row r="705">
          <cell r="Z705">
            <v>0</v>
          </cell>
        </row>
        <row r="706">
          <cell r="Z706">
            <v>0</v>
          </cell>
        </row>
        <row r="707">
          <cell r="Z707">
            <v>6</v>
          </cell>
        </row>
        <row r="708">
          <cell r="Z708">
            <v>6</v>
          </cell>
        </row>
        <row r="709">
          <cell r="Z709">
            <v>0</v>
          </cell>
        </row>
        <row r="710">
          <cell r="Z710">
            <v>0</v>
          </cell>
        </row>
        <row r="711">
          <cell r="Z711">
            <v>6</v>
          </cell>
        </row>
        <row r="712">
          <cell r="Z712">
            <v>6</v>
          </cell>
        </row>
        <row r="713">
          <cell r="Z713">
            <v>6</v>
          </cell>
        </row>
        <row r="714">
          <cell r="Z714">
            <v>6</v>
          </cell>
        </row>
        <row r="715">
          <cell r="Z715">
            <v>6</v>
          </cell>
        </row>
        <row r="716">
          <cell r="Z716">
            <v>0</v>
          </cell>
        </row>
        <row r="717">
          <cell r="Z717">
            <v>6</v>
          </cell>
        </row>
        <row r="718">
          <cell r="Z718">
            <v>6</v>
          </cell>
        </row>
        <row r="719">
          <cell r="Z719">
            <v>0</v>
          </cell>
        </row>
        <row r="720">
          <cell r="Z720">
            <v>6</v>
          </cell>
        </row>
        <row r="721">
          <cell r="Z721">
            <v>6</v>
          </cell>
        </row>
        <row r="722">
          <cell r="Z722">
            <v>6</v>
          </cell>
        </row>
        <row r="723">
          <cell r="Z723">
            <v>6</v>
          </cell>
        </row>
        <row r="724">
          <cell r="Z724">
            <v>6</v>
          </cell>
        </row>
        <row r="725">
          <cell r="Z725">
            <v>6</v>
          </cell>
        </row>
        <row r="726">
          <cell r="Z726">
            <v>6</v>
          </cell>
        </row>
        <row r="727">
          <cell r="Z727">
            <v>6</v>
          </cell>
        </row>
        <row r="728">
          <cell r="Z728">
            <v>6</v>
          </cell>
        </row>
        <row r="729">
          <cell r="Z729">
            <v>6</v>
          </cell>
        </row>
        <row r="730">
          <cell r="Z730">
            <v>6</v>
          </cell>
        </row>
        <row r="731">
          <cell r="Z731">
            <v>6</v>
          </cell>
        </row>
        <row r="732">
          <cell r="Z732">
            <v>6</v>
          </cell>
        </row>
        <row r="733">
          <cell r="Z733">
            <v>6</v>
          </cell>
        </row>
        <row r="734">
          <cell r="Z734">
            <v>0</v>
          </cell>
        </row>
        <row r="735">
          <cell r="Z735">
            <v>6</v>
          </cell>
        </row>
        <row r="736">
          <cell r="Z736">
            <v>0</v>
          </cell>
        </row>
        <row r="737">
          <cell r="Z737">
            <v>7</v>
          </cell>
        </row>
        <row r="738">
          <cell r="Z738">
            <v>0</v>
          </cell>
        </row>
        <row r="739">
          <cell r="Z739">
            <v>0</v>
          </cell>
        </row>
        <row r="740">
          <cell r="Z740">
            <v>0</v>
          </cell>
        </row>
        <row r="741">
          <cell r="Z741">
            <v>0</v>
          </cell>
        </row>
        <row r="742">
          <cell r="Z742">
            <v>0</v>
          </cell>
        </row>
        <row r="743">
          <cell r="Z743">
            <v>7</v>
          </cell>
        </row>
        <row r="744">
          <cell r="Z744">
            <v>7</v>
          </cell>
        </row>
        <row r="745">
          <cell r="Z745">
            <v>0</v>
          </cell>
        </row>
        <row r="746">
          <cell r="Z746">
            <v>0</v>
          </cell>
        </row>
        <row r="747">
          <cell r="Z747">
            <v>0</v>
          </cell>
        </row>
        <row r="748">
          <cell r="Z748">
            <v>7</v>
          </cell>
        </row>
        <row r="749">
          <cell r="Z749">
            <v>7</v>
          </cell>
        </row>
        <row r="750">
          <cell r="Z750">
            <v>0</v>
          </cell>
        </row>
        <row r="751">
          <cell r="Z751">
            <v>0</v>
          </cell>
        </row>
        <row r="752">
          <cell r="Z752">
            <v>7</v>
          </cell>
        </row>
        <row r="753">
          <cell r="Z753">
            <v>7</v>
          </cell>
        </row>
        <row r="754">
          <cell r="Z754">
            <v>7</v>
          </cell>
        </row>
        <row r="755">
          <cell r="Z755">
            <v>7</v>
          </cell>
        </row>
        <row r="756">
          <cell r="Z756">
            <v>7</v>
          </cell>
        </row>
        <row r="757">
          <cell r="Z757">
            <v>7</v>
          </cell>
        </row>
        <row r="758">
          <cell r="Z758">
            <v>0</v>
          </cell>
        </row>
        <row r="759">
          <cell r="Z759">
            <v>7</v>
          </cell>
        </row>
        <row r="760">
          <cell r="Z760">
            <v>0</v>
          </cell>
        </row>
        <row r="761">
          <cell r="Z761">
            <v>0</v>
          </cell>
        </row>
        <row r="762">
          <cell r="Z762">
            <v>0</v>
          </cell>
        </row>
        <row r="763">
          <cell r="Z763">
            <v>7</v>
          </cell>
        </row>
        <row r="764">
          <cell r="Z764">
            <v>7</v>
          </cell>
        </row>
        <row r="765">
          <cell r="Z765">
            <v>7</v>
          </cell>
        </row>
        <row r="766">
          <cell r="Z766">
            <v>7</v>
          </cell>
        </row>
        <row r="767">
          <cell r="Z767">
            <v>0</v>
          </cell>
        </row>
        <row r="768">
          <cell r="Z768">
            <v>7</v>
          </cell>
        </row>
        <row r="769">
          <cell r="Z769">
            <v>0</v>
          </cell>
        </row>
        <row r="770">
          <cell r="Z770">
            <v>0</v>
          </cell>
        </row>
        <row r="771">
          <cell r="Z771">
            <v>0</v>
          </cell>
        </row>
        <row r="772">
          <cell r="Z772">
            <v>0</v>
          </cell>
        </row>
        <row r="773">
          <cell r="Z773">
            <v>0</v>
          </cell>
        </row>
        <row r="774">
          <cell r="Z774">
            <v>7</v>
          </cell>
        </row>
        <row r="775">
          <cell r="Z775">
            <v>0</v>
          </cell>
        </row>
        <row r="776">
          <cell r="Z776">
            <v>0</v>
          </cell>
        </row>
        <row r="777">
          <cell r="Z777">
            <v>0</v>
          </cell>
        </row>
        <row r="778">
          <cell r="Z778">
            <v>0</v>
          </cell>
        </row>
        <row r="779">
          <cell r="Z779">
            <v>0</v>
          </cell>
        </row>
        <row r="780">
          <cell r="Z780">
            <v>7</v>
          </cell>
        </row>
        <row r="781">
          <cell r="Z781">
            <v>0</v>
          </cell>
        </row>
        <row r="782">
          <cell r="Z782">
            <v>7</v>
          </cell>
        </row>
        <row r="783">
          <cell r="Z783">
            <v>0</v>
          </cell>
        </row>
        <row r="784">
          <cell r="Z784">
            <v>0</v>
          </cell>
        </row>
        <row r="785">
          <cell r="Z785">
            <v>0</v>
          </cell>
        </row>
        <row r="786">
          <cell r="Z786">
            <v>0</v>
          </cell>
        </row>
        <row r="787">
          <cell r="Z787">
            <v>0</v>
          </cell>
        </row>
        <row r="788">
          <cell r="Z788">
            <v>0</v>
          </cell>
        </row>
        <row r="789">
          <cell r="Z789">
            <v>7</v>
          </cell>
        </row>
        <row r="790">
          <cell r="Z790">
            <v>0</v>
          </cell>
        </row>
        <row r="791">
          <cell r="Z791">
            <v>0</v>
          </cell>
        </row>
        <row r="792">
          <cell r="Z792">
            <v>0</v>
          </cell>
        </row>
        <row r="793">
          <cell r="Z793">
            <v>7</v>
          </cell>
        </row>
        <row r="794">
          <cell r="Z794">
            <v>7</v>
          </cell>
        </row>
        <row r="795">
          <cell r="Z795">
            <v>7</v>
          </cell>
        </row>
        <row r="796">
          <cell r="Z796">
            <v>7</v>
          </cell>
        </row>
        <row r="797">
          <cell r="Z797">
            <v>7</v>
          </cell>
        </row>
        <row r="798">
          <cell r="Z798">
            <v>7</v>
          </cell>
        </row>
        <row r="799">
          <cell r="Z799">
            <v>7</v>
          </cell>
        </row>
        <row r="800">
          <cell r="Z800">
            <v>7</v>
          </cell>
        </row>
        <row r="801">
          <cell r="Z801">
            <v>7</v>
          </cell>
        </row>
        <row r="802">
          <cell r="Z802">
            <v>7</v>
          </cell>
        </row>
        <row r="803">
          <cell r="Z803">
            <v>7</v>
          </cell>
        </row>
        <row r="804">
          <cell r="Z804">
            <v>7</v>
          </cell>
        </row>
        <row r="805">
          <cell r="Z805">
            <v>7</v>
          </cell>
        </row>
        <row r="806">
          <cell r="Z806">
            <v>0</v>
          </cell>
        </row>
        <row r="807">
          <cell r="Z807">
            <v>0</v>
          </cell>
        </row>
        <row r="808">
          <cell r="Z808">
            <v>0</v>
          </cell>
        </row>
        <row r="809">
          <cell r="Z809">
            <v>0</v>
          </cell>
        </row>
        <row r="810">
          <cell r="Z810">
            <v>7</v>
          </cell>
        </row>
        <row r="811">
          <cell r="Z811">
            <v>7</v>
          </cell>
        </row>
        <row r="812">
          <cell r="Z812">
            <v>7</v>
          </cell>
        </row>
        <row r="813">
          <cell r="Z813">
            <v>7</v>
          </cell>
        </row>
        <row r="814">
          <cell r="Z814">
            <v>7</v>
          </cell>
        </row>
        <row r="815">
          <cell r="Z815">
            <v>7</v>
          </cell>
        </row>
        <row r="816">
          <cell r="Z816">
            <v>7</v>
          </cell>
        </row>
        <row r="817">
          <cell r="Z817">
            <v>7</v>
          </cell>
        </row>
        <row r="818">
          <cell r="Z818">
            <v>7</v>
          </cell>
        </row>
        <row r="819">
          <cell r="Z819">
            <v>7</v>
          </cell>
        </row>
        <row r="820">
          <cell r="Z820">
            <v>7</v>
          </cell>
        </row>
        <row r="821">
          <cell r="Z821">
            <v>7</v>
          </cell>
        </row>
        <row r="822">
          <cell r="Z822">
            <v>7</v>
          </cell>
        </row>
        <row r="823">
          <cell r="Z823">
            <v>7</v>
          </cell>
        </row>
        <row r="824">
          <cell r="Z824">
            <v>7</v>
          </cell>
        </row>
        <row r="825">
          <cell r="Z825">
            <v>7</v>
          </cell>
        </row>
        <row r="826">
          <cell r="Z826">
            <v>7</v>
          </cell>
        </row>
        <row r="827">
          <cell r="Z827">
            <v>7</v>
          </cell>
        </row>
        <row r="828">
          <cell r="Z828">
            <v>7</v>
          </cell>
        </row>
        <row r="829">
          <cell r="Z829">
            <v>7</v>
          </cell>
        </row>
        <row r="830">
          <cell r="Z830">
            <v>7</v>
          </cell>
        </row>
        <row r="831">
          <cell r="Z831">
            <v>7</v>
          </cell>
        </row>
        <row r="832">
          <cell r="Z832">
            <v>7</v>
          </cell>
        </row>
        <row r="833">
          <cell r="Z833">
            <v>7</v>
          </cell>
        </row>
        <row r="834">
          <cell r="Z834">
            <v>7</v>
          </cell>
        </row>
        <row r="835">
          <cell r="Z835">
            <v>7</v>
          </cell>
        </row>
        <row r="836">
          <cell r="Z836">
            <v>7</v>
          </cell>
        </row>
        <row r="837">
          <cell r="Z837">
            <v>7</v>
          </cell>
        </row>
        <row r="838">
          <cell r="Z838">
            <v>7</v>
          </cell>
        </row>
        <row r="839">
          <cell r="Z839">
            <v>7</v>
          </cell>
        </row>
        <row r="840">
          <cell r="Z840">
            <v>7</v>
          </cell>
        </row>
        <row r="841">
          <cell r="Z841">
            <v>0</v>
          </cell>
        </row>
        <row r="842">
          <cell r="Z842">
            <v>8</v>
          </cell>
        </row>
        <row r="843">
          <cell r="Z843">
            <v>8</v>
          </cell>
        </row>
        <row r="844">
          <cell r="Z844">
            <v>8</v>
          </cell>
        </row>
        <row r="845">
          <cell r="Z845">
            <v>0</v>
          </cell>
        </row>
        <row r="846">
          <cell r="Z846">
            <v>8</v>
          </cell>
        </row>
        <row r="847">
          <cell r="Z847">
            <v>0</v>
          </cell>
        </row>
        <row r="848">
          <cell r="Z848">
            <v>0</v>
          </cell>
        </row>
        <row r="849">
          <cell r="Z849">
            <v>0</v>
          </cell>
        </row>
        <row r="850">
          <cell r="Z850">
            <v>0</v>
          </cell>
        </row>
        <row r="851">
          <cell r="Z851">
            <v>0</v>
          </cell>
        </row>
        <row r="852">
          <cell r="Z852">
            <v>0</v>
          </cell>
        </row>
        <row r="853">
          <cell r="Z853">
            <v>0</v>
          </cell>
        </row>
        <row r="854">
          <cell r="Z854">
            <v>0</v>
          </cell>
        </row>
        <row r="855">
          <cell r="Z855">
            <v>0</v>
          </cell>
        </row>
        <row r="856">
          <cell r="Z856">
            <v>0</v>
          </cell>
        </row>
        <row r="857">
          <cell r="Z857">
            <v>0</v>
          </cell>
        </row>
        <row r="858">
          <cell r="Z858">
            <v>8</v>
          </cell>
        </row>
        <row r="859">
          <cell r="Z859">
            <v>8</v>
          </cell>
        </row>
        <row r="860">
          <cell r="Z860">
            <v>8</v>
          </cell>
        </row>
        <row r="861">
          <cell r="Z861">
            <v>8</v>
          </cell>
        </row>
        <row r="862">
          <cell r="Z862">
            <v>8</v>
          </cell>
        </row>
        <row r="863">
          <cell r="Z863">
            <v>8</v>
          </cell>
        </row>
        <row r="864">
          <cell r="Z864">
            <v>8</v>
          </cell>
        </row>
        <row r="865">
          <cell r="Z865">
            <v>8</v>
          </cell>
        </row>
        <row r="866">
          <cell r="Z866">
            <v>8</v>
          </cell>
        </row>
        <row r="867">
          <cell r="Z867">
            <v>8</v>
          </cell>
        </row>
        <row r="868">
          <cell r="Z868">
            <v>8</v>
          </cell>
        </row>
        <row r="869">
          <cell r="Z869">
            <v>8</v>
          </cell>
        </row>
        <row r="870">
          <cell r="Z870">
            <v>0</v>
          </cell>
        </row>
        <row r="871">
          <cell r="Z871">
            <v>8</v>
          </cell>
        </row>
        <row r="872">
          <cell r="Z872">
            <v>0</v>
          </cell>
        </row>
        <row r="873">
          <cell r="Z873">
            <v>8</v>
          </cell>
        </row>
        <row r="874">
          <cell r="Z874">
            <v>8</v>
          </cell>
        </row>
        <row r="875">
          <cell r="Z875">
            <v>8</v>
          </cell>
        </row>
        <row r="876">
          <cell r="Z876">
            <v>0</v>
          </cell>
        </row>
        <row r="877">
          <cell r="Z877">
            <v>0</v>
          </cell>
        </row>
        <row r="878">
          <cell r="Z878">
            <v>8</v>
          </cell>
        </row>
        <row r="879">
          <cell r="Z879">
            <v>8</v>
          </cell>
        </row>
        <row r="880">
          <cell r="Z880">
            <v>0</v>
          </cell>
        </row>
        <row r="881">
          <cell r="Z881">
            <v>8</v>
          </cell>
        </row>
        <row r="882">
          <cell r="Z882">
            <v>8</v>
          </cell>
        </row>
        <row r="883">
          <cell r="Z883">
            <v>8</v>
          </cell>
        </row>
        <row r="884">
          <cell r="Z884">
            <v>8</v>
          </cell>
        </row>
        <row r="885">
          <cell r="Z885">
            <v>8</v>
          </cell>
        </row>
        <row r="886">
          <cell r="Z886">
            <v>8</v>
          </cell>
        </row>
        <row r="887">
          <cell r="Z887">
            <v>8</v>
          </cell>
        </row>
        <row r="888">
          <cell r="Z888">
            <v>8</v>
          </cell>
        </row>
        <row r="889">
          <cell r="Z889">
            <v>8</v>
          </cell>
        </row>
        <row r="890">
          <cell r="Z890">
            <v>0</v>
          </cell>
        </row>
        <row r="891">
          <cell r="Z891">
            <v>0</v>
          </cell>
        </row>
        <row r="892">
          <cell r="Z892">
            <v>8</v>
          </cell>
        </row>
        <row r="893">
          <cell r="Z893">
            <v>8</v>
          </cell>
        </row>
        <row r="894">
          <cell r="Z894">
            <v>0</v>
          </cell>
        </row>
        <row r="895">
          <cell r="Z895">
            <v>8</v>
          </cell>
        </row>
        <row r="896">
          <cell r="Z896">
            <v>8</v>
          </cell>
        </row>
        <row r="897">
          <cell r="Z897">
            <v>8</v>
          </cell>
        </row>
        <row r="898">
          <cell r="Z898">
            <v>8</v>
          </cell>
        </row>
        <row r="899">
          <cell r="Z899">
            <v>8</v>
          </cell>
        </row>
        <row r="900">
          <cell r="Z900">
            <v>8</v>
          </cell>
        </row>
        <row r="901">
          <cell r="Z901">
            <v>8</v>
          </cell>
        </row>
        <row r="902">
          <cell r="Z902">
            <v>8</v>
          </cell>
        </row>
        <row r="903">
          <cell r="Z903">
            <v>8</v>
          </cell>
        </row>
        <row r="904">
          <cell r="Z904">
            <v>8</v>
          </cell>
        </row>
        <row r="905">
          <cell r="Z905">
            <v>0</v>
          </cell>
        </row>
        <row r="906">
          <cell r="Z906">
            <v>8</v>
          </cell>
        </row>
        <row r="907">
          <cell r="Z907">
            <v>8</v>
          </cell>
        </row>
        <row r="908">
          <cell r="Z908">
            <v>8</v>
          </cell>
        </row>
        <row r="909">
          <cell r="Z909">
            <v>8</v>
          </cell>
        </row>
        <row r="910">
          <cell r="Z910">
            <v>8</v>
          </cell>
        </row>
        <row r="911">
          <cell r="Z911">
            <v>8</v>
          </cell>
        </row>
        <row r="912">
          <cell r="Z912">
            <v>0</v>
          </cell>
        </row>
        <row r="913">
          <cell r="Z913">
            <v>8</v>
          </cell>
        </row>
        <row r="914">
          <cell r="Z914">
            <v>0</v>
          </cell>
        </row>
        <row r="915">
          <cell r="Z915">
            <v>0</v>
          </cell>
        </row>
        <row r="916">
          <cell r="Z916">
            <v>0</v>
          </cell>
        </row>
        <row r="917">
          <cell r="Z917">
            <v>8</v>
          </cell>
        </row>
        <row r="918">
          <cell r="Z918">
            <v>8</v>
          </cell>
        </row>
        <row r="919">
          <cell r="Z919">
            <v>0</v>
          </cell>
        </row>
        <row r="920">
          <cell r="Z920">
            <v>8</v>
          </cell>
        </row>
        <row r="921">
          <cell r="Z921">
            <v>0</v>
          </cell>
        </row>
        <row r="922">
          <cell r="Z922">
            <v>0</v>
          </cell>
        </row>
        <row r="923">
          <cell r="Z923">
            <v>0</v>
          </cell>
        </row>
        <row r="924">
          <cell r="Z924">
            <v>0</v>
          </cell>
        </row>
        <row r="925">
          <cell r="Z925">
            <v>0</v>
          </cell>
        </row>
        <row r="926">
          <cell r="Z926">
            <v>0</v>
          </cell>
        </row>
        <row r="927">
          <cell r="Z927">
            <v>8</v>
          </cell>
        </row>
        <row r="928">
          <cell r="Z928">
            <v>0</v>
          </cell>
        </row>
        <row r="929">
          <cell r="Z929">
            <v>0</v>
          </cell>
        </row>
        <row r="930">
          <cell r="Z930">
            <v>0</v>
          </cell>
        </row>
        <row r="931">
          <cell r="Z931">
            <v>0</v>
          </cell>
        </row>
        <row r="932">
          <cell r="Z932">
            <v>8</v>
          </cell>
        </row>
        <row r="933">
          <cell r="Z933">
            <v>8</v>
          </cell>
        </row>
        <row r="934">
          <cell r="Z934">
            <v>8</v>
          </cell>
        </row>
        <row r="935">
          <cell r="Z935">
            <v>8</v>
          </cell>
        </row>
        <row r="936">
          <cell r="Z936">
            <v>8</v>
          </cell>
        </row>
        <row r="937">
          <cell r="Z937">
            <v>8</v>
          </cell>
        </row>
        <row r="938">
          <cell r="Z938">
            <v>8</v>
          </cell>
        </row>
        <row r="939">
          <cell r="Z939">
            <v>8</v>
          </cell>
        </row>
        <row r="940">
          <cell r="Z940">
            <v>8</v>
          </cell>
        </row>
        <row r="941">
          <cell r="Z941">
            <v>8</v>
          </cell>
        </row>
        <row r="942">
          <cell r="Z942">
            <v>8</v>
          </cell>
        </row>
        <row r="943">
          <cell r="Z943">
            <v>8</v>
          </cell>
        </row>
        <row r="944">
          <cell r="Z944">
            <v>8</v>
          </cell>
        </row>
        <row r="945">
          <cell r="Z945">
            <v>8</v>
          </cell>
        </row>
        <row r="946">
          <cell r="Z946">
            <v>9</v>
          </cell>
        </row>
        <row r="947">
          <cell r="Z947">
            <v>9</v>
          </cell>
        </row>
        <row r="948">
          <cell r="Z948">
            <v>9</v>
          </cell>
        </row>
        <row r="949">
          <cell r="Z949">
            <v>9</v>
          </cell>
        </row>
        <row r="950">
          <cell r="Z950">
            <v>9</v>
          </cell>
        </row>
        <row r="951">
          <cell r="Z951">
            <v>9</v>
          </cell>
        </row>
        <row r="952">
          <cell r="Z952">
            <v>9</v>
          </cell>
        </row>
        <row r="953">
          <cell r="Z953">
            <v>9</v>
          </cell>
        </row>
        <row r="954">
          <cell r="Z954">
            <v>9</v>
          </cell>
        </row>
        <row r="955">
          <cell r="Z955">
            <v>9</v>
          </cell>
        </row>
        <row r="956">
          <cell r="Z956">
            <v>9</v>
          </cell>
        </row>
        <row r="957">
          <cell r="Z957">
            <v>9</v>
          </cell>
        </row>
        <row r="958">
          <cell r="Z958">
            <v>9</v>
          </cell>
        </row>
        <row r="959">
          <cell r="Z959">
            <v>9</v>
          </cell>
        </row>
        <row r="960">
          <cell r="Z960">
            <v>9</v>
          </cell>
        </row>
        <row r="961">
          <cell r="Z961">
            <v>9</v>
          </cell>
        </row>
        <row r="962">
          <cell r="Z962">
            <v>9</v>
          </cell>
        </row>
        <row r="963">
          <cell r="Z963">
            <v>9</v>
          </cell>
        </row>
        <row r="964">
          <cell r="Z964">
            <v>9</v>
          </cell>
        </row>
        <row r="965">
          <cell r="Z965">
            <v>9</v>
          </cell>
        </row>
        <row r="966">
          <cell r="Z966">
            <v>0</v>
          </cell>
        </row>
        <row r="967">
          <cell r="Z967">
            <v>9</v>
          </cell>
        </row>
        <row r="968">
          <cell r="Z968">
            <v>9</v>
          </cell>
        </row>
        <row r="969">
          <cell r="Z969">
            <v>9</v>
          </cell>
        </row>
        <row r="970">
          <cell r="Z970">
            <v>9</v>
          </cell>
        </row>
        <row r="971">
          <cell r="Z971">
            <v>9</v>
          </cell>
        </row>
        <row r="972">
          <cell r="Z972">
            <v>9</v>
          </cell>
        </row>
        <row r="973">
          <cell r="Z973">
            <v>9</v>
          </cell>
        </row>
        <row r="974">
          <cell r="Z974">
            <v>9</v>
          </cell>
        </row>
        <row r="975">
          <cell r="Z975">
            <v>9</v>
          </cell>
        </row>
        <row r="976">
          <cell r="Z976" t="e">
            <v>#N/A</v>
          </cell>
        </row>
        <row r="977">
          <cell r="Z977">
            <v>0</v>
          </cell>
        </row>
        <row r="978">
          <cell r="Z978">
            <v>0</v>
          </cell>
        </row>
        <row r="979">
          <cell r="Z979">
            <v>0</v>
          </cell>
        </row>
        <row r="980">
          <cell r="Z980">
            <v>9</v>
          </cell>
        </row>
        <row r="981">
          <cell r="Z981">
            <v>9</v>
          </cell>
        </row>
        <row r="982">
          <cell r="Z982">
            <v>9</v>
          </cell>
        </row>
        <row r="983">
          <cell r="Z983">
            <v>9</v>
          </cell>
        </row>
        <row r="984">
          <cell r="Z984">
            <v>9</v>
          </cell>
        </row>
        <row r="985">
          <cell r="Z985">
            <v>9</v>
          </cell>
        </row>
        <row r="986">
          <cell r="Z986">
            <v>9</v>
          </cell>
        </row>
        <row r="987">
          <cell r="Z987">
            <v>9</v>
          </cell>
        </row>
        <row r="988">
          <cell r="Z988">
            <v>9</v>
          </cell>
        </row>
        <row r="989">
          <cell r="Z989">
            <v>9</v>
          </cell>
        </row>
        <row r="990">
          <cell r="Z990">
            <v>0</v>
          </cell>
        </row>
        <row r="991">
          <cell r="Z991">
            <v>9</v>
          </cell>
        </row>
        <row r="992">
          <cell r="Z992">
            <v>0</v>
          </cell>
        </row>
        <row r="993">
          <cell r="Z993">
            <v>9</v>
          </cell>
        </row>
        <row r="994">
          <cell r="Z994">
            <v>9</v>
          </cell>
        </row>
        <row r="995">
          <cell r="Z995">
            <v>9</v>
          </cell>
        </row>
        <row r="996">
          <cell r="Z996">
            <v>9</v>
          </cell>
        </row>
        <row r="997">
          <cell r="Z997">
            <v>9</v>
          </cell>
        </row>
        <row r="998">
          <cell r="Z998">
            <v>9</v>
          </cell>
        </row>
        <row r="999">
          <cell r="Z999">
            <v>9</v>
          </cell>
        </row>
        <row r="1000">
          <cell r="Z1000">
            <v>9</v>
          </cell>
        </row>
        <row r="1001">
          <cell r="Z1001">
            <v>9</v>
          </cell>
        </row>
        <row r="1002">
          <cell r="Z1002">
            <v>0</v>
          </cell>
        </row>
        <row r="1003">
          <cell r="Z1003">
            <v>9</v>
          </cell>
        </row>
        <row r="1004">
          <cell r="Z1004">
            <v>0</v>
          </cell>
        </row>
        <row r="1005">
          <cell r="Z1005">
            <v>9</v>
          </cell>
        </row>
        <row r="1006">
          <cell r="Z1006">
            <v>9</v>
          </cell>
        </row>
        <row r="1007">
          <cell r="Z1007">
            <v>9</v>
          </cell>
        </row>
        <row r="1008">
          <cell r="Z1008">
            <v>0</v>
          </cell>
        </row>
        <row r="1009">
          <cell r="Z1009">
            <v>0</v>
          </cell>
        </row>
        <row r="1010">
          <cell r="Z1010">
            <v>9</v>
          </cell>
        </row>
        <row r="1011">
          <cell r="Z1011">
            <v>0</v>
          </cell>
        </row>
        <row r="1012">
          <cell r="Z1012">
            <v>0</v>
          </cell>
        </row>
        <row r="1013">
          <cell r="Z1013">
            <v>0</v>
          </cell>
        </row>
        <row r="1014">
          <cell r="Z1014">
            <v>0</v>
          </cell>
        </row>
        <row r="1015">
          <cell r="Z1015">
            <v>0</v>
          </cell>
        </row>
        <row r="1016">
          <cell r="Z1016">
            <v>0</v>
          </cell>
        </row>
        <row r="1017">
          <cell r="Z1017">
            <v>0</v>
          </cell>
        </row>
        <row r="1018">
          <cell r="Z1018">
            <v>9</v>
          </cell>
        </row>
        <row r="1019">
          <cell r="Z1019">
            <v>0</v>
          </cell>
        </row>
        <row r="1020">
          <cell r="Z1020">
            <v>9</v>
          </cell>
        </row>
        <row r="1021">
          <cell r="Z1021">
            <v>9</v>
          </cell>
        </row>
        <row r="1022">
          <cell r="Z1022">
            <v>0</v>
          </cell>
        </row>
        <row r="1023">
          <cell r="Z1023">
            <v>0</v>
          </cell>
        </row>
        <row r="1024">
          <cell r="Z1024">
            <v>10</v>
          </cell>
        </row>
        <row r="1025">
          <cell r="Z1025">
            <v>10</v>
          </cell>
        </row>
        <row r="1026">
          <cell r="Z1026">
            <v>10</v>
          </cell>
        </row>
        <row r="1027">
          <cell r="Z1027">
            <v>0</v>
          </cell>
        </row>
        <row r="1028">
          <cell r="Z1028">
            <v>0</v>
          </cell>
        </row>
        <row r="1029">
          <cell r="Z1029">
            <v>10</v>
          </cell>
        </row>
        <row r="1030">
          <cell r="Z1030">
            <v>10</v>
          </cell>
        </row>
        <row r="1031">
          <cell r="Z1031">
            <v>10</v>
          </cell>
        </row>
        <row r="1032">
          <cell r="Z1032">
            <v>10</v>
          </cell>
        </row>
        <row r="1033">
          <cell r="Z1033">
            <v>10</v>
          </cell>
        </row>
        <row r="1034">
          <cell r="Z1034">
            <v>10</v>
          </cell>
        </row>
        <row r="1035">
          <cell r="Z1035">
            <v>10</v>
          </cell>
        </row>
        <row r="1036">
          <cell r="Z1036">
            <v>10</v>
          </cell>
        </row>
        <row r="1037">
          <cell r="Z1037">
            <v>10</v>
          </cell>
        </row>
        <row r="1038">
          <cell r="Z1038">
            <v>10</v>
          </cell>
        </row>
        <row r="1039">
          <cell r="Z1039">
            <v>10</v>
          </cell>
        </row>
        <row r="1040">
          <cell r="Z1040">
            <v>10</v>
          </cell>
        </row>
        <row r="1041">
          <cell r="Z1041">
            <v>10</v>
          </cell>
        </row>
        <row r="1042">
          <cell r="Z1042">
            <v>0</v>
          </cell>
        </row>
        <row r="1043">
          <cell r="Z1043">
            <v>10</v>
          </cell>
        </row>
        <row r="1044">
          <cell r="Z1044">
            <v>0</v>
          </cell>
        </row>
        <row r="1045">
          <cell r="Z1045">
            <v>0</v>
          </cell>
        </row>
        <row r="1046">
          <cell r="Z1046">
            <v>0</v>
          </cell>
        </row>
        <row r="1047">
          <cell r="Z1047">
            <v>10</v>
          </cell>
        </row>
        <row r="1048">
          <cell r="Z1048">
            <v>10</v>
          </cell>
        </row>
        <row r="1049">
          <cell r="Z1049">
            <v>0</v>
          </cell>
        </row>
        <row r="1050">
          <cell r="Z1050">
            <v>0</v>
          </cell>
        </row>
        <row r="1051">
          <cell r="Z1051">
            <v>10</v>
          </cell>
        </row>
        <row r="1052">
          <cell r="Z1052">
            <v>10</v>
          </cell>
        </row>
        <row r="1053">
          <cell r="Z1053">
            <v>10</v>
          </cell>
        </row>
        <row r="1054">
          <cell r="Z1054">
            <v>10</v>
          </cell>
        </row>
        <row r="1055">
          <cell r="Z1055">
            <v>10</v>
          </cell>
        </row>
        <row r="1056">
          <cell r="Z1056">
            <v>0</v>
          </cell>
        </row>
        <row r="1057">
          <cell r="Z1057">
            <v>0</v>
          </cell>
        </row>
        <row r="1058">
          <cell r="Z1058">
            <v>0</v>
          </cell>
        </row>
        <row r="1059">
          <cell r="Z1059">
            <v>10</v>
          </cell>
        </row>
        <row r="1060">
          <cell r="Z1060">
            <v>10</v>
          </cell>
        </row>
        <row r="1061">
          <cell r="Z1061">
            <v>0</v>
          </cell>
        </row>
        <row r="1062">
          <cell r="Z1062">
            <v>0</v>
          </cell>
        </row>
        <row r="1063">
          <cell r="Z1063">
            <v>10</v>
          </cell>
        </row>
        <row r="1064">
          <cell r="Z1064">
            <v>0</v>
          </cell>
        </row>
        <row r="1065">
          <cell r="Z1065">
            <v>10</v>
          </cell>
        </row>
        <row r="1066">
          <cell r="Z1066">
            <v>10</v>
          </cell>
        </row>
        <row r="1067">
          <cell r="Z1067">
            <v>10</v>
          </cell>
        </row>
        <row r="1068">
          <cell r="Z1068">
            <v>0</v>
          </cell>
        </row>
        <row r="1069">
          <cell r="Z1069">
            <v>0</v>
          </cell>
        </row>
        <row r="1070">
          <cell r="Z1070">
            <v>0</v>
          </cell>
        </row>
        <row r="1071">
          <cell r="Z1071">
            <v>10</v>
          </cell>
        </row>
        <row r="1072">
          <cell r="Z1072">
            <v>10</v>
          </cell>
        </row>
        <row r="1073">
          <cell r="Z1073">
            <v>0</v>
          </cell>
        </row>
        <row r="1074">
          <cell r="Z1074">
            <v>10</v>
          </cell>
        </row>
        <row r="1075">
          <cell r="Z1075">
            <v>0</v>
          </cell>
        </row>
        <row r="1076">
          <cell r="Z1076">
            <v>10</v>
          </cell>
        </row>
        <row r="1077">
          <cell r="Z1077">
            <v>0</v>
          </cell>
        </row>
        <row r="1078">
          <cell r="Z1078">
            <v>0</v>
          </cell>
        </row>
        <row r="1079">
          <cell r="Z1079">
            <v>0</v>
          </cell>
        </row>
        <row r="1080">
          <cell r="Z1080">
            <v>0</v>
          </cell>
        </row>
        <row r="1081">
          <cell r="Z1081">
            <v>0</v>
          </cell>
        </row>
        <row r="1082">
          <cell r="Z1082">
            <v>0</v>
          </cell>
        </row>
        <row r="1083">
          <cell r="Z1083">
            <v>0</v>
          </cell>
        </row>
        <row r="1084">
          <cell r="Z1084">
            <v>0</v>
          </cell>
        </row>
        <row r="1085">
          <cell r="Z1085">
            <v>0</v>
          </cell>
        </row>
        <row r="1086">
          <cell r="Z1086">
            <v>0</v>
          </cell>
        </row>
        <row r="1087">
          <cell r="Z1087">
            <v>10</v>
          </cell>
        </row>
        <row r="1088">
          <cell r="Z1088">
            <v>0</v>
          </cell>
        </row>
        <row r="1089">
          <cell r="Z1089">
            <v>10</v>
          </cell>
        </row>
        <row r="1090">
          <cell r="Z1090">
            <v>0</v>
          </cell>
        </row>
        <row r="1091">
          <cell r="Z1091">
            <v>0</v>
          </cell>
        </row>
        <row r="1092">
          <cell r="Z1092">
            <v>10</v>
          </cell>
        </row>
        <row r="1093">
          <cell r="Z1093">
            <v>10</v>
          </cell>
        </row>
        <row r="1094">
          <cell r="Z1094">
            <v>10</v>
          </cell>
        </row>
        <row r="1095">
          <cell r="Z1095">
            <v>10</v>
          </cell>
        </row>
        <row r="1096">
          <cell r="Z1096">
            <v>10</v>
          </cell>
        </row>
        <row r="1097">
          <cell r="Z1097">
            <v>10</v>
          </cell>
        </row>
        <row r="1098">
          <cell r="Z1098">
            <v>10</v>
          </cell>
        </row>
        <row r="1099">
          <cell r="Z1099">
            <v>0</v>
          </cell>
        </row>
        <row r="1100">
          <cell r="Z1100">
            <v>10</v>
          </cell>
        </row>
        <row r="1101">
          <cell r="Z1101">
            <v>10</v>
          </cell>
        </row>
        <row r="1102">
          <cell r="Z1102">
            <v>10</v>
          </cell>
        </row>
        <row r="1103">
          <cell r="Z1103">
            <v>0</v>
          </cell>
        </row>
        <row r="1104">
          <cell r="Z1104">
            <v>10</v>
          </cell>
        </row>
        <row r="1105">
          <cell r="Z1105">
            <v>0</v>
          </cell>
        </row>
        <row r="1106">
          <cell r="Z1106">
            <v>10</v>
          </cell>
        </row>
        <row r="1107">
          <cell r="Z1107">
            <v>0</v>
          </cell>
        </row>
        <row r="1108">
          <cell r="Z1108">
            <v>10</v>
          </cell>
        </row>
        <row r="1109">
          <cell r="Z1109">
            <v>10</v>
          </cell>
        </row>
        <row r="1110">
          <cell r="Z1110">
            <v>10</v>
          </cell>
        </row>
        <row r="1111">
          <cell r="Z1111">
            <v>0</v>
          </cell>
        </row>
        <row r="1112">
          <cell r="Z1112">
            <v>0</v>
          </cell>
        </row>
        <row r="1113">
          <cell r="Z1113">
            <v>10</v>
          </cell>
        </row>
        <row r="1114">
          <cell r="Z1114">
            <v>0</v>
          </cell>
        </row>
        <row r="1115">
          <cell r="Z1115">
            <v>11</v>
          </cell>
        </row>
        <row r="1116">
          <cell r="Z1116">
            <v>11</v>
          </cell>
        </row>
        <row r="1117">
          <cell r="Z1117">
            <v>0</v>
          </cell>
        </row>
        <row r="1118">
          <cell r="Z1118">
            <v>0</v>
          </cell>
        </row>
        <row r="1119">
          <cell r="Z1119">
            <v>11</v>
          </cell>
        </row>
        <row r="1120">
          <cell r="Z1120">
            <v>11</v>
          </cell>
        </row>
        <row r="1121">
          <cell r="Z1121">
            <v>11</v>
          </cell>
        </row>
        <row r="1122">
          <cell r="Z1122">
            <v>0</v>
          </cell>
        </row>
        <row r="1123">
          <cell r="Z1123">
            <v>11</v>
          </cell>
        </row>
        <row r="1124">
          <cell r="Z1124">
            <v>11</v>
          </cell>
        </row>
        <row r="1125">
          <cell r="Z1125">
            <v>11</v>
          </cell>
        </row>
        <row r="1126">
          <cell r="Z1126">
            <v>0</v>
          </cell>
        </row>
        <row r="1127">
          <cell r="Z1127">
            <v>11</v>
          </cell>
        </row>
        <row r="1128">
          <cell r="Z1128">
            <v>11</v>
          </cell>
        </row>
        <row r="1129">
          <cell r="Z1129">
            <v>11</v>
          </cell>
        </row>
        <row r="1130">
          <cell r="Z1130">
            <v>11</v>
          </cell>
        </row>
        <row r="1131">
          <cell r="Z1131">
            <v>0</v>
          </cell>
        </row>
        <row r="1132">
          <cell r="Z1132">
            <v>0</v>
          </cell>
        </row>
        <row r="1133">
          <cell r="Z1133">
            <v>0</v>
          </cell>
        </row>
        <row r="1134">
          <cell r="Z1134">
            <v>0</v>
          </cell>
        </row>
        <row r="1135">
          <cell r="Z1135">
            <v>11</v>
          </cell>
        </row>
        <row r="1136">
          <cell r="Z1136">
            <v>11</v>
          </cell>
        </row>
        <row r="1137">
          <cell r="Z1137">
            <v>11</v>
          </cell>
        </row>
        <row r="1138">
          <cell r="Z1138">
            <v>11</v>
          </cell>
        </row>
        <row r="1139">
          <cell r="Z1139">
            <v>11</v>
          </cell>
        </row>
        <row r="1140">
          <cell r="Z1140">
            <v>11</v>
          </cell>
        </row>
        <row r="1141">
          <cell r="Z1141">
            <v>11</v>
          </cell>
        </row>
        <row r="1142">
          <cell r="Z1142">
            <v>0</v>
          </cell>
        </row>
        <row r="1143">
          <cell r="Z1143">
            <v>11</v>
          </cell>
        </row>
        <row r="1144">
          <cell r="Z1144">
            <v>11</v>
          </cell>
        </row>
        <row r="1145">
          <cell r="Z1145">
            <v>0</v>
          </cell>
        </row>
        <row r="1146">
          <cell r="Z1146">
            <v>0</v>
          </cell>
        </row>
        <row r="1147">
          <cell r="Z1147">
            <v>0</v>
          </cell>
        </row>
        <row r="1148">
          <cell r="Z1148">
            <v>0</v>
          </cell>
        </row>
        <row r="1149">
          <cell r="Z1149">
            <v>0</v>
          </cell>
        </row>
        <row r="1150">
          <cell r="Z1150">
            <v>0</v>
          </cell>
        </row>
        <row r="1151">
          <cell r="Z1151">
            <v>0</v>
          </cell>
        </row>
        <row r="1152">
          <cell r="Z1152">
            <v>0</v>
          </cell>
        </row>
        <row r="1153">
          <cell r="Z1153">
            <v>0</v>
          </cell>
        </row>
        <row r="1154">
          <cell r="Z1154">
            <v>0</v>
          </cell>
        </row>
        <row r="1155">
          <cell r="Z1155">
            <v>0</v>
          </cell>
        </row>
        <row r="1156">
          <cell r="Z1156">
            <v>0</v>
          </cell>
        </row>
        <row r="1157">
          <cell r="Z1157">
            <v>0</v>
          </cell>
        </row>
        <row r="1158">
          <cell r="Z1158">
            <v>0</v>
          </cell>
        </row>
        <row r="1159">
          <cell r="Z1159">
            <v>0</v>
          </cell>
        </row>
        <row r="1160">
          <cell r="Z1160">
            <v>0</v>
          </cell>
        </row>
        <row r="1161">
          <cell r="Z1161">
            <v>0</v>
          </cell>
        </row>
        <row r="1162">
          <cell r="Z1162">
            <v>0</v>
          </cell>
        </row>
        <row r="1163">
          <cell r="Z1163">
            <v>0</v>
          </cell>
        </row>
        <row r="1164">
          <cell r="Z1164">
            <v>0</v>
          </cell>
        </row>
        <row r="1165">
          <cell r="Z1165">
            <v>0</v>
          </cell>
        </row>
        <row r="1166">
          <cell r="Z1166">
            <v>0</v>
          </cell>
        </row>
        <row r="1167">
          <cell r="Z1167">
            <v>11</v>
          </cell>
        </row>
        <row r="1168">
          <cell r="Z1168">
            <v>11</v>
          </cell>
        </row>
        <row r="1169">
          <cell r="Z1169">
            <v>0</v>
          </cell>
        </row>
        <row r="1170">
          <cell r="Z1170">
            <v>0</v>
          </cell>
        </row>
        <row r="1171">
          <cell r="Z1171">
            <v>12</v>
          </cell>
        </row>
        <row r="1172">
          <cell r="Z1172">
            <v>0</v>
          </cell>
        </row>
        <row r="1173">
          <cell r="Z1173">
            <v>0</v>
          </cell>
        </row>
        <row r="1174">
          <cell r="Z1174">
            <v>12</v>
          </cell>
        </row>
        <row r="1175">
          <cell r="Z1175">
            <v>0</v>
          </cell>
        </row>
        <row r="1176">
          <cell r="Z1176">
            <v>0</v>
          </cell>
        </row>
        <row r="1177">
          <cell r="Z1177">
            <v>12</v>
          </cell>
        </row>
        <row r="1178">
          <cell r="Z1178">
            <v>12</v>
          </cell>
        </row>
        <row r="1179">
          <cell r="Z1179">
            <v>0</v>
          </cell>
        </row>
        <row r="1180">
          <cell r="Z1180">
            <v>0</v>
          </cell>
        </row>
        <row r="1181">
          <cell r="Z1181">
            <v>0</v>
          </cell>
        </row>
        <row r="1182">
          <cell r="Z1182">
            <v>0</v>
          </cell>
        </row>
        <row r="1183">
          <cell r="Z1183">
            <v>0</v>
          </cell>
        </row>
        <row r="1184">
          <cell r="Z1184">
            <v>0</v>
          </cell>
        </row>
        <row r="1185">
          <cell r="Z1185">
            <v>12</v>
          </cell>
        </row>
        <row r="1186">
          <cell r="Z1186">
            <v>12</v>
          </cell>
        </row>
        <row r="1187">
          <cell r="Z1187">
            <v>12</v>
          </cell>
        </row>
        <row r="1188">
          <cell r="Z1188">
            <v>12</v>
          </cell>
        </row>
        <row r="1189">
          <cell r="Z1189">
            <v>12</v>
          </cell>
        </row>
        <row r="1190">
          <cell r="Z1190">
            <v>12</v>
          </cell>
        </row>
        <row r="1191">
          <cell r="Z1191">
            <v>12</v>
          </cell>
        </row>
        <row r="1192">
          <cell r="Z1192">
            <v>12</v>
          </cell>
        </row>
        <row r="1193">
          <cell r="Z1193">
            <v>12</v>
          </cell>
        </row>
        <row r="1194">
          <cell r="Z1194">
            <v>12</v>
          </cell>
        </row>
        <row r="1195">
          <cell r="Z1195">
            <v>12</v>
          </cell>
        </row>
        <row r="1196">
          <cell r="Z1196">
            <v>12</v>
          </cell>
        </row>
        <row r="1197">
          <cell r="Z1197">
            <v>12</v>
          </cell>
        </row>
        <row r="1198">
          <cell r="Z1198">
            <v>12</v>
          </cell>
        </row>
        <row r="1199">
          <cell r="Z1199">
            <v>12</v>
          </cell>
        </row>
        <row r="1200">
          <cell r="Z1200">
            <v>12</v>
          </cell>
        </row>
        <row r="1201">
          <cell r="Z1201">
            <v>12</v>
          </cell>
        </row>
        <row r="1202">
          <cell r="Z1202">
            <v>0</v>
          </cell>
        </row>
        <row r="1203">
          <cell r="Z1203">
            <v>12</v>
          </cell>
        </row>
        <row r="1204">
          <cell r="Z1204">
            <v>0</v>
          </cell>
        </row>
        <row r="1205">
          <cell r="Z1205">
            <v>12</v>
          </cell>
        </row>
        <row r="1206">
          <cell r="Z1206">
            <v>12</v>
          </cell>
        </row>
        <row r="1207">
          <cell r="Z1207">
            <v>12</v>
          </cell>
        </row>
        <row r="1208">
          <cell r="Z1208">
            <v>12</v>
          </cell>
        </row>
        <row r="1209">
          <cell r="Z1209">
            <v>12</v>
          </cell>
        </row>
        <row r="1210">
          <cell r="Z1210">
            <v>12</v>
          </cell>
        </row>
        <row r="1211">
          <cell r="Z1211">
            <v>12</v>
          </cell>
        </row>
        <row r="1212">
          <cell r="Z1212">
            <v>12</v>
          </cell>
        </row>
        <row r="1213">
          <cell r="Z1213">
            <v>12</v>
          </cell>
        </row>
        <row r="1214">
          <cell r="Z1214">
            <v>12</v>
          </cell>
        </row>
        <row r="1215">
          <cell r="Z1215">
            <v>12</v>
          </cell>
        </row>
        <row r="1216">
          <cell r="Z1216">
            <v>12</v>
          </cell>
        </row>
        <row r="1217">
          <cell r="Z1217">
            <v>12</v>
          </cell>
        </row>
        <row r="1218">
          <cell r="Z1218">
            <v>12</v>
          </cell>
        </row>
        <row r="1219">
          <cell r="Z1219">
            <v>12</v>
          </cell>
        </row>
        <row r="1220">
          <cell r="Z1220">
            <v>12</v>
          </cell>
        </row>
        <row r="1221">
          <cell r="Z1221">
            <v>12</v>
          </cell>
        </row>
        <row r="1222">
          <cell r="Z1222">
            <v>12</v>
          </cell>
        </row>
        <row r="1223">
          <cell r="Z1223">
            <v>12</v>
          </cell>
        </row>
        <row r="1224">
          <cell r="Z1224">
            <v>12</v>
          </cell>
        </row>
        <row r="1225">
          <cell r="Z1225">
            <v>12</v>
          </cell>
        </row>
        <row r="1226">
          <cell r="Z1226">
            <v>0</v>
          </cell>
        </row>
        <row r="1227">
          <cell r="Z1227">
            <v>0</v>
          </cell>
        </row>
        <row r="1228">
          <cell r="Z1228">
            <v>0</v>
          </cell>
        </row>
        <row r="1229">
          <cell r="Z1229">
            <v>0</v>
          </cell>
        </row>
        <row r="1230">
          <cell r="Z1230">
            <v>0</v>
          </cell>
        </row>
        <row r="1231">
          <cell r="Z1231">
            <v>0</v>
          </cell>
        </row>
        <row r="1232">
          <cell r="Z1232">
            <v>0</v>
          </cell>
        </row>
        <row r="1233">
          <cell r="Z1233">
            <v>0</v>
          </cell>
        </row>
        <row r="1234">
          <cell r="Z1234">
            <v>0</v>
          </cell>
        </row>
        <row r="1235">
          <cell r="Z1235">
            <v>12</v>
          </cell>
        </row>
        <row r="1236">
          <cell r="Z1236">
            <v>12</v>
          </cell>
        </row>
        <row r="1237">
          <cell r="Z1237">
            <v>12</v>
          </cell>
        </row>
        <row r="1238">
          <cell r="Z1238">
            <v>12</v>
          </cell>
        </row>
        <row r="1239">
          <cell r="Z1239">
            <v>12</v>
          </cell>
        </row>
        <row r="1240">
          <cell r="Z1240">
            <v>12</v>
          </cell>
        </row>
        <row r="1241">
          <cell r="Z1241">
            <v>12</v>
          </cell>
        </row>
        <row r="1242">
          <cell r="Z1242">
            <v>12</v>
          </cell>
        </row>
        <row r="1243">
          <cell r="Z1243">
            <v>12</v>
          </cell>
        </row>
        <row r="1244">
          <cell r="Z1244">
            <v>12</v>
          </cell>
        </row>
        <row r="1245">
          <cell r="Z1245">
            <v>12</v>
          </cell>
        </row>
        <row r="1246">
          <cell r="Z1246">
            <v>12</v>
          </cell>
        </row>
        <row r="1247">
          <cell r="Z1247">
            <v>12</v>
          </cell>
        </row>
        <row r="1248">
          <cell r="Z1248">
            <v>12</v>
          </cell>
        </row>
        <row r="1249">
          <cell r="Z1249">
            <v>12</v>
          </cell>
        </row>
        <row r="1250">
          <cell r="Z1250">
            <v>12</v>
          </cell>
        </row>
        <row r="1251">
          <cell r="Z1251">
            <v>12</v>
          </cell>
        </row>
        <row r="1252">
          <cell r="Z1252">
            <v>12</v>
          </cell>
        </row>
        <row r="1253">
          <cell r="Z1253">
            <v>0</v>
          </cell>
        </row>
        <row r="1254">
          <cell r="Z1254">
            <v>12</v>
          </cell>
        </row>
        <row r="1255">
          <cell r="Z1255">
            <v>12</v>
          </cell>
        </row>
      </sheetData>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W Spread Data_All Loans"/>
      <sheetName val="Cover"/>
      <sheetName val="HY YTW vs Loan 3yr"/>
      <sheetName val="Data"/>
      <sheetName val="Disclosures"/>
    </sheetNames>
    <sheetDataSet>
      <sheetData sheetId="0" refreshError="1"/>
      <sheetData sheetId="1" refreshError="1"/>
      <sheetData sheetId="2" refreshError="1"/>
      <sheetData sheetId="3"/>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Summary"/>
      <sheetName val="Auto Summary"/>
      <sheetName val="HEL Summary"/>
      <sheetName val="HEL Tables"/>
      <sheetName val="HLTV Summary"/>
      <sheetName val="2nd Lien Summary"/>
      <sheetName val="MH Summary"/>
      <sheetName val="Credit Cards"/>
      <sheetName val="Autos"/>
      <sheetName val="HEL Prepay"/>
      <sheetName val="HEL Loss"/>
      <sheetName val="HEL Loss Coverage"/>
      <sheetName val="HLTV"/>
      <sheetName val="2nd"/>
      <sheetName val="HEL Triggers Summary"/>
      <sheetName val="HEL Triggers"/>
      <sheetName val="MH"/>
      <sheetName val="MH Triggers"/>
      <sheetName val="Rating Actions"/>
      <sheetName val="FormattingP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
      <sheetName val="EOP"/>
      <sheetName val="NCO"/>
      <sheetName val="LCO"/>
      <sheetName val="30+"/>
      <sheetName val="Accts"/>
      <sheetName val="Volume"/>
      <sheetName val="Sheet1"/>
      <sheetName val="Input"/>
      <sheetName val="90+"/>
      <sheetName val="Recheck"/>
      <sheetName val="Module1"/>
      <sheetName val="Module2"/>
      <sheetName val="Module3"/>
      <sheetName val="Module4"/>
      <sheetName val="Module5"/>
      <sheetName val="Module6"/>
      <sheetName val="Module7"/>
      <sheetName val="Module8"/>
      <sheetName val="Module9"/>
      <sheetName val="Module10"/>
      <sheetName val="Module11"/>
      <sheetName val="Module12"/>
      <sheetName val="Module13"/>
    </sheetNames>
    <sheetDataSet>
      <sheetData sheetId="0" refreshError="1">
        <row r="1">
          <cell r="A1" t="str">
            <v>CHASE CARDMEMBER SERVICES</v>
          </cell>
          <cell r="Q1" t="str">
            <v>FIRST QUARTER 2001 RANKING</v>
          </cell>
        </row>
        <row r="5">
          <cell r="C5" t="str">
            <v>EOP</v>
          </cell>
        </row>
        <row r="6">
          <cell r="B6" t="str">
            <v>Domestic  Outstandings</v>
          </cell>
          <cell r="H6" t="str">
            <v>Net Charge - Off Rate</v>
          </cell>
          <cell r="N6" t="str">
            <v>30 + Delinquency</v>
          </cell>
        </row>
        <row r="7">
          <cell r="B7" t="str">
            <v>($ Billions)</v>
          </cell>
        </row>
        <row r="8">
          <cell r="A8" t="str">
            <v xml:space="preserve"> </v>
          </cell>
        </row>
        <row r="9">
          <cell r="A9" t="str">
            <v xml:space="preserve"> </v>
          </cell>
        </row>
        <row r="11">
          <cell r="A11" t="str">
            <v xml:space="preserve"> </v>
          </cell>
          <cell r="B11" t="str">
            <v>Citigroup</v>
          </cell>
          <cell r="C11" t="str">
            <v>$</v>
          </cell>
          <cell r="D11">
            <v>99.7</v>
          </cell>
          <cell r="H11" t="str">
            <v>Cap One</v>
          </cell>
          <cell r="J11">
            <v>3.7499999999999999E-2</v>
          </cell>
          <cell r="N11" t="str">
            <v>Amex</v>
          </cell>
          <cell r="P11">
            <v>2.9000000000000001E-2</v>
          </cell>
        </row>
        <row r="12">
          <cell r="B12" t="str">
            <v>MBNA</v>
          </cell>
          <cell r="D12">
            <v>69.2</v>
          </cell>
          <cell r="H12" t="str">
            <v>MBNA</v>
          </cell>
          <cell r="J12">
            <v>4.3499999999999997E-2</v>
          </cell>
          <cell r="N12" t="str">
            <v>Chase</v>
          </cell>
          <cell r="P12">
            <v>4.2099999999999999E-2</v>
          </cell>
        </row>
        <row r="13">
          <cell r="B13" t="str">
            <v>Bank One</v>
          </cell>
          <cell r="D13">
            <v>64</v>
          </cell>
          <cell r="H13" t="str">
            <v>Bank of America</v>
          </cell>
          <cell r="J13">
            <v>4.3700000000000003E-2</v>
          </cell>
          <cell r="N13" t="str">
            <v>Bank One</v>
          </cell>
          <cell r="P13">
            <v>4.3299999999999998E-2</v>
          </cell>
        </row>
        <row r="14">
          <cell r="B14" t="str">
            <v>Discover</v>
          </cell>
          <cell r="D14">
            <v>49.493000000000002</v>
          </cell>
          <cell r="H14" t="str">
            <v>Citigroup (Worldwide)</v>
          </cell>
          <cell r="J14">
            <v>4.7300000000000002E-2</v>
          </cell>
          <cell r="N14" t="str">
            <v>MBNA</v>
          </cell>
          <cell r="P14">
            <v>4.5999999999999999E-2</v>
          </cell>
        </row>
        <row r="15">
          <cell r="B15" t="str">
            <v>Chase</v>
          </cell>
          <cell r="D15">
            <v>37.299999999999997</v>
          </cell>
          <cell r="H15" t="str">
            <v>Citigroup (Domestic)</v>
          </cell>
          <cell r="J15">
            <v>4.8399999999999999E-2</v>
          </cell>
          <cell r="N15" t="str">
            <v>Cap One</v>
          </cell>
          <cell r="P15">
            <v>4.7199999999999999E-2</v>
          </cell>
        </row>
        <row r="16">
          <cell r="B16" t="str">
            <v>Amex</v>
          </cell>
          <cell r="D16">
            <v>30.2</v>
          </cell>
          <cell r="H16" t="str">
            <v>Discover</v>
          </cell>
          <cell r="J16">
            <v>4.7899999999999998E-2</v>
          </cell>
          <cell r="N16" t="str">
            <v>Fleet</v>
          </cell>
          <cell r="P16">
            <v>4.7500000000000001E-2</v>
          </cell>
        </row>
        <row r="17">
          <cell r="B17" t="str">
            <v>Providian</v>
          </cell>
          <cell r="D17">
            <v>28.393000000000001</v>
          </cell>
          <cell r="H17" t="str">
            <v>Chase</v>
          </cell>
          <cell r="J17">
            <v>5.0799999999999998E-2</v>
          </cell>
          <cell r="N17" t="str">
            <v>Discover</v>
          </cell>
          <cell r="P17">
            <v>6.3399999999999998E-2</v>
          </cell>
        </row>
        <row r="18">
          <cell r="B18" t="str">
            <v>Cap One</v>
          </cell>
          <cell r="D18">
            <v>25.2</v>
          </cell>
          <cell r="H18" t="str">
            <v>Amex</v>
          </cell>
          <cell r="J18">
            <v>5.0999999999999997E-2</v>
          </cell>
          <cell r="N18" t="str">
            <v>Providian</v>
          </cell>
          <cell r="P18">
            <v>7.6399999999999996E-2</v>
          </cell>
        </row>
        <row r="19">
          <cell r="B19" t="str">
            <v>Bank of America</v>
          </cell>
          <cell r="D19">
            <v>23.178999999999998</v>
          </cell>
          <cell r="H19" t="str">
            <v>Fleet</v>
          </cell>
          <cell r="J19">
            <v>5.5500000000000001E-2</v>
          </cell>
        </row>
        <row r="20">
          <cell r="B20" t="str">
            <v>Household</v>
          </cell>
          <cell r="D20">
            <v>14.3</v>
          </cell>
          <cell r="H20" t="str">
            <v>Bank One</v>
          </cell>
          <cell r="J20">
            <v>5.8099999999999999E-2</v>
          </cell>
        </row>
        <row r="21">
          <cell r="B21" t="str">
            <v>Fleet</v>
          </cell>
          <cell r="D21">
            <v>14.304</v>
          </cell>
          <cell r="H21" t="str">
            <v>Household</v>
          </cell>
          <cell r="J21">
            <v>6.2700000000000006E-2</v>
          </cell>
        </row>
        <row r="22">
          <cell r="H22" t="str">
            <v>Providian</v>
          </cell>
          <cell r="J22">
            <v>9.3399999999999997E-2</v>
          </cell>
        </row>
        <row r="27">
          <cell r="A27" t="str">
            <v>Note:  Worldwide EOP Receivables</v>
          </cell>
        </row>
        <row r="28">
          <cell r="A28" t="str">
            <v xml:space="preserve">           Citigroup - $112.1 billion </v>
          </cell>
        </row>
        <row r="29">
          <cell r="A29" t="str">
            <v xml:space="preserve">           MBNA - $88 billion</v>
          </cell>
        </row>
        <row r="30">
          <cell r="A30" t="str">
            <v xml:space="preserve">           Amex - $33.5 billion</v>
          </cell>
        </row>
        <row r="31">
          <cell r="A31" t="str">
            <v xml:space="preserve">           Cap One - $31.6 billion</v>
          </cell>
        </row>
        <row r="32">
          <cell r="A32" t="str">
            <v xml:space="preserve">           Household - $16.6 billion</v>
          </cell>
        </row>
        <row r="36">
          <cell r="A36" t="str">
            <v xml:space="preserve"> </v>
          </cell>
        </row>
        <row r="37">
          <cell r="A37" t="str">
            <v xml:space="preserve"> </v>
          </cell>
          <cell r="I37">
            <v>20</v>
          </cell>
          <cell r="Q37" t="str">
            <v>Source: 1Q01 Earnings Release</v>
          </cell>
        </row>
        <row r="39">
          <cell r="I39">
            <v>17</v>
          </cell>
        </row>
      </sheetData>
      <sheetData sheetId="1" refreshError="1">
        <row r="1">
          <cell r="A1" t="str">
            <v>CHASE CARDMEMBER SERVICES</v>
          </cell>
          <cell r="M1" t="str">
            <v xml:space="preserve"> 1Q 2001 OUTSTANDINGS</v>
          </cell>
        </row>
        <row r="8">
          <cell r="A8" t="str">
            <v xml:space="preserve"> </v>
          </cell>
        </row>
        <row r="9">
          <cell r="A9" t="str">
            <v xml:space="preserve"> </v>
          </cell>
        </row>
        <row r="11">
          <cell r="A11" t="str">
            <v xml:space="preserve"> </v>
          </cell>
          <cell r="K11" t="str">
            <v xml:space="preserve"> </v>
          </cell>
        </row>
        <row r="12">
          <cell r="K12" t="str">
            <v xml:space="preserve"> </v>
          </cell>
        </row>
        <row r="37">
          <cell r="A37" t="str">
            <v xml:space="preserve"> </v>
          </cell>
        </row>
        <row r="45">
          <cell r="F45">
            <v>22</v>
          </cell>
          <cell r="M45" t="str">
            <v>Source: 1Q01 Earnings Release</v>
          </cell>
        </row>
        <row r="47">
          <cell r="A47" t="str">
            <v>CHASE CARDMEMBER SERVICES</v>
          </cell>
          <cell r="M47" t="str">
            <v>EOP OUTSTANDINGS</v>
          </cell>
        </row>
        <row r="48">
          <cell r="A48" t="str">
            <v>($ Billions)</v>
          </cell>
        </row>
        <row r="51">
          <cell r="K51">
            <v>2000</v>
          </cell>
          <cell r="L51" t="str">
            <v>1999</v>
          </cell>
          <cell r="M51" t="str">
            <v>1998</v>
          </cell>
        </row>
        <row r="52">
          <cell r="A52" t="str">
            <v>(domestic)</v>
          </cell>
          <cell r="B52" t="str">
            <v>1Q01</v>
          </cell>
          <cell r="C52" t="str">
            <v>4Q00</v>
          </cell>
          <cell r="D52" t="str">
            <v>3Q00</v>
          </cell>
          <cell r="E52" t="str">
            <v>2Q00</v>
          </cell>
          <cell r="F52" t="str">
            <v>1Q00</v>
          </cell>
          <cell r="G52" t="str">
            <v>4Q99</v>
          </cell>
          <cell r="H52" t="str">
            <v>3Q99</v>
          </cell>
          <cell r="I52" t="str">
            <v>2Q99</v>
          </cell>
          <cell r="J52" t="str">
            <v>1Q99</v>
          </cell>
          <cell r="K52" t="str">
            <v>Full Year</v>
          </cell>
          <cell r="L52" t="str">
            <v>Full Year</v>
          </cell>
          <cell r="M52" t="str">
            <v>Full Year</v>
          </cell>
        </row>
        <row r="55">
          <cell r="A55" t="str">
            <v>Citigroup*</v>
          </cell>
          <cell r="B55">
            <v>99.7</v>
          </cell>
          <cell r="C55">
            <v>102.3</v>
          </cell>
          <cell r="D55">
            <v>97</v>
          </cell>
          <cell r="E55">
            <v>91.6</v>
          </cell>
          <cell r="F55">
            <v>85.8</v>
          </cell>
          <cell r="G55">
            <v>85.1</v>
          </cell>
          <cell r="H55">
            <v>80.900000000000006</v>
          </cell>
          <cell r="I55">
            <v>80.2</v>
          </cell>
          <cell r="J55">
            <v>69.8</v>
          </cell>
          <cell r="K55">
            <v>102.3</v>
          </cell>
          <cell r="L55">
            <v>85.1</v>
          </cell>
          <cell r="M55" t="str">
            <v>N/A</v>
          </cell>
        </row>
        <row r="56">
          <cell r="A56" t="str">
            <v>MBNA</v>
          </cell>
          <cell r="B56">
            <v>69.2</v>
          </cell>
          <cell r="C56">
            <v>70.5</v>
          </cell>
          <cell r="D56">
            <v>67.8</v>
          </cell>
          <cell r="E56">
            <v>61.1</v>
          </cell>
          <cell r="F56">
            <v>58.8</v>
          </cell>
          <cell r="G56">
            <v>58.8</v>
          </cell>
          <cell r="H56">
            <v>54.383000000000003</v>
          </cell>
          <cell r="I56">
            <v>52.838000000000001</v>
          </cell>
          <cell r="J56">
            <v>50.896000000000001</v>
          </cell>
          <cell r="K56">
            <v>70.5</v>
          </cell>
          <cell r="L56">
            <v>58.8</v>
          </cell>
          <cell r="M56">
            <v>48.860999999999997</v>
          </cell>
        </row>
        <row r="57">
          <cell r="A57" t="str">
            <v>Bank One</v>
          </cell>
          <cell r="B57">
            <v>64</v>
          </cell>
          <cell r="C57">
            <v>67</v>
          </cell>
          <cell r="D57">
            <v>65.900000000000006</v>
          </cell>
          <cell r="E57">
            <v>66.3</v>
          </cell>
          <cell r="F57">
            <v>66.486999999999995</v>
          </cell>
          <cell r="G57">
            <v>69.355999999999995</v>
          </cell>
          <cell r="H57">
            <v>69.989999999999995</v>
          </cell>
          <cell r="I57">
            <v>69.459000000000003</v>
          </cell>
          <cell r="J57">
            <v>68.364000000000004</v>
          </cell>
          <cell r="K57">
            <v>67</v>
          </cell>
          <cell r="L57">
            <v>69.355999999999995</v>
          </cell>
          <cell r="M57">
            <v>70.027000000000001</v>
          </cell>
        </row>
        <row r="58">
          <cell r="A58" t="str">
            <v>Discover</v>
          </cell>
          <cell r="B58">
            <v>49.493000000000002</v>
          </cell>
          <cell r="C58">
            <v>47.125999999999998</v>
          </cell>
          <cell r="D58">
            <v>44.841000000000001</v>
          </cell>
          <cell r="E58">
            <v>43.7</v>
          </cell>
          <cell r="F58">
            <v>41.988</v>
          </cell>
          <cell r="G58">
            <v>37.975000000000001</v>
          </cell>
          <cell r="H58">
            <v>34.381</v>
          </cell>
          <cell r="I58">
            <v>32.805</v>
          </cell>
          <cell r="J58">
            <v>32.134</v>
          </cell>
          <cell r="K58">
            <v>47.125999999999998</v>
          </cell>
          <cell r="L58">
            <v>37.975000000000001</v>
          </cell>
          <cell r="M58">
            <v>32.502000000000002</v>
          </cell>
        </row>
        <row r="59">
          <cell r="A59" t="str">
            <v>Chase</v>
          </cell>
          <cell r="B59">
            <v>37.299999999999997</v>
          </cell>
          <cell r="C59">
            <v>37.177500000000002</v>
          </cell>
          <cell r="D59">
            <v>34.037500000000001</v>
          </cell>
          <cell r="E59">
            <v>33.062860000000001</v>
          </cell>
          <cell r="F59">
            <v>33.434899999999999</v>
          </cell>
          <cell r="G59">
            <v>34.845199999999998</v>
          </cell>
          <cell r="H59">
            <v>33.564599999999999</v>
          </cell>
          <cell r="I59">
            <v>33.592799999999997</v>
          </cell>
          <cell r="J59">
            <v>31.392237000000002</v>
          </cell>
          <cell r="K59">
            <v>37.177500000000002</v>
          </cell>
          <cell r="L59">
            <v>34.845199999999998</v>
          </cell>
          <cell r="M59">
            <v>33.661900000000003</v>
          </cell>
        </row>
        <row r="60">
          <cell r="A60" t="str">
            <v>Amex</v>
          </cell>
          <cell r="B60">
            <v>30.2</v>
          </cell>
          <cell r="C60">
            <v>28.7</v>
          </cell>
          <cell r="D60">
            <v>27.1</v>
          </cell>
          <cell r="E60">
            <v>25.9</v>
          </cell>
          <cell r="F60">
            <v>24.2</v>
          </cell>
          <cell r="G60">
            <v>23.4</v>
          </cell>
          <cell r="H60">
            <v>20.6</v>
          </cell>
          <cell r="I60">
            <v>18.3</v>
          </cell>
          <cell r="J60">
            <v>16.7</v>
          </cell>
          <cell r="K60">
            <v>28.7</v>
          </cell>
          <cell r="L60">
            <v>23.4</v>
          </cell>
          <cell r="M60">
            <v>16.7</v>
          </cell>
        </row>
        <row r="61">
          <cell r="A61" t="str">
            <v>Providian</v>
          </cell>
          <cell r="B61">
            <v>28.393000000000001</v>
          </cell>
          <cell r="C61">
            <v>27.109000000000002</v>
          </cell>
          <cell r="D61">
            <v>24.13</v>
          </cell>
          <cell r="E61">
            <v>21.846</v>
          </cell>
          <cell r="F61">
            <v>20.053999999999998</v>
          </cell>
          <cell r="G61">
            <v>19.048999999999999</v>
          </cell>
          <cell r="H61">
            <v>16.635999999999999</v>
          </cell>
          <cell r="I61">
            <v>14.824999999999999</v>
          </cell>
          <cell r="J61">
            <v>13.143000000000001</v>
          </cell>
          <cell r="K61">
            <v>27.109000000000002</v>
          </cell>
          <cell r="L61">
            <v>19.048999999999999</v>
          </cell>
          <cell r="M61">
            <v>12.138</v>
          </cell>
        </row>
        <row r="62">
          <cell r="A62" t="str">
            <v>Cap One</v>
          </cell>
          <cell r="B62">
            <v>25.2</v>
          </cell>
          <cell r="C62">
            <v>23.5</v>
          </cell>
          <cell r="D62">
            <v>20.8</v>
          </cell>
          <cell r="E62">
            <v>19.100000000000001</v>
          </cell>
          <cell r="F62">
            <v>17.399999999999999</v>
          </cell>
          <cell r="G62">
            <v>15.7</v>
          </cell>
          <cell r="H62">
            <v>14.4</v>
          </cell>
          <cell r="I62">
            <v>14.1</v>
          </cell>
          <cell r="J62">
            <v>13.9</v>
          </cell>
          <cell r="K62">
            <v>23.5</v>
          </cell>
          <cell r="L62">
            <v>15.7</v>
          </cell>
          <cell r="M62">
            <v>14.3</v>
          </cell>
        </row>
        <row r="63">
          <cell r="A63" t="str">
            <v>Bank of America</v>
          </cell>
          <cell r="B63">
            <v>23.178999999999998</v>
          </cell>
          <cell r="C63">
            <v>22.83</v>
          </cell>
          <cell r="D63">
            <v>21.135999999999999</v>
          </cell>
          <cell r="E63">
            <v>20.324000000000002</v>
          </cell>
          <cell r="F63">
            <v>19.123000000000001</v>
          </cell>
          <cell r="G63">
            <v>19.699000000000002</v>
          </cell>
          <cell r="H63">
            <v>19.391999999999999</v>
          </cell>
          <cell r="I63">
            <v>19.277999999999999</v>
          </cell>
          <cell r="J63">
            <v>19.321999999999999</v>
          </cell>
          <cell r="K63">
            <v>22.83</v>
          </cell>
          <cell r="L63">
            <v>19.699000000000002</v>
          </cell>
          <cell r="M63">
            <v>20.88</v>
          </cell>
        </row>
        <row r="64">
          <cell r="A64" t="str">
            <v>Household</v>
          </cell>
          <cell r="B64">
            <v>14.3</v>
          </cell>
          <cell r="C64">
            <v>15.2</v>
          </cell>
          <cell r="D64">
            <v>14.7</v>
          </cell>
          <cell r="E64">
            <v>14.3</v>
          </cell>
          <cell r="F64">
            <v>13.8</v>
          </cell>
          <cell r="G64">
            <v>13.9</v>
          </cell>
          <cell r="H64">
            <v>13.1</v>
          </cell>
          <cell r="I64">
            <v>13.1</v>
          </cell>
          <cell r="J64">
            <v>13.4</v>
          </cell>
          <cell r="K64">
            <v>15.2</v>
          </cell>
          <cell r="L64">
            <v>13.9</v>
          </cell>
          <cell r="M64">
            <v>14.3</v>
          </cell>
        </row>
        <row r="65">
          <cell r="A65" t="str">
            <v>Fleet</v>
          </cell>
          <cell r="B65">
            <v>14.304</v>
          </cell>
          <cell r="C65">
            <v>14.975</v>
          </cell>
          <cell r="D65">
            <v>14.39</v>
          </cell>
          <cell r="E65">
            <v>13.819000000000001</v>
          </cell>
          <cell r="F65">
            <v>14.473000000000001</v>
          </cell>
          <cell r="G65">
            <v>14.541</v>
          </cell>
          <cell r="H65">
            <v>13.5</v>
          </cell>
          <cell r="I65">
            <v>12.8</v>
          </cell>
          <cell r="J65">
            <v>12.667999999999999</v>
          </cell>
          <cell r="K65">
            <v>14.975</v>
          </cell>
          <cell r="L65">
            <v>14.541</v>
          </cell>
          <cell r="M65">
            <v>14.5</v>
          </cell>
        </row>
        <row r="70">
          <cell r="A70" t="str">
            <v>GROWTH RATES</v>
          </cell>
          <cell r="B70" t="str">
            <v>1Q01 vs.</v>
          </cell>
          <cell r="C70" t="str">
            <v>4Q00 vs.</v>
          </cell>
          <cell r="D70" t="str">
            <v>3Q00 vs.</v>
          </cell>
          <cell r="E70" t="str">
            <v>2Q00 vs.</v>
          </cell>
          <cell r="F70" t="str">
            <v>1Q00 vs.</v>
          </cell>
          <cell r="G70" t="str">
            <v>2000 vs.</v>
          </cell>
          <cell r="H70" t="str">
            <v>1999 vs.</v>
          </cell>
        </row>
        <row r="71">
          <cell r="A71" t="str">
            <v>% B/(W)</v>
          </cell>
          <cell r="B71" t="str">
            <v>1Q00</v>
          </cell>
          <cell r="C71" t="str">
            <v>4Q99</v>
          </cell>
          <cell r="D71" t="str">
            <v>3Q99</v>
          </cell>
          <cell r="E71" t="str">
            <v>2Q99</v>
          </cell>
          <cell r="F71" t="str">
            <v>1Q99</v>
          </cell>
          <cell r="G71" t="str">
            <v>1999</v>
          </cell>
          <cell r="H71" t="str">
            <v>1998</v>
          </cell>
        </row>
        <row r="74">
          <cell r="A74" t="str">
            <v>Citigroup*</v>
          </cell>
          <cell r="B74">
            <v>0.16200466200466207</v>
          </cell>
          <cell r="C74">
            <v>0.2021151586368978</v>
          </cell>
          <cell r="D74">
            <v>0.19901112484548816</v>
          </cell>
          <cell r="E74">
            <v>0.14214463840398991</v>
          </cell>
          <cell r="F74">
            <v>0.09</v>
          </cell>
          <cell r="G74">
            <v>0.2021151586368978</v>
          </cell>
          <cell r="H74" t="str">
            <v xml:space="preserve">          N/A</v>
          </cell>
        </row>
        <row r="75">
          <cell r="A75" t="str">
            <v>MBNA</v>
          </cell>
          <cell r="B75">
            <v>0.17687074829931984</v>
          </cell>
          <cell r="C75">
            <v>0.19897959183673475</v>
          </cell>
          <cell r="D75">
            <v>0.2467131272640346</v>
          </cell>
          <cell r="E75">
            <v>0.15636473749952687</v>
          </cell>
          <cell r="F75">
            <v>0.1552970763910719</v>
          </cell>
          <cell r="G75">
            <v>0.19897959183673475</v>
          </cell>
          <cell r="H75">
            <v>0.20341376557991037</v>
          </cell>
        </row>
        <row r="76">
          <cell r="A76" t="str">
            <v>Bank One</v>
          </cell>
          <cell r="B76">
            <v>-3.7405808654323323E-2</v>
          </cell>
          <cell r="C76">
            <v>-3.3969663763769462E-2</v>
          </cell>
          <cell r="D76">
            <v>-5.8436919559936983E-2</v>
          </cell>
          <cell r="E76">
            <v>-4.548006737787768E-2</v>
          </cell>
          <cell r="F76">
            <v>-2.7455970978877909E-2</v>
          </cell>
          <cell r="G76">
            <v>-3.3969663763769462E-2</v>
          </cell>
          <cell r="H76">
            <v>-9.5820183643452739E-3</v>
          </cell>
        </row>
        <row r="77">
          <cell r="A77" t="str">
            <v>Discover</v>
          </cell>
          <cell r="B77">
            <v>0.1787415452033915</v>
          </cell>
          <cell r="C77">
            <v>0.24097432521395645</v>
          </cell>
          <cell r="D77">
            <v>0.30423780576481196</v>
          </cell>
          <cell r="E77">
            <v>0.33211400701112648</v>
          </cell>
          <cell r="F77">
            <v>0.30665338893383953</v>
          </cell>
          <cell r="G77">
            <v>0.24097432521395645</v>
          </cell>
          <cell r="H77">
            <v>0.16838963756076544</v>
          </cell>
        </row>
        <row r="78">
          <cell r="A78" t="str">
            <v>Chase</v>
          </cell>
          <cell r="B78">
            <v>0.11560076447065785</v>
          </cell>
          <cell r="C78">
            <v>6.6933178744848748E-2</v>
          </cell>
          <cell r="D78">
            <v>1.4089248791882007E-2</v>
          </cell>
          <cell r="E78">
            <v>-1.5775404253292262E-2</v>
          </cell>
          <cell r="F78">
            <v>2.0449999999999999E-2</v>
          </cell>
          <cell r="G78">
            <v>6.6933178744848748E-2</v>
          </cell>
          <cell r="H78">
            <v>3.5152501789857245E-2</v>
          </cell>
        </row>
        <row r="79">
          <cell r="A79" t="str">
            <v>Amex</v>
          </cell>
          <cell r="B79">
            <v>0.24793388429752067</v>
          </cell>
          <cell r="C79">
            <v>0.22649572649572655</v>
          </cell>
          <cell r="D79">
            <v>0.31553398058252424</v>
          </cell>
          <cell r="E79">
            <v>0.41530054644808728</v>
          </cell>
          <cell r="F79">
            <v>0.44910179640718567</v>
          </cell>
          <cell r="G79">
            <v>0.22649572649572655</v>
          </cell>
          <cell r="H79">
            <v>0.40119760479041916</v>
          </cell>
        </row>
        <row r="80">
          <cell r="A80" t="str">
            <v>Providian</v>
          </cell>
          <cell r="B80">
            <v>0.41582726638077205</v>
          </cell>
          <cell r="C80">
            <v>0.42311932384902107</v>
          </cell>
          <cell r="D80">
            <v>0.45046886270738157</v>
          </cell>
          <cell r="E80">
            <v>0.4735919055649242</v>
          </cell>
          <cell r="F80">
            <v>0.52583124096477196</v>
          </cell>
          <cell r="G80">
            <v>0.42311932384902107</v>
          </cell>
          <cell r="H80">
            <v>0.56936892404020434</v>
          </cell>
        </row>
        <row r="81">
          <cell r="A81" t="str">
            <v>Cap One</v>
          </cell>
          <cell r="B81">
            <v>0.44827586206896558</v>
          </cell>
          <cell r="C81">
            <v>0.49681528662420388</v>
          </cell>
          <cell r="D81">
            <v>0.44444444444444448</v>
          </cell>
          <cell r="E81">
            <v>0.35460992907801431</v>
          </cell>
          <cell r="F81">
            <v>0.25179856115107901</v>
          </cell>
          <cell r="G81">
            <v>0.49681528662420388</v>
          </cell>
          <cell r="H81">
            <v>9.7902097902097793E-2</v>
          </cell>
        </row>
        <row r="82">
          <cell r="A82" t="str">
            <v>Bank of America</v>
          </cell>
          <cell r="B82">
            <v>0.21210061182868781</v>
          </cell>
          <cell r="C82">
            <v>0.15894207827808501</v>
          </cell>
          <cell r="D82">
            <v>8.9933993399339926E-2</v>
          </cell>
          <cell r="E82">
            <v>5.4258740533250492E-2</v>
          </cell>
          <cell r="F82">
            <v>-1.0299140875685647E-2</v>
          </cell>
          <cell r="G82">
            <v>0.15894207827808501</v>
          </cell>
          <cell r="H82">
            <v>-5.6561302681992214E-2</v>
          </cell>
        </row>
        <row r="83">
          <cell r="A83" t="str">
            <v>Household</v>
          </cell>
          <cell r="B83">
            <v>3.6231884057971016E-2</v>
          </cell>
          <cell r="C83">
            <v>9.3525179856115026E-2</v>
          </cell>
          <cell r="D83">
            <v>0.12213740458015265</v>
          </cell>
          <cell r="E83">
            <v>9.1603053435114587E-2</v>
          </cell>
          <cell r="F83">
            <v>2.9850746268656744E-2</v>
          </cell>
          <cell r="G83">
            <v>9.3525179856115026E-2</v>
          </cell>
          <cell r="H83">
            <v>-2.7972027972027996E-2</v>
          </cell>
        </row>
        <row r="84">
          <cell r="A84" t="str">
            <v>Fleet</v>
          </cell>
          <cell r="B84">
            <v>-1.1676915636011916E-2</v>
          </cell>
          <cell r="C84">
            <v>2.9846640533663385E-2</v>
          </cell>
          <cell r="D84">
            <v>6.5925925925925971E-2</v>
          </cell>
          <cell r="E84">
            <v>7.960937500000001E-2</v>
          </cell>
          <cell r="F84">
            <v>0.1424850015787813</v>
          </cell>
          <cell r="G84">
            <v>2.9846640533663385E-2</v>
          </cell>
          <cell r="H84">
            <v>2.8275862068965771E-3</v>
          </cell>
        </row>
        <row r="86">
          <cell r="A86" t="str">
            <v>* North American Cards and Associates.</v>
          </cell>
        </row>
        <row r="88">
          <cell r="G88" t="str">
            <v xml:space="preserve"> </v>
          </cell>
        </row>
      </sheetData>
      <sheetData sheetId="2" refreshError="1">
        <row r="53">
          <cell r="A53" t="str">
            <v>CHASE CARDMEMBER SERVICES</v>
          </cell>
          <cell r="M53" t="str">
            <v>NET CHARGE-OFF RATES</v>
          </cell>
        </row>
        <row r="56">
          <cell r="K56">
            <v>2000</v>
          </cell>
          <cell r="L56" t="str">
            <v>1999</v>
          </cell>
          <cell r="M56" t="str">
            <v>1998</v>
          </cell>
        </row>
        <row r="57">
          <cell r="B57" t="str">
            <v>1Q01</v>
          </cell>
          <cell r="C57" t="str">
            <v>4Q00</v>
          </cell>
          <cell r="D57" t="str">
            <v>3Q00</v>
          </cell>
          <cell r="E57" t="str">
            <v>2Q00</v>
          </cell>
          <cell r="F57" t="str">
            <v>1Q00</v>
          </cell>
          <cell r="G57" t="str">
            <v>4Q99</v>
          </cell>
          <cell r="H57" t="str">
            <v>3Q99</v>
          </cell>
          <cell r="I57" t="str">
            <v>2Q99</v>
          </cell>
          <cell r="J57" t="str">
            <v>1Q99</v>
          </cell>
          <cell r="K57" t="str">
            <v>Full Year</v>
          </cell>
          <cell r="L57" t="str">
            <v>Full Year</v>
          </cell>
          <cell r="M57" t="str">
            <v>Full Year</v>
          </cell>
        </row>
        <row r="59">
          <cell r="A59" t="str">
            <v>Cap One</v>
          </cell>
          <cell r="B59">
            <v>3.7499999999999999E-2</v>
          </cell>
          <cell r="C59">
            <v>3.9800000000000002E-2</v>
          </cell>
          <cell r="D59">
            <v>3.7999999999999999E-2</v>
          </cell>
          <cell r="E59">
            <v>3.9699999999999999E-2</v>
          </cell>
          <cell r="F59">
            <v>3.8699999999999998E-2</v>
          </cell>
          <cell r="G59">
            <v>3.8599999999999995E-2</v>
          </cell>
          <cell r="H59">
            <v>3.8800000000000001E-2</v>
          </cell>
          <cell r="I59">
            <v>3.73E-2</v>
          </cell>
          <cell r="J59">
            <v>3.9300000000000002E-2</v>
          </cell>
          <cell r="K59">
            <v>3.9E-2</v>
          </cell>
          <cell r="L59">
            <v>3.85E-2</v>
          </cell>
          <cell r="M59">
            <v>5.33E-2</v>
          </cell>
        </row>
        <row r="60">
          <cell r="A60" t="str">
            <v>MBNA (1)</v>
          </cell>
          <cell r="B60">
            <v>4.3499999999999997E-2</v>
          </cell>
          <cell r="C60">
            <v>3.8699999999999998E-2</v>
          </cell>
          <cell r="D60">
            <v>3.8800000000000001E-2</v>
          </cell>
          <cell r="E60">
            <v>3.95E-2</v>
          </cell>
          <cell r="F60">
            <v>4.0599999999999997E-2</v>
          </cell>
          <cell r="G60">
            <v>4.2099999999999999E-2</v>
          </cell>
          <cell r="H60">
            <v>4.3400000000000001E-2</v>
          </cell>
          <cell r="I60">
            <v>4.41E-2</v>
          </cell>
          <cell r="J60">
            <v>4.36E-2</v>
          </cell>
          <cell r="K60">
            <v>3.9399999999999998E-2</v>
          </cell>
          <cell r="L60">
            <v>4.3299999999999998E-2</v>
          </cell>
          <cell r="M60">
            <v>4.3099999999999999E-2</v>
          </cell>
        </row>
        <row r="61">
          <cell r="A61" t="str">
            <v xml:space="preserve">Bank of America </v>
          </cell>
          <cell r="B61">
            <v>4.3700000000000003E-2</v>
          </cell>
          <cell r="C61">
            <v>4.3099999999999999E-2</v>
          </cell>
          <cell r="D61">
            <v>4.1500000000000002E-2</v>
          </cell>
          <cell r="E61">
            <v>4.8399999999999999E-2</v>
          </cell>
          <cell r="F61">
            <v>5.4299999999999994E-2</v>
          </cell>
          <cell r="G61">
            <v>5.2900000000000003E-2</v>
          </cell>
          <cell r="H61">
            <v>4.8300000000000003E-2</v>
          </cell>
          <cell r="I61">
            <v>6.13E-2</v>
          </cell>
          <cell r="J61">
            <v>6.0100000000000001E-2</v>
          </cell>
          <cell r="K61">
            <v>4.6600000000000003E-2</v>
          </cell>
          <cell r="L61">
            <v>5.2900000000000003E-2</v>
          </cell>
          <cell r="M61">
            <v>6.2699999999999992E-2</v>
          </cell>
        </row>
        <row r="62">
          <cell r="A62" t="str">
            <v>Citigroup (worldwide)</v>
          </cell>
          <cell r="B62">
            <v>4.7300000000000002E-2</v>
          </cell>
          <cell r="C62">
            <v>4.19E-2</v>
          </cell>
          <cell r="D62">
            <v>3.9E-2</v>
          </cell>
          <cell r="E62">
            <v>4.2200000000000001E-2</v>
          </cell>
          <cell r="F62">
            <v>4.5699999999999998E-2</v>
          </cell>
          <cell r="G62">
            <v>4.6800000000000001E-2</v>
          </cell>
          <cell r="H62">
            <v>4.7199999999999999E-2</v>
          </cell>
          <cell r="I62">
            <v>5.0500000000000003E-2</v>
          </cell>
          <cell r="J62">
            <v>5.1399999999999994E-2</v>
          </cell>
          <cell r="K62">
            <v>4.2078999999999998E-2</v>
          </cell>
          <cell r="L62">
            <v>4.8871999999999999E-2</v>
          </cell>
          <cell r="M62" t="str">
            <v>N/A</v>
          </cell>
        </row>
        <row r="63">
          <cell r="A63" t="str">
            <v>Citigroup (domestic)</v>
          </cell>
          <cell r="B63">
            <v>4.8399999999999999E-2</v>
          </cell>
          <cell r="C63">
            <v>4.2200000000000001E-2</v>
          </cell>
          <cell r="D63">
            <v>3.95E-2</v>
          </cell>
          <cell r="E63">
            <v>4.3200000000000002E-2</v>
          </cell>
          <cell r="F63">
            <v>4.65E-2</v>
          </cell>
          <cell r="G63">
            <v>4.8000000000000001E-2</v>
          </cell>
          <cell r="H63">
            <v>4.7199999999999999E-2</v>
          </cell>
          <cell r="I63">
            <v>5.0299999999999997E-2</v>
          </cell>
          <cell r="J63">
            <v>4.7100000000000003E-2</v>
          </cell>
          <cell r="K63">
            <v>4.2758999999999998E-2</v>
          </cell>
          <cell r="L63">
            <v>4.9090000000000002E-2</v>
          </cell>
          <cell r="M63" t="str">
            <v>N/A</v>
          </cell>
        </row>
        <row r="64">
          <cell r="A64" t="str">
            <v>Discover</v>
          </cell>
          <cell r="B64">
            <v>4.7899999999999998E-2</v>
          </cell>
          <cell r="C64">
            <v>4.5700000000000005E-2</v>
          </cell>
          <cell r="D64">
            <v>4.1799999999999997E-2</v>
          </cell>
          <cell r="E64">
            <v>4.2099999999999999E-2</v>
          </cell>
          <cell r="F64">
            <v>4.6600000000000003E-2</v>
          </cell>
          <cell r="G64">
            <v>4.6300000000000001E-2</v>
          </cell>
          <cell r="H64">
            <v>5.2900000000000003E-2</v>
          </cell>
          <cell r="I64">
            <v>5.5500000000000001E-2</v>
          </cell>
          <cell r="J64">
            <v>6.2800000000000009E-2</v>
          </cell>
          <cell r="K64">
            <v>4.4000000000000004E-2</v>
          </cell>
          <cell r="L64">
            <v>5.4199999999999998E-2</v>
          </cell>
          <cell r="M64">
            <v>6.9000000000000006E-2</v>
          </cell>
        </row>
        <row r="65">
          <cell r="A65" t="str">
            <v>Chase (2)</v>
          </cell>
          <cell r="B65">
            <v>5.0819999999999997E-2</v>
          </cell>
          <cell r="C65">
            <v>4.913E-2</v>
          </cell>
          <cell r="D65">
            <v>5.0439999999999999E-2</v>
          </cell>
          <cell r="E65">
            <v>5.1159999999999997E-2</v>
          </cell>
          <cell r="F65">
            <v>5.45E-2</v>
          </cell>
          <cell r="G65">
            <v>5.2650000000000002E-2</v>
          </cell>
          <cell r="H65">
            <v>5.577E-2</v>
          </cell>
          <cell r="I65">
            <v>5.8520000000000003E-2</v>
          </cell>
          <cell r="J65">
            <v>6.1769999999999999E-2</v>
          </cell>
          <cell r="K65">
            <v>5.1310000000000001E-2</v>
          </cell>
          <cell r="L65">
            <v>5.7140000000000003E-2</v>
          </cell>
          <cell r="M65">
            <v>6.0740000000000002E-2</v>
          </cell>
        </row>
        <row r="66">
          <cell r="A66" t="str">
            <v>Core (Ex Bony) (3)</v>
          </cell>
          <cell r="B66">
            <v>4.8599999999999997E-2</v>
          </cell>
          <cell r="C66">
            <v>4.8399999999999999E-2</v>
          </cell>
          <cell r="D66">
            <v>4.8000000000000001E-2</v>
          </cell>
          <cell r="E66">
            <v>4.8300000000000003E-2</v>
          </cell>
          <cell r="F66">
            <v>5.0999999999999997E-2</v>
          </cell>
          <cell r="G66">
            <v>4.5900000000000003E-2</v>
          </cell>
          <cell r="H66">
            <v>4.8000000000000001E-2</v>
          </cell>
          <cell r="I66">
            <v>0.05</v>
          </cell>
          <cell r="J66">
            <v>5.8700000000000002E-2</v>
          </cell>
          <cell r="K66">
            <v>4.9399999999999999E-2</v>
          </cell>
          <cell r="L66">
            <v>4.9500000000000002E-2</v>
          </cell>
          <cell r="M66">
            <v>5.7500000000000002E-2</v>
          </cell>
        </row>
        <row r="67">
          <cell r="A67" t="str">
            <v>Amex</v>
          </cell>
          <cell r="B67">
            <v>5.0999999999999997E-2</v>
          </cell>
          <cell r="C67">
            <v>4.3999999999999997E-2</v>
          </cell>
          <cell r="D67">
            <v>4.2999999999999997E-2</v>
          </cell>
          <cell r="E67">
            <v>4.4000000000000004E-2</v>
          </cell>
          <cell r="F67">
            <v>4.5999999999999999E-2</v>
          </cell>
          <cell r="G67">
            <v>4.4999999999999998E-2</v>
          </cell>
          <cell r="H67">
            <v>4.7E-2</v>
          </cell>
          <cell r="I67">
            <v>5.2999999999999999E-2</v>
          </cell>
          <cell r="J67">
            <v>5.9000000000000004E-2</v>
          </cell>
          <cell r="K67">
            <v>4.3999999999999997E-2</v>
          </cell>
          <cell r="L67">
            <v>0.05</v>
          </cell>
          <cell r="M67">
            <v>6.4000000000000001E-2</v>
          </cell>
        </row>
        <row r="68">
          <cell r="A68" t="str">
            <v>Fleet</v>
          </cell>
          <cell r="B68">
            <v>5.5500000000000001E-2</v>
          </cell>
          <cell r="C68">
            <v>4.9299999999999997E-2</v>
          </cell>
          <cell r="D68">
            <v>5.2400000000000002E-2</v>
          </cell>
          <cell r="E68">
            <v>5.7800000000000004E-2</v>
          </cell>
          <cell r="F68">
            <v>6.1100000000000002E-2</v>
          </cell>
          <cell r="G68">
            <v>5.7300000000000004E-2</v>
          </cell>
          <cell r="H68">
            <v>6.6699999999999995E-2</v>
          </cell>
          <cell r="I68">
            <v>7.3700000000000002E-2</v>
          </cell>
          <cell r="J68">
            <v>7.46E-2</v>
          </cell>
          <cell r="K68">
            <v>5.5199999999999999E-2</v>
          </cell>
          <cell r="L68">
            <v>6.7799999999999999E-2</v>
          </cell>
          <cell r="M68">
            <v>6.5700000000000008E-2</v>
          </cell>
        </row>
        <row r="69">
          <cell r="A69" t="str">
            <v>Bank One (4)</v>
          </cell>
          <cell r="B69">
            <v>5.8099999999999999E-2</v>
          </cell>
          <cell r="C69">
            <v>5.4100000000000002E-2</v>
          </cell>
          <cell r="D69">
            <v>5.0300000000000004E-2</v>
          </cell>
          <cell r="E69">
            <v>5.4400000000000004E-2</v>
          </cell>
          <cell r="F69">
            <v>5.7800000000000004E-2</v>
          </cell>
          <cell r="G69">
            <v>5.45E-2</v>
          </cell>
          <cell r="H69">
            <v>5.33E-2</v>
          </cell>
          <cell r="I69">
            <v>5.2499999999999998E-2</v>
          </cell>
          <cell r="J69">
            <v>4.8899999999999999E-2</v>
          </cell>
          <cell r="K69">
            <v>5.4199999999999998E-2</v>
          </cell>
          <cell r="L69">
            <v>5.2300000000000006E-2</v>
          </cell>
          <cell r="M69">
            <v>5.57E-2</v>
          </cell>
        </row>
        <row r="70">
          <cell r="A70" t="str">
            <v>Household</v>
          </cell>
          <cell r="B70">
            <v>6.2700000000000006E-2</v>
          </cell>
          <cell r="C70">
            <v>5.8299999999999998E-2</v>
          </cell>
          <cell r="D70">
            <v>5.2300000000000006E-2</v>
          </cell>
          <cell r="E70">
            <v>5.57E-2</v>
          </cell>
          <cell r="F70">
            <v>5.6900000000000006E-2</v>
          </cell>
          <cell r="G70">
            <v>5.57E-2</v>
          </cell>
          <cell r="H70">
            <v>6.1500000000000006E-2</v>
          </cell>
          <cell r="I70">
            <v>7.2999999999999995E-2</v>
          </cell>
          <cell r="J70">
            <v>7.5899999999999995E-2</v>
          </cell>
          <cell r="K70">
            <v>5.5800000000000002E-2</v>
          </cell>
          <cell r="L70">
            <v>6.6500000000000004E-2</v>
          </cell>
          <cell r="M70">
            <v>5.9500000000000004E-2</v>
          </cell>
        </row>
        <row r="71">
          <cell r="A71" t="str">
            <v>Providian</v>
          </cell>
          <cell r="B71">
            <v>9.3399999999999997E-2</v>
          </cell>
          <cell r="C71">
            <v>8.48E-2</v>
          </cell>
          <cell r="D71">
            <v>7.6100000000000001E-2</v>
          </cell>
          <cell r="E71">
            <v>7.4200000000000002E-2</v>
          </cell>
          <cell r="F71">
            <v>7.1800000000000003E-2</v>
          </cell>
          <cell r="G71">
            <v>6.7799999999999999E-2</v>
          </cell>
          <cell r="H71">
            <v>6.4000000000000001E-2</v>
          </cell>
          <cell r="I71">
            <v>7.1599999999999997E-2</v>
          </cell>
          <cell r="J71">
            <v>7.6200000000000004E-2</v>
          </cell>
          <cell r="K71">
            <v>7.7100000000000002E-2</v>
          </cell>
          <cell r="L71">
            <v>6.9400000000000003E-2</v>
          </cell>
          <cell r="M71">
            <v>7.5800000000000006E-2</v>
          </cell>
        </row>
        <row r="74">
          <cell r="A74">
            <v>0</v>
          </cell>
          <cell r="B74" t="e">
            <v>#VALUE!</v>
          </cell>
          <cell r="D74" t="e">
            <v>#VALUE!</v>
          </cell>
          <cell r="E74" t="e">
            <v>#VALUE!</v>
          </cell>
          <cell r="F74" t="e">
            <v>#VALUE!</v>
          </cell>
          <cell r="G74" t="e">
            <v>#VALUE!</v>
          </cell>
          <cell r="H74" t="e">
            <v>#VALUE!</v>
          </cell>
          <cell r="I74" t="e">
            <v>#VALUE!</v>
          </cell>
          <cell r="J74" t="e">
            <v>#VALUE!</v>
          </cell>
          <cell r="K74" t="e">
            <v>#VALUE!</v>
          </cell>
          <cell r="L74" t="e">
            <v>#VALUE!</v>
          </cell>
          <cell r="M74" t="e">
            <v>#VALUE!</v>
          </cell>
        </row>
        <row r="78">
          <cell r="A78" t="str">
            <v>GROWTH RATES</v>
          </cell>
          <cell r="B78" t="str">
            <v>1Q01 vs.</v>
          </cell>
          <cell r="C78" t="str">
            <v>4Q00 vs.</v>
          </cell>
          <cell r="D78" t="str">
            <v>3Q00 vs.</v>
          </cell>
          <cell r="E78" t="str">
            <v>2Q00 vs.</v>
          </cell>
          <cell r="F78" t="str">
            <v>1Q00 vs.</v>
          </cell>
          <cell r="G78" t="str">
            <v>2000 vs.</v>
          </cell>
          <cell r="H78" t="str">
            <v>1999 vs.</v>
          </cell>
          <cell r="I78" t="str">
            <v xml:space="preserve">1 - Including FFIEC, the 4Q2000 and 2000 </v>
          </cell>
          <cell r="J78" t="str">
            <v>1 - Excludes FFIEC.  Including FFIEC, the 4Q2000 and 2000</v>
          </cell>
        </row>
        <row r="79">
          <cell r="A79" t="str">
            <v>bps B/(W)</v>
          </cell>
          <cell r="B79" t="str">
            <v>4Q00</v>
          </cell>
          <cell r="C79" t="str">
            <v>3Q00</v>
          </cell>
          <cell r="D79" t="str">
            <v>2Q00</v>
          </cell>
          <cell r="E79" t="str">
            <v>1Q00</v>
          </cell>
          <cell r="F79" t="str">
            <v>4Q99</v>
          </cell>
          <cell r="G79" t="str">
            <v>1999</v>
          </cell>
          <cell r="H79" t="str">
            <v>1998</v>
          </cell>
          <cell r="I79" t="str">
            <v>charge-off rates were 5.51% and 4.39%, respectively.</v>
          </cell>
          <cell r="J79" t="str">
            <v>charge-off rates were 5.51% and 4.39%, respectively</v>
          </cell>
        </row>
        <row r="81">
          <cell r="A81" t="str">
            <v>Cap One</v>
          </cell>
          <cell r="B81">
            <v>23.000000000000036</v>
          </cell>
          <cell r="C81">
            <v>-18.000000000000028</v>
          </cell>
          <cell r="D81">
            <v>17</v>
          </cell>
          <cell r="E81">
            <v>-10.000000000000009</v>
          </cell>
          <cell r="F81">
            <v>-1.0000000000000286</v>
          </cell>
          <cell r="G81">
            <v>-5.0000000000000044</v>
          </cell>
          <cell r="H81">
            <v>148</v>
          </cell>
          <cell r="I81" t="str">
            <v>2 - Including FFIEC, the 4Q2000 and 2000</v>
          </cell>
          <cell r="J81" t="str">
            <v xml:space="preserve">3 - Excludes FFIEC.  Including FFIEC, the 4Q2000 and 2000 </v>
          </cell>
        </row>
        <row r="82">
          <cell r="A82" t="str">
            <v>MBNA (1)</v>
          </cell>
          <cell r="B82">
            <v>-47.999999999999986</v>
          </cell>
          <cell r="C82">
            <v>1.0000000000000286</v>
          </cell>
          <cell r="D82">
            <v>6.999999999999992</v>
          </cell>
          <cell r="E82">
            <v>10.999999999999968</v>
          </cell>
          <cell r="F82">
            <v>15.000000000000014</v>
          </cell>
          <cell r="G82">
            <v>39.000000000000007</v>
          </cell>
          <cell r="H82">
            <v>-1.999999999999988</v>
          </cell>
          <cell r="I82" t="str">
            <v>charge-off rates were 5.21% and 5.20%, respectively.</v>
          </cell>
          <cell r="J82" t="str">
            <v xml:space="preserve">charge-off rates were 5.18% and 5.19%, respectively. </v>
          </cell>
        </row>
        <row r="83">
          <cell r="A83" t="str">
            <v xml:space="preserve">Bank of America </v>
          </cell>
          <cell r="B83">
            <v>-6.0000000000000329</v>
          </cell>
          <cell r="C83">
            <v>-15.999999999999973</v>
          </cell>
          <cell r="D83">
            <v>68.999999999999957</v>
          </cell>
          <cell r="E83">
            <v>58.999999999999957</v>
          </cell>
          <cell r="F83">
            <v>-13.999999999999915</v>
          </cell>
          <cell r="G83">
            <v>63</v>
          </cell>
          <cell r="H83">
            <v>97.999999999999886</v>
          </cell>
          <cell r="I83" t="str">
            <v>3 - Including FFIEC, the 4Q2000 and 2000</v>
          </cell>
          <cell r="J83" t="str">
            <v xml:space="preserve">4 - Excludes FFIEC.  Including FFIEC, the 4Q2000 and 2000 </v>
          </cell>
        </row>
        <row r="84">
          <cell r="A84" t="str">
            <v>Citigroup (worldwide)</v>
          </cell>
          <cell r="B84">
            <v>-54.000000000000021</v>
          </cell>
          <cell r="C84">
            <v>-28.999999999999996</v>
          </cell>
          <cell r="D84">
            <v>32.000000000000014</v>
          </cell>
          <cell r="E84">
            <v>34.999999999999964</v>
          </cell>
          <cell r="F84">
            <v>11.000000000000037</v>
          </cell>
          <cell r="G84">
            <v>67.930000000000007</v>
          </cell>
          <cell r="H84" t="str">
            <v xml:space="preserve">          N/A</v>
          </cell>
          <cell r="I84" t="str">
            <v>charge-off rates were 4.94% and 4.90%, respectively.</v>
          </cell>
          <cell r="J84" t="str">
            <v xml:space="preserve">charge-off rates were 4.94% and 4.90%, respectively. </v>
          </cell>
        </row>
        <row r="85">
          <cell r="A85" t="str">
            <v>Citigroup (domestic)</v>
          </cell>
          <cell r="B85">
            <v>-61.999999999999972</v>
          </cell>
          <cell r="C85">
            <v>-27.000000000000011</v>
          </cell>
          <cell r="D85">
            <v>37.000000000000021</v>
          </cell>
          <cell r="E85">
            <v>32.999999999999972</v>
          </cell>
          <cell r="F85">
            <v>15.000000000000014</v>
          </cell>
          <cell r="G85">
            <v>63.310000000000031</v>
          </cell>
          <cell r="H85" t="str">
            <v xml:space="preserve">          N/A</v>
          </cell>
          <cell r="I85" t="str">
            <v>4 - Including FFIEC, the 4Q1999 and 1999 charge-off rates</v>
          </cell>
          <cell r="J85" t="str">
            <v xml:space="preserve">5 - The 4Q1999 and 1999 rates exclude FFIEC. </v>
          </cell>
        </row>
        <row r="86">
          <cell r="A86" t="str">
            <v>Discover</v>
          </cell>
          <cell r="B86">
            <v>-21.999999999999936</v>
          </cell>
          <cell r="C86">
            <v>-39.000000000000078</v>
          </cell>
          <cell r="D86">
            <v>3.0000000000000164</v>
          </cell>
          <cell r="E86">
            <v>45.000000000000043</v>
          </cell>
          <cell r="F86">
            <v>-3.0000000000000164</v>
          </cell>
          <cell r="G86">
            <v>101.99999999999994</v>
          </cell>
          <cell r="H86">
            <v>148.00000000000009</v>
          </cell>
          <cell r="I86" t="str">
            <v>were 6.52% and 5.49%, respectively.</v>
          </cell>
          <cell r="J86" t="str">
            <v>Including FFIEC, the 4Q1999 and 1999 charge-off rates</v>
          </cell>
        </row>
        <row r="87">
          <cell r="A87" t="str">
            <v>Chase (2)</v>
          </cell>
          <cell r="B87">
            <v>-16.89999999999997</v>
          </cell>
          <cell r="C87">
            <v>13.099999999999987</v>
          </cell>
          <cell r="D87">
            <v>7.1999999999999842</v>
          </cell>
          <cell r="E87">
            <v>33.400000000000027</v>
          </cell>
          <cell r="F87">
            <v>-18.499999999999975</v>
          </cell>
          <cell r="G87">
            <v>58.300000000000018</v>
          </cell>
          <cell r="H87">
            <v>35.999999999999993</v>
          </cell>
        </row>
        <row r="88">
          <cell r="A88" t="str">
            <v>Core (Ex Bony) (3)</v>
          </cell>
          <cell r="B88">
            <v>-1.999999999999988</v>
          </cell>
          <cell r="C88">
            <v>-3.999999999999976</v>
          </cell>
          <cell r="D88">
            <v>3.0000000000000164</v>
          </cell>
          <cell r="E88">
            <v>26.99999999999994</v>
          </cell>
          <cell r="F88">
            <v>-50.999999999999936</v>
          </cell>
          <cell r="G88">
            <v>1.0000000000000286</v>
          </cell>
          <cell r="H88">
            <v>80</v>
          </cell>
        </row>
        <row r="89">
          <cell r="A89" t="str">
            <v>Amex</v>
          </cell>
          <cell r="B89">
            <v>-69.999999999999986</v>
          </cell>
          <cell r="C89">
            <v>-10.000000000000009</v>
          </cell>
          <cell r="D89">
            <v>10.000000000000078</v>
          </cell>
          <cell r="E89">
            <v>19.999999999999947</v>
          </cell>
          <cell r="F89">
            <v>-10.000000000000009</v>
          </cell>
          <cell r="G89">
            <v>60.000000000000057</v>
          </cell>
          <cell r="H89">
            <v>139.99999999999997</v>
          </cell>
        </row>
        <row r="90">
          <cell r="A90" t="str">
            <v>Fleet</v>
          </cell>
          <cell r="B90">
            <v>-62.000000000000043</v>
          </cell>
          <cell r="C90">
            <v>31.000000000000057</v>
          </cell>
          <cell r="D90">
            <v>54.000000000000021</v>
          </cell>
          <cell r="E90">
            <v>32.999999999999972</v>
          </cell>
          <cell r="F90">
            <v>-37.999999999999979</v>
          </cell>
          <cell r="G90">
            <v>126</v>
          </cell>
          <cell r="H90">
            <v>-20.999999999999908</v>
          </cell>
        </row>
        <row r="91">
          <cell r="A91" t="str">
            <v>Bank One (4)</v>
          </cell>
          <cell r="B91">
            <v>-39.999999999999964</v>
          </cell>
          <cell r="C91">
            <v>-37.999999999999979</v>
          </cell>
          <cell r="D91">
            <v>40.999999999999993</v>
          </cell>
          <cell r="E91">
            <v>34</v>
          </cell>
          <cell r="F91">
            <v>-33.000000000000043</v>
          </cell>
          <cell r="G91">
            <v>-18.999999999999918</v>
          </cell>
          <cell r="H91">
            <v>33.999999999999936</v>
          </cell>
        </row>
        <row r="92">
          <cell r="A92" t="str">
            <v>Household</v>
          </cell>
          <cell r="B92">
            <v>-44.000000000000078</v>
          </cell>
          <cell r="C92">
            <v>-59.999999999999915</v>
          </cell>
          <cell r="D92">
            <v>33.999999999999936</v>
          </cell>
          <cell r="E92">
            <v>12.000000000000066</v>
          </cell>
          <cell r="F92">
            <v>-12.000000000000066</v>
          </cell>
          <cell r="G92">
            <v>107.00000000000001</v>
          </cell>
          <cell r="H92">
            <v>-69.999999999999986</v>
          </cell>
        </row>
        <row r="93">
          <cell r="A93" t="str">
            <v>Providian</v>
          </cell>
          <cell r="B93">
            <v>-85.999999999999972</v>
          </cell>
          <cell r="C93">
            <v>-87</v>
          </cell>
          <cell r="D93">
            <v>-18.999999999999989</v>
          </cell>
          <cell r="E93">
            <v>-23.999999999999993</v>
          </cell>
          <cell r="F93">
            <v>-40.000000000000036</v>
          </cell>
          <cell r="G93">
            <v>-76.999999999999986</v>
          </cell>
          <cell r="H93">
            <v>64.000000000000028</v>
          </cell>
        </row>
        <row r="98">
          <cell r="A98" t="str">
            <v xml:space="preserve"> </v>
          </cell>
          <cell r="F98">
            <v>26</v>
          </cell>
          <cell r="M98" t="str">
            <v>Source: 1Q01 Earnings Release</v>
          </cell>
        </row>
        <row r="99">
          <cell r="A99" t="str">
            <v xml:space="preserve"> </v>
          </cell>
        </row>
      </sheetData>
      <sheetData sheetId="3" refreshError="1">
        <row r="2">
          <cell r="A2" t="str">
            <v>CHASE CARDMEMBER SERVICES</v>
          </cell>
          <cell r="K2" t="str">
            <v>12 MONTH LAG</v>
          </cell>
        </row>
        <row r="5">
          <cell r="B5" t="str">
            <v>1Q01</v>
          </cell>
          <cell r="C5" t="str">
            <v>4Q00</v>
          </cell>
          <cell r="D5" t="str">
            <v>3Q00</v>
          </cell>
          <cell r="E5" t="str">
            <v>2Q00</v>
          </cell>
          <cell r="F5" t="str">
            <v>1Q00</v>
          </cell>
          <cell r="G5" t="str">
            <v>4Q99</v>
          </cell>
          <cell r="H5" t="str">
            <v>3Q99</v>
          </cell>
          <cell r="I5" t="str">
            <v>2Q99</v>
          </cell>
          <cell r="J5" t="str">
            <v>1Q99</v>
          </cell>
        </row>
        <row r="8">
          <cell r="A8" t="str">
            <v>Bank of America</v>
          </cell>
          <cell r="B8">
            <v>5.2794000000000001E-2</v>
          </cell>
          <cell r="C8">
            <v>0.05</v>
          </cell>
          <cell r="D8">
            <v>4.4800000000000006E-2</v>
          </cell>
          <cell r="E8">
            <v>4.9599999999999998E-2</v>
          </cell>
          <cell r="F8">
            <v>5.2199999999999996E-2</v>
          </cell>
          <cell r="G8">
            <v>4.9699999999999994E-2</v>
          </cell>
          <cell r="H8">
            <v>4.4800000000000006E-2</v>
          </cell>
          <cell r="I8">
            <v>5.7800000000000004E-2</v>
          </cell>
        </row>
        <row r="9">
          <cell r="A9" t="str">
            <v>MBNA</v>
          </cell>
          <cell r="B9">
            <v>5.3150000000000003E-2</v>
          </cell>
          <cell r="C9">
            <v>4.8399999999999999E-2</v>
          </cell>
          <cell r="D9">
            <v>4.5999999999999999E-2</v>
          </cell>
          <cell r="E9">
            <v>4.6399999999999997E-2</v>
          </cell>
          <cell r="F9">
            <v>4.9500000000000002E-2</v>
          </cell>
          <cell r="G9">
            <v>5.04E-2</v>
          </cell>
          <cell r="H9">
            <v>5.2699999999999997E-2</v>
          </cell>
          <cell r="I9">
            <v>5.5199999999999999E-2</v>
          </cell>
          <cell r="J9">
            <v>5.1799999999999999E-2</v>
          </cell>
        </row>
        <row r="10">
          <cell r="A10" t="str">
            <v>Fleet</v>
          </cell>
          <cell r="B10">
            <v>5.5059999999999998E-2</v>
          </cell>
          <cell r="C10">
            <v>5.1464000000000003E-2</v>
          </cell>
          <cell r="D10">
            <v>5.5800000000000002E-2</v>
          </cell>
          <cell r="E10">
            <v>6.6799999999999998E-2</v>
          </cell>
          <cell r="F10">
            <v>6.6000000000000003E-2</v>
          </cell>
          <cell r="G10">
            <v>5.9000000000000004E-2</v>
          </cell>
          <cell r="H10">
            <v>0.06</v>
          </cell>
          <cell r="I10">
            <v>6.2699999999999992E-2</v>
          </cell>
        </row>
        <row r="11">
          <cell r="A11" t="str">
            <v>Chase</v>
          </cell>
          <cell r="B11">
            <v>5.6099999999999997E-2</v>
          </cell>
          <cell r="C11">
            <v>5.11E-2</v>
          </cell>
          <cell r="D11">
            <v>5.0099999999999999E-2</v>
          </cell>
          <cell r="E11">
            <v>5.0999999999999997E-2</v>
          </cell>
          <cell r="F11">
            <v>5.6099999999999997E-2</v>
          </cell>
          <cell r="G11">
            <v>5.7200000000000001E-2</v>
          </cell>
          <cell r="H11">
            <v>6.0499999999999998E-2</v>
          </cell>
          <cell r="I11">
            <v>6.2199999999999998E-2</v>
          </cell>
        </row>
        <row r="12">
          <cell r="A12" t="str">
            <v>Bank One</v>
          </cell>
          <cell r="B12">
            <v>5.6632000000000002E-2</v>
          </cell>
          <cell r="C12">
            <v>5.16E-2</v>
          </cell>
          <cell r="D12">
            <v>4.7899999999999998E-2</v>
          </cell>
          <cell r="E12">
            <v>5.2199999999999996E-2</v>
          </cell>
          <cell r="F12">
            <v>5.6100000000000004E-2</v>
          </cell>
          <cell r="G12">
            <v>6.7599999999999993E-2</v>
          </cell>
          <cell r="H12">
            <v>6.2300000000000001E-2</v>
          </cell>
          <cell r="I12">
            <v>6.2164000000000004E-2</v>
          </cell>
        </row>
        <row r="13">
          <cell r="A13" t="str">
            <v>Cap One</v>
          </cell>
          <cell r="B13">
            <v>5.6667000000000002E-2</v>
          </cell>
          <cell r="C13">
            <v>5.5300000000000002E-2</v>
          </cell>
          <cell r="D13">
            <v>4.8099999999999997E-2</v>
          </cell>
          <cell r="E13">
            <v>4.7199999999999999E-2</v>
          </cell>
          <cell r="F13">
            <v>4.4800000000000006E-2</v>
          </cell>
          <cell r="G13">
            <v>4.4199999999999996E-2</v>
          </cell>
          <cell r="H13">
            <v>4.4699999999999997E-2</v>
          </cell>
          <cell r="I13">
            <v>4.5499999999999999E-2</v>
          </cell>
          <cell r="J13">
            <v>5.8600000000000006E-2</v>
          </cell>
        </row>
        <row r="14">
          <cell r="A14" t="str">
            <v>Citigroup (domestic)</v>
          </cell>
          <cell r="B14">
            <v>5.7200000000000001E-2</v>
          </cell>
          <cell r="C14">
            <v>5.16E-2</v>
          </cell>
          <cell r="D14">
            <v>4.6699999999999998E-2</v>
          </cell>
          <cell r="E14">
            <v>4.8099999999999997E-2</v>
          </cell>
          <cell r="F14">
            <v>5.11E-2</v>
          </cell>
          <cell r="G14">
            <v>5.2699999999999997E-2</v>
          </cell>
          <cell r="H14">
            <v>5.4300000000000001E-2</v>
          </cell>
          <cell r="I14">
            <v>5.8400000000000001E-2</v>
          </cell>
          <cell r="J14">
            <v>7.3340000000000002E-2</v>
          </cell>
          <cell r="K14" t="str">
            <v xml:space="preserve"> </v>
          </cell>
        </row>
        <row r="15">
          <cell r="A15" t="str">
            <v>Discover</v>
          </cell>
          <cell r="B15">
            <v>5.7500000000000002E-2</v>
          </cell>
          <cell r="C15">
            <v>5.8799999999999998E-2</v>
          </cell>
          <cell r="D15">
            <v>5.5500000000000001E-2</v>
          </cell>
          <cell r="E15">
            <v>5.6100000000000004E-2</v>
          </cell>
          <cell r="F15">
            <v>5.8099999999999999E-2</v>
          </cell>
          <cell r="G15">
            <v>4.9800000000000004E-2</v>
          </cell>
          <cell r="H15">
            <v>5.1799999999999999E-2</v>
          </cell>
          <cell r="I15">
            <v>5.1900000000000002E-2</v>
          </cell>
        </row>
        <row r="16">
          <cell r="A16" t="str">
            <v>Amex</v>
          </cell>
          <cell r="B16">
            <v>6.2453000000000002E-2</v>
          </cell>
          <cell r="C16">
            <v>5.6000000000000001E-2</v>
          </cell>
          <cell r="D16">
            <v>5.7800000000000004E-2</v>
          </cell>
          <cell r="E16">
            <v>6.3700000000000007E-2</v>
          </cell>
          <cell r="F16">
            <v>6.5000000000000002E-2</v>
          </cell>
          <cell r="G16">
            <v>6.1399999999999996E-2</v>
          </cell>
          <cell r="H16">
            <v>6.1219999999999997E-2</v>
          </cell>
          <cell r="I16">
            <v>6.3600000000000004E-2</v>
          </cell>
          <cell r="J16">
            <v>6.9387000000000004E-2</v>
          </cell>
        </row>
        <row r="17">
          <cell r="A17" t="str">
            <v>Household</v>
          </cell>
          <cell r="B17">
            <v>6.8501999999999993E-2</v>
          </cell>
          <cell r="C17">
            <v>6.4600000000000005E-2</v>
          </cell>
          <cell r="D17">
            <v>5.6399999999999999E-2</v>
          </cell>
          <cell r="E17">
            <v>5.8099999999999999E-2</v>
          </cell>
          <cell r="F17">
            <v>5.62E-2</v>
          </cell>
          <cell r="G17">
            <v>4.7599999999999996E-2</v>
          </cell>
          <cell r="H17">
            <v>4.8799999999999996E-2</v>
          </cell>
          <cell r="I17">
            <v>5.7252999999999998E-2</v>
          </cell>
          <cell r="J17">
            <v>6.3299999999999995E-2</v>
          </cell>
        </row>
        <row r="18">
          <cell r="A18" t="str">
            <v>Providian</v>
          </cell>
          <cell r="B18">
            <v>0.119796</v>
          </cell>
          <cell r="C18">
            <v>0.10970000000000001</v>
          </cell>
          <cell r="D18">
            <v>0.10310000000000001</v>
          </cell>
          <cell r="E18">
            <v>0.1094</v>
          </cell>
          <cell r="F18">
            <v>0.1124</v>
          </cell>
          <cell r="G18">
            <v>0.10679999999999999</v>
          </cell>
          <cell r="H18">
            <v>9.5399999999999985E-2</v>
          </cell>
          <cell r="I18">
            <v>9.74E-2</v>
          </cell>
          <cell r="J18">
            <v>9.9700000000000011E-2</v>
          </cell>
        </row>
        <row r="22">
          <cell r="A22" t="str">
            <v>GROWTH RATES</v>
          </cell>
          <cell r="B22" t="str">
            <v>1Q01 vs.</v>
          </cell>
          <cell r="C22" t="str">
            <v>4Q00 vs.</v>
          </cell>
          <cell r="D22" t="str">
            <v>3Q00 vs.</v>
          </cell>
          <cell r="E22" t="str">
            <v>2Q00 vs.</v>
          </cell>
          <cell r="F22" t="str">
            <v>1Q00 vs.</v>
          </cell>
        </row>
        <row r="23">
          <cell r="A23" t="str">
            <v>bps B/(W)</v>
          </cell>
          <cell r="B23" t="str">
            <v>4Q00</v>
          </cell>
          <cell r="C23" t="str">
            <v>3Q00</v>
          </cell>
          <cell r="D23" t="str">
            <v>2Q00</v>
          </cell>
          <cell r="E23" t="str">
            <v>1Q00</v>
          </cell>
          <cell r="F23" t="str">
            <v>4Q99</v>
          </cell>
        </row>
        <row r="26">
          <cell r="A26" t="str">
            <v>Bank of America</v>
          </cell>
          <cell r="B26">
            <v>-27.93999999999998</v>
          </cell>
          <cell r="C26">
            <v>-51.999999999999964</v>
          </cell>
          <cell r="D26">
            <v>47.999999999999915</v>
          </cell>
          <cell r="E26">
            <v>25.999999999999982</v>
          </cell>
          <cell r="F26">
            <v>-25.000000000000021</v>
          </cell>
        </row>
        <row r="27">
          <cell r="A27" t="str">
            <v>MBNA</v>
          </cell>
          <cell r="B27">
            <v>-47.500000000000043</v>
          </cell>
          <cell r="C27">
            <v>-23.999999999999993</v>
          </cell>
          <cell r="D27">
            <v>3.999999999999976</v>
          </cell>
          <cell r="E27">
            <v>31.000000000000057</v>
          </cell>
          <cell r="F27">
            <v>8.9999999999999805</v>
          </cell>
        </row>
        <row r="28">
          <cell r="A28" t="str">
            <v>Fleet</v>
          </cell>
          <cell r="B28">
            <v>-35.959999999999951</v>
          </cell>
          <cell r="C28">
            <v>43.359999999999992</v>
          </cell>
          <cell r="D28">
            <v>109.99999999999996</v>
          </cell>
          <cell r="E28">
            <v>-7.999999999999952</v>
          </cell>
          <cell r="F28">
            <v>-69.999999999999986</v>
          </cell>
        </row>
        <row r="29">
          <cell r="A29" t="str">
            <v>Chase</v>
          </cell>
          <cell r="B29">
            <v>-49.999999999999972</v>
          </cell>
          <cell r="C29">
            <v>-10.000000000000009</v>
          </cell>
          <cell r="D29">
            <v>8.9999999999999805</v>
          </cell>
          <cell r="E29">
            <v>51.000000000000007</v>
          </cell>
          <cell r="F29">
            <v>11.000000000000037</v>
          </cell>
        </row>
        <row r="30">
          <cell r="A30" t="str">
            <v>Bank One</v>
          </cell>
          <cell r="B30">
            <v>-50.320000000000014</v>
          </cell>
          <cell r="C30">
            <v>-37.000000000000021</v>
          </cell>
          <cell r="D30">
            <v>42.999999999999986</v>
          </cell>
          <cell r="E30">
            <v>39.000000000000078</v>
          </cell>
          <cell r="F30">
            <v>114.9999999999999</v>
          </cell>
        </row>
        <row r="31">
          <cell r="A31" t="str">
            <v>Cap One</v>
          </cell>
          <cell r="B31">
            <v>-13.670000000000002</v>
          </cell>
          <cell r="C31">
            <v>-72.000000000000057</v>
          </cell>
          <cell r="D31">
            <v>-8.9999999999999805</v>
          </cell>
          <cell r="E31">
            <v>-23.999999999999925</v>
          </cell>
          <cell r="F31">
            <v>-6.0000000000001021</v>
          </cell>
        </row>
        <row r="32">
          <cell r="A32" t="str">
            <v>Citigroup (domestic)</v>
          </cell>
          <cell r="B32">
            <v>-56.000000000000007</v>
          </cell>
          <cell r="C32">
            <v>-49.000000000000014</v>
          </cell>
          <cell r="D32">
            <v>13.999999999999984</v>
          </cell>
          <cell r="E32">
            <v>30.000000000000028</v>
          </cell>
          <cell r="F32">
            <v>15.999999999999973</v>
          </cell>
        </row>
        <row r="33">
          <cell r="A33" t="str">
            <v>Discover</v>
          </cell>
          <cell r="B33">
            <v>12.999999999999956</v>
          </cell>
          <cell r="C33">
            <v>-32.999999999999972</v>
          </cell>
          <cell r="D33">
            <v>6.0000000000000329</v>
          </cell>
          <cell r="E33">
            <v>19.999999999999947</v>
          </cell>
          <cell r="F33">
            <v>-82.999999999999943</v>
          </cell>
        </row>
        <row r="34">
          <cell r="A34" t="str">
            <v>Amex</v>
          </cell>
          <cell r="B34">
            <v>-64.53</v>
          </cell>
          <cell r="C34">
            <v>18.000000000000028</v>
          </cell>
          <cell r="D34">
            <v>59.000000000000021</v>
          </cell>
          <cell r="E34">
            <v>12.999999999999956</v>
          </cell>
          <cell r="F34">
            <v>-36.000000000000057</v>
          </cell>
        </row>
        <row r="35">
          <cell r="A35" t="str">
            <v>Household</v>
          </cell>
          <cell r="B35">
            <v>-39.019999999999889</v>
          </cell>
          <cell r="C35">
            <v>-82.000000000000057</v>
          </cell>
          <cell r="D35">
            <v>17</v>
          </cell>
          <cell r="E35">
            <v>-18.999999999999989</v>
          </cell>
          <cell r="F35">
            <v>-86.000000000000028</v>
          </cell>
        </row>
        <row r="36">
          <cell r="A36" t="str">
            <v>Providian</v>
          </cell>
          <cell r="B36">
            <v>-100.95999999999994</v>
          </cell>
          <cell r="C36">
            <v>-65.999999999999943</v>
          </cell>
          <cell r="D36">
            <v>62.999999999999865</v>
          </cell>
          <cell r="E36">
            <v>30.000000000000028</v>
          </cell>
          <cell r="F36">
            <v>-56.000000000000078</v>
          </cell>
        </row>
        <row r="38">
          <cell r="A38" t="str">
            <v xml:space="preserve"> </v>
          </cell>
        </row>
      </sheetData>
      <sheetData sheetId="4" refreshError="1">
        <row r="1">
          <cell r="A1" t="str">
            <v>CHASE CARDMEMBER SERVICES</v>
          </cell>
          <cell r="M1" t="str">
            <v xml:space="preserve"> 30+ DELINQUENCY</v>
          </cell>
        </row>
        <row r="8">
          <cell r="A8" t="str">
            <v xml:space="preserve"> </v>
          </cell>
        </row>
        <row r="9">
          <cell r="A9" t="str">
            <v xml:space="preserve"> </v>
          </cell>
        </row>
        <row r="11">
          <cell r="A11" t="str">
            <v xml:space="preserve"> </v>
          </cell>
          <cell r="K11" t="str">
            <v xml:space="preserve">  </v>
          </cell>
        </row>
        <row r="12">
          <cell r="K12" t="str">
            <v xml:space="preserve"> </v>
          </cell>
        </row>
        <row r="19">
          <cell r="A19" t="str">
            <v xml:space="preserve"> </v>
          </cell>
        </row>
        <row r="37">
          <cell r="A37" t="str">
            <v xml:space="preserve"> </v>
          </cell>
        </row>
        <row r="41">
          <cell r="F41">
            <v>28</v>
          </cell>
          <cell r="G41" t="str">
            <v xml:space="preserve"> </v>
          </cell>
          <cell r="M41" t="str">
            <v>Source: 1Q01 Earnings Release</v>
          </cell>
        </row>
        <row r="47">
          <cell r="A47" t="str">
            <v>CHASE CARDMEMBER SERVICES</v>
          </cell>
          <cell r="M47" t="str">
            <v>30+ DELINQUENCY</v>
          </cell>
        </row>
        <row r="50">
          <cell r="K50">
            <v>2000</v>
          </cell>
          <cell r="L50" t="str">
            <v>1999</v>
          </cell>
          <cell r="M50" t="str">
            <v>1998</v>
          </cell>
        </row>
        <row r="51">
          <cell r="B51" t="str">
            <v>1Q01</v>
          </cell>
          <cell r="C51" t="str">
            <v>4Q00</v>
          </cell>
          <cell r="D51" t="str">
            <v>3Q00</v>
          </cell>
          <cell r="E51" t="str">
            <v>2Q00</v>
          </cell>
          <cell r="F51" t="str">
            <v>1Q00</v>
          </cell>
          <cell r="G51" t="str">
            <v>4Q99</v>
          </cell>
          <cell r="H51" t="str">
            <v>3Q99</v>
          </cell>
          <cell r="I51" t="str">
            <v>2Q99</v>
          </cell>
          <cell r="J51" t="str">
            <v>1Q99</v>
          </cell>
          <cell r="K51" t="str">
            <v>Full Year</v>
          </cell>
          <cell r="L51" t="str">
            <v>Full Year</v>
          </cell>
          <cell r="M51" t="str">
            <v>Full Year</v>
          </cell>
        </row>
        <row r="53">
          <cell r="A53" t="str">
            <v>Amex</v>
          </cell>
          <cell r="B53">
            <v>2.9000000000000001E-2</v>
          </cell>
          <cell r="C53">
            <v>2.8000000000000001E-2</v>
          </cell>
          <cell r="D53">
            <v>2.6000000000000002E-2</v>
          </cell>
          <cell r="E53">
            <v>2.4E-2</v>
          </cell>
          <cell r="F53">
            <v>2.6000000000000002E-2</v>
          </cell>
          <cell r="G53">
            <v>2.6000000000000002E-2</v>
          </cell>
          <cell r="H53">
            <v>2.7999999999999997E-2</v>
          </cell>
          <cell r="I53">
            <v>2.7000000000000003E-2</v>
          </cell>
          <cell r="J53">
            <v>3.1E-2</v>
          </cell>
          <cell r="K53">
            <v>2.8000000000000001E-2</v>
          </cell>
          <cell r="L53">
            <v>2.6000000000000002E-2</v>
          </cell>
          <cell r="M53">
            <v>3.1E-2</v>
          </cell>
        </row>
        <row r="54">
          <cell r="A54" t="str">
            <v>Chase</v>
          </cell>
          <cell r="B54">
            <v>4.2099999999999999E-2</v>
          </cell>
          <cell r="C54">
            <v>4.2700000000000002E-2</v>
          </cell>
          <cell r="D54">
            <v>4.1399999999999999E-2</v>
          </cell>
          <cell r="E54">
            <v>3.6600000000000001E-2</v>
          </cell>
          <cell r="F54">
            <v>3.6900000000000002E-2</v>
          </cell>
          <cell r="G54">
            <v>3.7699999999999997E-2</v>
          </cell>
          <cell r="H54">
            <v>3.7199999999999997E-2</v>
          </cell>
          <cell r="I54">
            <v>3.5799999999999998E-2</v>
          </cell>
          <cell r="J54">
            <v>4.1500000000000002E-2</v>
          </cell>
          <cell r="K54">
            <v>4.2500000000000003E-2</v>
          </cell>
          <cell r="L54">
            <v>3.7699999999999997E-2</v>
          </cell>
          <cell r="M54">
            <v>4.5400000000000003E-2</v>
          </cell>
        </row>
        <row r="55">
          <cell r="A55" t="str">
            <v>Bank One</v>
          </cell>
          <cell r="B55">
            <v>4.3299999999999998E-2</v>
          </cell>
          <cell r="C55">
            <v>4.5100000000000001E-2</v>
          </cell>
          <cell r="D55">
            <v>4.1399999999999999E-2</v>
          </cell>
          <cell r="E55">
            <v>3.8300000000000001E-2</v>
          </cell>
          <cell r="F55">
            <v>4.0800000000000003E-2</v>
          </cell>
          <cell r="G55">
            <v>4.5700000000000005E-2</v>
          </cell>
          <cell r="H55">
            <v>4.7400000000000005E-2</v>
          </cell>
          <cell r="I55">
            <v>4.2999999999999997E-2</v>
          </cell>
          <cell r="J55">
            <v>4.5100000000000001E-2</v>
          </cell>
          <cell r="K55">
            <v>4.5100000000000001E-2</v>
          </cell>
          <cell r="L55">
            <v>4.5700000000000005E-2</v>
          </cell>
          <cell r="M55">
            <v>4.4699999999999997E-2</v>
          </cell>
        </row>
        <row r="56">
          <cell r="A56" t="str">
            <v>MBNA (1)</v>
          </cell>
          <cell r="B56">
            <v>4.5999999999999999E-2</v>
          </cell>
          <cell r="C56">
            <v>4.4900000000000002E-2</v>
          </cell>
          <cell r="D56">
            <v>4.6500000000000007E-2</v>
          </cell>
          <cell r="E56">
            <v>4.4400000000000002E-2</v>
          </cell>
          <cell r="F56">
            <v>4.3499999999999997E-2</v>
          </cell>
          <cell r="G56">
            <v>4.4500000000000005E-2</v>
          </cell>
          <cell r="H56">
            <v>4.6699999999999998E-2</v>
          </cell>
          <cell r="I56">
            <v>4.6399999999999997E-2</v>
          </cell>
          <cell r="J56">
            <v>4.6500000000000007E-2</v>
          </cell>
          <cell r="K56">
            <v>4.9400000000000006E-2</v>
          </cell>
          <cell r="L56">
            <v>4.4500000000000005E-2</v>
          </cell>
          <cell r="M56">
            <v>4.6199999999999998E-2</v>
          </cell>
        </row>
        <row r="57">
          <cell r="A57" t="str">
            <v>Cap One</v>
          </cell>
          <cell r="B57">
            <v>4.7199999999999999E-2</v>
          </cell>
          <cell r="C57">
            <v>5.2300000000000006E-2</v>
          </cell>
          <cell r="D57">
            <v>5.3200000000000004E-2</v>
          </cell>
          <cell r="E57">
            <v>5.3499999999999999E-2</v>
          </cell>
          <cell r="F57">
            <v>5.2600000000000001E-2</v>
          </cell>
          <cell r="G57">
            <v>5.2300000000000006E-2</v>
          </cell>
          <cell r="H57">
            <v>5.0599999999999999E-2</v>
          </cell>
          <cell r="I57">
            <v>4.7199999999999999E-2</v>
          </cell>
          <cell r="J57">
            <v>4.5599999999999995E-2</v>
          </cell>
          <cell r="K57">
            <v>5.2299999999999999E-2</v>
          </cell>
          <cell r="L57">
            <v>5.2300000000000006E-2</v>
          </cell>
          <cell r="M57">
            <v>4.7E-2</v>
          </cell>
        </row>
        <row r="58">
          <cell r="A58" t="str">
            <v>Fleet</v>
          </cell>
          <cell r="B58">
            <v>4.7500000000000001E-2</v>
          </cell>
          <cell r="C58">
            <v>4.9599999999999998E-2</v>
          </cell>
          <cell r="D58">
            <v>4.6100000000000002E-2</v>
          </cell>
          <cell r="E58">
            <v>4.3799999999999999E-2</v>
          </cell>
          <cell r="F58">
            <v>4.2999999999999997E-2</v>
          </cell>
          <cell r="G58">
            <v>4.9000000000000002E-2</v>
          </cell>
          <cell r="H58">
            <v>5.0999999999999997E-2</v>
          </cell>
          <cell r="I58">
            <v>5.1100000000000007E-2</v>
          </cell>
          <cell r="J58">
            <v>5.1699999999999996E-2</v>
          </cell>
          <cell r="K58">
            <v>0.05</v>
          </cell>
          <cell r="L58">
            <v>4.9000000000000002E-2</v>
          </cell>
          <cell r="M58">
            <v>4.9599999999999998E-2</v>
          </cell>
        </row>
        <row r="59">
          <cell r="A59" t="str">
            <v>Discover</v>
          </cell>
          <cell r="B59">
            <v>6.3399999999999998E-2</v>
          </cell>
          <cell r="C59">
            <v>5.9200000000000003E-2</v>
          </cell>
          <cell r="D59">
            <v>5.4699999999999999E-2</v>
          </cell>
          <cell r="E59">
            <v>5.1100000000000007E-2</v>
          </cell>
          <cell r="F59">
            <v>5.5800000000000002E-2</v>
          </cell>
          <cell r="G59">
            <v>6.3200000000000006E-2</v>
          </cell>
          <cell r="H59">
            <v>6.3399999999999998E-2</v>
          </cell>
          <cell r="I59">
            <v>5.9400000000000001E-2</v>
          </cell>
          <cell r="J59">
            <v>7.0800000000000002E-2</v>
          </cell>
          <cell r="K59">
            <v>5.9200000000000003E-2</v>
          </cell>
          <cell r="L59">
            <v>6.3200000000000006E-2</v>
          </cell>
          <cell r="M59">
            <v>6.5299999999999997E-2</v>
          </cell>
        </row>
        <row r="60">
          <cell r="A60" t="str">
            <v>Providian</v>
          </cell>
          <cell r="B60">
            <v>7.6399999999999996E-2</v>
          </cell>
          <cell r="C60">
            <v>7.5199999999999989E-2</v>
          </cell>
          <cell r="D60">
            <v>6.7099999999999993E-2</v>
          </cell>
          <cell r="E60">
            <v>6.480000000000001E-2</v>
          </cell>
          <cell r="F60">
            <v>5.7200000000000001E-2</v>
          </cell>
          <cell r="G60">
            <v>5.6600000000000004E-2</v>
          </cell>
          <cell r="H60">
            <v>5.2000000000000005E-2</v>
          </cell>
          <cell r="I60">
            <v>4.7E-2</v>
          </cell>
          <cell r="J60">
            <v>4.9100000000000005E-2</v>
          </cell>
          <cell r="K60">
            <v>7.5199999999999989E-2</v>
          </cell>
          <cell r="L60">
            <v>5.6600000000000004E-2</v>
          </cell>
          <cell r="M60">
            <v>5.33E-2</v>
          </cell>
        </row>
        <row r="61">
          <cell r="A61" t="str">
            <v xml:space="preserve"> </v>
          </cell>
        </row>
        <row r="67">
          <cell r="A67" t="str">
            <v>GROWTH RATES</v>
          </cell>
          <cell r="B67" t="str">
            <v>1Q01 vs.</v>
          </cell>
          <cell r="C67" t="str">
            <v>4Q00 vs.</v>
          </cell>
          <cell r="D67" t="str">
            <v>3Q00 vs.</v>
          </cell>
          <cell r="E67" t="str">
            <v>2Q00 vs.</v>
          </cell>
          <cell r="F67" t="str">
            <v>1Q00 vs.</v>
          </cell>
          <cell r="G67" t="str">
            <v>2000 vs.</v>
          </cell>
          <cell r="H67" t="str">
            <v>1999 vs.</v>
          </cell>
          <cell r="J67" t="str">
            <v>1 - MBNA's 4Q2000 delinquency rate was 4.49%</v>
          </cell>
          <cell r="K67" t="str">
            <v xml:space="preserve">1 - MBNA's 4Q2000 delinquency rate </v>
          </cell>
        </row>
        <row r="68">
          <cell r="A68" t="str">
            <v>bps B/(W)</v>
          </cell>
          <cell r="B68" t="str">
            <v>4Q00</v>
          </cell>
          <cell r="C68" t="str">
            <v>3Q00</v>
          </cell>
          <cell r="D68" t="str">
            <v>2Q00</v>
          </cell>
          <cell r="E68" t="str">
            <v>1Q00</v>
          </cell>
          <cell r="F68" t="str">
            <v>4Q99</v>
          </cell>
          <cell r="G68" t="str">
            <v>1999</v>
          </cell>
          <cell r="H68" t="str">
            <v>1998</v>
          </cell>
          <cell r="J68" t="str">
            <v xml:space="preserve">including the impact from the implementation of the </v>
          </cell>
          <cell r="K68" t="str">
            <v>was 4.94% excluding FFIEC.</v>
          </cell>
        </row>
        <row r="69">
          <cell r="J69" t="str">
            <v xml:space="preserve">FFIEC's new consumer credit guidelines.  </v>
          </cell>
        </row>
        <row r="70">
          <cell r="A70" t="str">
            <v>Amex</v>
          </cell>
          <cell r="B70">
            <v>-10.000000000000009</v>
          </cell>
          <cell r="C70">
            <v>-19.999999999999982</v>
          </cell>
          <cell r="D70">
            <v>-20.000000000000018</v>
          </cell>
          <cell r="E70">
            <v>20.000000000000018</v>
          </cell>
          <cell r="F70">
            <v>0</v>
          </cell>
          <cell r="G70">
            <v>-19.999999999999982</v>
          </cell>
          <cell r="H70">
            <v>49.999999999999972</v>
          </cell>
        </row>
        <row r="71">
          <cell r="A71" t="str">
            <v>Chase</v>
          </cell>
          <cell r="B71">
            <v>6.0000000000000329</v>
          </cell>
          <cell r="C71">
            <v>-13.000000000000025</v>
          </cell>
          <cell r="D71">
            <v>-47.999999999999986</v>
          </cell>
          <cell r="E71">
            <v>3.0000000000000164</v>
          </cell>
          <cell r="F71">
            <v>7.999999999999952</v>
          </cell>
          <cell r="G71">
            <v>-48.000000000000057</v>
          </cell>
          <cell r="H71">
            <v>77.000000000000057</v>
          </cell>
        </row>
        <row r="72">
          <cell r="A72" t="str">
            <v>Bank One</v>
          </cell>
          <cell r="B72">
            <v>18.000000000000028</v>
          </cell>
          <cell r="C72">
            <v>-37.000000000000021</v>
          </cell>
          <cell r="D72">
            <v>-30.999999999999986</v>
          </cell>
          <cell r="E72">
            <v>25.000000000000021</v>
          </cell>
          <cell r="F72">
            <v>49.000000000000014</v>
          </cell>
          <cell r="G72">
            <v>6.0000000000000329</v>
          </cell>
          <cell r="H72">
            <v>-10.000000000000078</v>
          </cell>
        </row>
        <row r="73">
          <cell r="A73" t="str">
            <v>MBNA</v>
          </cell>
          <cell r="B73">
            <v>-10.999999999999968</v>
          </cell>
          <cell r="C73">
            <v>16.000000000000043</v>
          </cell>
          <cell r="D73">
            <v>-21.000000000000046</v>
          </cell>
          <cell r="E73">
            <v>-9.0000000000000497</v>
          </cell>
          <cell r="F73">
            <v>10.000000000000078</v>
          </cell>
          <cell r="G73">
            <v>-49.000000000000014</v>
          </cell>
          <cell r="H73">
            <v>16.999999999999932</v>
          </cell>
        </row>
        <row r="74">
          <cell r="A74" t="str">
            <v>Cap One</v>
          </cell>
          <cell r="B74">
            <v>51.000000000000071</v>
          </cell>
          <cell r="C74">
            <v>8.9999999999999805</v>
          </cell>
          <cell r="D74">
            <v>2.9999999999999472</v>
          </cell>
          <cell r="E74">
            <v>-8.9999999999999805</v>
          </cell>
          <cell r="F74">
            <v>-2.9999999999999472</v>
          </cell>
          <cell r="G74">
            <v>6.9388939039072284E-14</v>
          </cell>
          <cell r="H74">
            <v>-53.000000000000064</v>
          </cell>
        </row>
        <row r="75">
          <cell r="A75" t="str">
            <v>Fleet</v>
          </cell>
          <cell r="B75">
            <v>20.999999999999979</v>
          </cell>
          <cell r="C75">
            <v>-34.999999999999964</v>
          </cell>
          <cell r="D75">
            <v>-23.000000000000036</v>
          </cell>
          <cell r="E75">
            <v>-8.0000000000000213</v>
          </cell>
          <cell r="F75">
            <v>60.000000000000057</v>
          </cell>
          <cell r="G75">
            <v>-10.000000000000009</v>
          </cell>
          <cell r="H75">
            <v>5.9999999999999636</v>
          </cell>
        </row>
        <row r="76">
          <cell r="A76" t="str">
            <v>Discover</v>
          </cell>
          <cell r="B76">
            <v>-41.999999999999957</v>
          </cell>
          <cell r="C76">
            <v>-45.000000000000043</v>
          </cell>
          <cell r="D76">
            <v>-35.999999999999922</v>
          </cell>
          <cell r="E76">
            <v>46.999999999999957</v>
          </cell>
          <cell r="F76">
            <v>74.000000000000043</v>
          </cell>
          <cell r="G76">
            <v>40.000000000000036</v>
          </cell>
          <cell r="H76">
            <v>20.999999999999908</v>
          </cell>
        </row>
        <row r="77">
          <cell r="A77" t="str">
            <v>Providian</v>
          </cell>
          <cell r="B77">
            <v>-12.000000000000066</v>
          </cell>
          <cell r="C77">
            <v>-80.999999999999957</v>
          </cell>
          <cell r="D77">
            <v>-22.999999999999826</v>
          </cell>
          <cell r="E77">
            <v>-76.000000000000099</v>
          </cell>
          <cell r="F77">
            <v>-5.9999999999999636</v>
          </cell>
          <cell r="G77">
            <v>-185.99999999999986</v>
          </cell>
          <cell r="H77">
            <v>-33.000000000000043</v>
          </cell>
        </row>
        <row r="88">
          <cell r="F88">
            <v>29</v>
          </cell>
          <cell r="G88" t="str">
            <v xml:space="preserve"> </v>
          </cell>
          <cell r="M88" t="str">
            <v>Source: 1Q01 Earnings Release</v>
          </cell>
        </row>
      </sheetData>
      <sheetData sheetId="5" refreshError="1">
        <row r="1">
          <cell r="A1" t="str">
            <v>CHASE CARDMEMBER SERVICES</v>
          </cell>
          <cell r="M1" t="str">
            <v>TOTAL ACCOUNTS</v>
          </cell>
        </row>
        <row r="2">
          <cell r="A2" t="str">
            <v>(Millions)</v>
          </cell>
        </row>
        <row r="4">
          <cell r="K4">
            <v>2000</v>
          </cell>
          <cell r="L4" t="str">
            <v>1999</v>
          </cell>
          <cell r="M4" t="str">
            <v>1998</v>
          </cell>
        </row>
        <row r="5">
          <cell r="B5" t="str">
            <v>1Q01</v>
          </cell>
          <cell r="C5" t="str">
            <v>4Q00</v>
          </cell>
          <cell r="D5" t="str">
            <v>3Q00</v>
          </cell>
          <cell r="E5" t="str">
            <v>2Q00</v>
          </cell>
          <cell r="F5" t="str">
            <v>1Q00</v>
          </cell>
          <cell r="G5" t="str">
            <v>4Q99</v>
          </cell>
          <cell r="H5" t="str">
            <v>3Q99</v>
          </cell>
          <cell r="I5" t="str">
            <v>2Q99</v>
          </cell>
          <cell r="J5" t="str">
            <v>1Q99</v>
          </cell>
          <cell r="K5" t="str">
            <v>Full Year</v>
          </cell>
          <cell r="L5" t="str">
            <v>Full Year</v>
          </cell>
          <cell r="M5" t="str">
            <v>Full Year</v>
          </cell>
        </row>
        <row r="7">
          <cell r="A7" t="str">
            <v>Citigroup</v>
          </cell>
          <cell r="B7">
            <v>91.7</v>
          </cell>
          <cell r="C7">
            <v>90.8</v>
          </cell>
          <cell r="D7">
            <v>89.4</v>
          </cell>
          <cell r="E7">
            <v>83.9</v>
          </cell>
          <cell r="F7">
            <v>78.5</v>
          </cell>
          <cell r="G7">
            <v>76.7</v>
          </cell>
          <cell r="H7">
            <v>73.3</v>
          </cell>
          <cell r="I7">
            <v>70.099999999999994</v>
          </cell>
          <cell r="J7">
            <v>41.8</v>
          </cell>
          <cell r="K7">
            <v>90.8</v>
          </cell>
          <cell r="L7">
            <v>76.7</v>
          </cell>
          <cell r="M7" t="str">
            <v>N/A</v>
          </cell>
        </row>
        <row r="8">
          <cell r="A8" t="str">
            <v>Discover</v>
          </cell>
          <cell r="B8">
            <v>43.7</v>
          </cell>
          <cell r="C8">
            <v>42.6</v>
          </cell>
          <cell r="D8">
            <v>41.4</v>
          </cell>
          <cell r="E8">
            <v>40.4</v>
          </cell>
          <cell r="F8">
            <v>39.200000000000003</v>
          </cell>
          <cell r="G8">
            <v>38.5</v>
          </cell>
          <cell r="H8">
            <v>37.4</v>
          </cell>
          <cell r="I8">
            <v>37.5</v>
          </cell>
          <cell r="J8">
            <v>36.9</v>
          </cell>
          <cell r="K8">
            <v>42.6</v>
          </cell>
          <cell r="L8">
            <v>38.5</v>
          </cell>
          <cell r="M8">
            <v>38.1</v>
          </cell>
        </row>
        <row r="9">
          <cell r="A9" t="str">
            <v>Cap One*</v>
          </cell>
          <cell r="B9">
            <v>36.462000000000003</v>
          </cell>
          <cell r="C9">
            <v>33.774000000000001</v>
          </cell>
          <cell r="D9">
            <v>29.4</v>
          </cell>
          <cell r="E9">
            <v>27.1</v>
          </cell>
          <cell r="F9">
            <v>25.3</v>
          </cell>
          <cell r="G9">
            <v>23.704999999999998</v>
          </cell>
          <cell r="H9">
            <v>20.8</v>
          </cell>
          <cell r="I9">
            <v>19.213000000000001</v>
          </cell>
          <cell r="J9">
            <v>18.021999999999998</v>
          </cell>
          <cell r="K9">
            <v>33.774000000000001</v>
          </cell>
          <cell r="L9">
            <v>23.704999999999998</v>
          </cell>
          <cell r="M9">
            <v>16.706</v>
          </cell>
        </row>
        <row r="10">
          <cell r="A10" t="str">
            <v>Chase</v>
          </cell>
          <cell r="B10">
            <v>20.990811999999998</v>
          </cell>
          <cell r="C10">
            <v>20.3</v>
          </cell>
          <cell r="D10">
            <v>19.3</v>
          </cell>
          <cell r="E10">
            <v>20.8</v>
          </cell>
          <cell r="F10">
            <v>20.6</v>
          </cell>
          <cell r="G10">
            <v>21.4</v>
          </cell>
          <cell r="H10">
            <v>21.1</v>
          </cell>
          <cell r="I10">
            <v>21.2</v>
          </cell>
          <cell r="J10">
            <v>22.1</v>
          </cell>
          <cell r="K10">
            <v>20.3</v>
          </cell>
          <cell r="L10">
            <v>21.4</v>
          </cell>
          <cell r="M10">
            <v>22.5</v>
          </cell>
        </row>
        <row r="11">
          <cell r="A11" t="str">
            <v>Providian*</v>
          </cell>
          <cell r="B11">
            <v>17.100000000000001</v>
          </cell>
          <cell r="C11">
            <v>16.3</v>
          </cell>
          <cell r="D11">
            <v>15</v>
          </cell>
          <cell r="E11">
            <v>13.9</v>
          </cell>
          <cell r="F11">
            <v>13.1</v>
          </cell>
          <cell r="G11">
            <v>12.4</v>
          </cell>
          <cell r="H11">
            <v>11.3</v>
          </cell>
          <cell r="I11">
            <v>10.1</v>
          </cell>
          <cell r="J11">
            <v>9</v>
          </cell>
          <cell r="K11">
            <v>16.3</v>
          </cell>
          <cell r="L11">
            <v>12.4</v>
          </cell>
          <cell r="M11">
            <v>7.9039999999999999</v>
          </cell>
        </row>
        <row r="12">
          <cell r="A12" t="str">
            <v>MBNA</v>
          </cell>
          <cell r="B12" t="str">
            <v>N/A</v>
          </cell>
          <cell r="C12">
            <v>35</v>
          </cell>
          <cell r="D12" t="str">
            <v>N/A</v>
          </cell>
          <cell r="E12" t="str">
            <v>N/A</v>
          </cell>
          <cell r="F12" t="str">
            <v>N/A</v>
          </cell>
          <cell r="G12">
            <v>28</v>
          </cell>
          <cell r="H12" t="str">
            <v>N/A</v>
          </cell>
          <cell r="I12" t="str">
            <v>N/A</v>
          </cell>
          <cell r="J12">
            <v>34.1</v>
          </cell>
          <cell r="K12">
            <v>35</v>
          </cell>
          <cell r="L12">
            <v>28</v>
          </cell>
          <cell r="M12">
            <v>25.2</v>
          </cell>
        </row>
        <row r="13">
          <cell r="A13" t="str">
            <v>Bank One</v>
          </cell>
          <cell r="B13" t="str">
            <v>N/A</v>
          </cell>
          <cell r="C13">
            <v>34.6</v>
          </cell>
          <cell r="D13">
            <v>35.9</v>
          </cell>
          <cell r="E13">
            <v>36.612000000000002</v>
          </cell>
          <cell r="F13">
            <v>40.6</v>
          </cell>
          <cell r="G13">
            <v>43.1</v>
          </cell>
          <cell r="H13">
            <v>44.8</v>
          </cell>
          <cell r="I13">
            <v>45.6</v>
          </cell>
          <cell r="J13">
            <v>45.3</v>
          </cell>
          <cell r="K13">
            <v>34.6</v>
          </cell>
          <cell r="L13">
            <v>43.1</v>
          </cell>
          <cell r="M13">
            <v>44.125</v>
          </cell>
        </row>
        <row r="14">
          <cell r="A14" t="str">
            <v>Bank of America</v>
          </cell>
          <cell r="B14" t="str">
            <v>N/A</v>
          </cell>
          <cell r="C14">
            <v>22.9</v>
          </cell>
          <cell r="D14">
            <v>21.3</v>
          </cell>
          <cell r="E14">
            <v>21.23</v>
          </cell>
          <cell r="F14">
            <v>21.116</v>
          </cell>
          <cell r="G14">
            <v>21.045999999999999</v>
          </cell>
          <cell r="H14">
            <v>20.577000000000002</v>
          </cell>
          <cell r="I14">
            <v>20.201837999999999</v>
          </cell>
          <cell r="J14">
            <v>17.2</v>
          </cell>
          <cell r="K14">
            <v>22.9</v>
          </cell>
          <cell r="L14">
            <v>21.045999999999999</v>
          </cell>
          <cell r="M14">
            <v>18.8</v>
          </cell>
        </row>
        <row r="15">
          <cell r="A15" t="str">
            <v>Household</v>
          </cell>
          <cell r="B15" t="str">
            <v>N/A</v>
          </cell>
          <cell r="C15">
            <v>17.600000000000001</v>
          </cell>
          <cell r="D15">
            <v>17.399999999999999</v>
          </cell>
          <cell r="E15">
            <v>16.3</v>
          </cell>
          <cell r="F15">
            <v>16.8</v>
          </cell>
          <cell r="G15">
            <v>15.03</v>
          </cell>
          <cell r="H15">
            <v>14.458</v>
          </cell>
          <cell r="I15">
            <v>14.170999999999999</v>
          </cell>
          <cell r="J15">
            <v>14.3</v>
          </cell>
          <cell r="K15">
            <v>17.600000000000001</v>
          </cell>
          <cell r="L15">
            <v>15.03</v>
          </cell>
          <cell r="M15">
            <v>14.417</v>
          </cell>
        </row>
        <row r="16">
          <cell r="A16" t="str">
            <v>Fleet</v>
          </cell>
          <cell r="B16" t="str">
            <v>N/A</v>
          </cell>
          <cell r="C16">
            <v>6.8</v>
          </cell>
          <cell r="D16">
            <v>6.7</v>
          </cell>
          <cell r="E16">
            <v>6.6</v>
          </cell>
          <cell r="F16">
            <v>6.5</v>
          </cell>
          <cell r="G16">
            <v>6.4</v>
          </cell>
          <cell r="H16">
            <v>6.3</v>
          </cell>
          <cell r="I16">
            <v>7.3</v>
          </cell>
          <cell r="J16">
            <v>6.8</v>
          </cell>
          <cell r="K16">
            <v>6.8</v>
          </cell>
          <cell r="L16">
            <v>6.4</v>
          </cell>
          <cell r="M16">
            <v>7</v>
          </cell>
        </row>
        <row r="20">
          <cell r="A20" t="str">
            <v>GROWTH RATES</v>
          </cell>
          <cell r="B20" t="str">
            <v>1Q01 vs.</v>
          </cell>
          <cell r="C20" t="str">
            <v>4Q00 vs.</v>
          </cell>
          <cell r="D20" t="str">
            <v>3Q00 vs.</v>
          </cell>
          <cell r="E20" t="str">
            <v>2Q00 vs.</v>
          </cell>
          <cell r="F20" t="str">
            <v>1Q00 vs.</v>
          </cell>
          <cell r="G20" t="str">
            <v>2000 vs.</v>
          </cell>
          <cell r="H20" t="str">
            <v>1999 vs.</v>
          </cell>
        </row>
        <row r="21">
          <cell r="A21" t="str">
            <v>% B/(W)</v>
          </cell>
          <cell r="B21" t="str">
            <v>1Q00</v>
          </cell>
          <cell r="C21" t="str">
            <v>4Q99</v>
          </cell>
          <cell r="D21" t="str">
            <v>3Q99</v>
          </cell>
          <cell r="E21" t="str">
            <v>2Q99</v>
          </cell>
          <cell r="F21" t="str">
            <v>1Q99</v>
          </cell>
          <cell r="G21" t="str">
            <v>1999</v>
          </cell>
          <cell r="H21" t="str">
            <v>1998</v>
          </cell>
        </row>
        <row r="23">
          <cell r="A23" t="str">
            <v>Citigroup</v>
          </cell>
          <cell r="B23">
            <v>0.16815286624203826</v>
          </cell>
          <cell r="C23">
            <v>0.18383311603650579</v>
          </cell>
          <cell r="D23">
            <v>0.21964529331514338</v>
          </cell>
          <cell r="E23">
            <v>0.19686162624821701</v>
          </cell>
          <cell r="F23">
            <v>0.12</v>
          </cell>
          <cell r="G23">
            <v>0.18383311603650579</v>
          </cell>
          <cell r="H23" t="str">
            <v>N/A</v>
          </cell>
        </row>
        <row r="24">
          <cell r="A24" t="str">
            <v>Discover</v>
          </cell>
          <cell r="B24">
            <v>0.11479591836734693</v>
          </cell>
          <cell r="C24">
            <v>0.10649350649350653</v>
          </cell>
          <cell r="D24">
            <v>0.10695187165775401</v>
          </cell>
          <cell r="E24">
            <v>7.7333333333333296E-2</v>
          </cell>
          <cell r="F24">
            <v>6.2330623306233179E-2</v>
          </cell>
          <cell r="G24">
            <v>0.10649350649350653</v>
          </cell>
          <cell r="H24">
            <v>1.0498687664041956E-2</v>
          </cell>
        </row>
        <row r="25">
          <cell r="A25" t="str">
            <v>Cap One*</v>
          </cell>
          <cell r="B25">
            <v>0.44118577075098825</v>
          </cell>
          <cell r="C25">
            <v>0.42476270828939056</v>
          </cell>
          <cell r="D25">
            <v>0.41346153846153832</v>
          </cell>
          <cell r="E25">
            <v>0.41050330505386978</v>
          </cell>
          <cell r="F25">
            <v>0.40383975141493744</v>
          </cell>
          <cell r="G25">
            <v>0.42476270828939056</v>
          </cell>
          <cell r="H25">
            <v>0.41895127499102114</v>
          </cell>
        </row>
        <row r="26">
          <cell r="A26" t="str">
            <v>Chase</v>
          </cell>
          <cell r="B26">
            <v>1.8971456310679456E-2</v>
          </cell>
          <cell r="C26">
            <v>-5.1401869158878406E-2</v>
          </cell>
          <cell r="D26">
            <v>-8.5308056872037949E-2</v>
          </cell>
          <cell r="E26">
            <v>-1.886792452830182E-2</v>
          </cell>
          <cell r="F26">
            <v>-6.7873303167420809E-2</v>
          </cell>
          <cell r="G26">
            <v>-5.1401869158878406E-2</v>
          </cell>
          <cell r="H26">
            <v>-4.8888888888888954E-2</v>
          </cell>
        </row>
        <row r="27">
          <cell r="A27" t="str">
            <v>Providian*</v>
          </cell>
          <cell r="B27">
            <v>0.3053435114503818</v>
          </cell>
          <cell r="C27">
            <v>0.31451612903225806</v>
          </cell>
          <cell r="D27">
            <v>0.32743362831858397</v>
          </cell>
          <cell r="E27">
            <v>0.37623762376237629</v>
          </cell>
          <cell r="F27">
            <v>0.45555555555555549</v>
          </cell>
          <cell r="G27">
            <v>0.31451612903225806</v>
          </cell>
          <cell r="H27">
            <v>0.56882591093117418</v>
          </cell>
        </row>
        <row r="28">
          <cell r="A28" t="str">
            <v>MBNA</v>
          </cell>
          <cell r="B28" t="str">
            <v>N/A</v>
          </cell>
          <cell r="C28">
            <v>0.25</v>
          </cell>
          <cell r="D28" t="str">
            <v>N/A</v>
          </cell>
          <cell r="E28" t="str">
            <v>N/A</v>
          </cell>
          <cell r="F28" t="str">
            <v>N/A</v>
          </cell>
          <cell r="G28">
            <v>0.25</v>
          </cell>
          <cell r="H28">
            <v>0.11111111111111115</v>
          </cell>
        </row>
        <row r="29">
          <cell r="A29" t="str">
            <v>Bank One</v>
          </cell>
          <cell r="B29" t="str">
            <v>N/A</v>
          </cell>
          <cell r="C29">
            <v>-0.19721577726218098</v>
          </cell>
          <cell r="D29">
            <v>-0.19866071428571427</v>
          </cell>
          <cell r="E29">
            <v>-0.19710526315789473</v>
          </cell>
          <cell r="F29">
            <v>-0.10375275938189837</v>
          </cell>
          <cell r="G29">
            <v>-0.19721577726218098</v>
          </cell>
          <cell r="H29">
            <v>-2.3229461756373904E-2</v>
          </cell>
        </row>
        <row r="30">
          <cell r="A30" t="str">
            <v>Bank of America</v>
          </cell>
          <cell r="B30" t="str">
            <v>N/A</v>
          </cell>
          <cell r="C30">
            <v>8.8092749216003005E-2</v>
          </cell>
          <cell r="D30">
            <v>3.5136317247412105E-2</v>
          </cell>
          <cell r="E30">
            <v>5.089447801729733E-2</v>
          </cell>
          <cell r="F30">
            <v>0.22767441860465121</v>
          </cell>
          <cell r="G30">
            <v>8.8092749216003005E-2</v>
          </cell>
          <cell r="H30">
            <v>0.1194680851063829</v>
          </cell>
        </row>
        <row r="31">
          <cell r="A31" t="str">
            <v>Household</v>
          </cell>
          <cell r="B31" t="str">
            <v>N/A</v>
          </cell>
          <cell r="C31">
            <v>0.17099135063206933</v>
          </cell>
          <cell r="D31">
            <v>0.20348595933047436</v>
          </cell>
          <cell r="E31">
            <v>0.15023639827817384</v>
          </cell>
          <cell r="F31">
            <v>0.17482517482517482</v>
          </cell>
          <cell r="G31">
            <v>0.17099135063206933</v>
          </cell>
          <cell r="H31">
            <v>4.2519248109870261E-2</v>
          </cell>
        </row>
        <row r="32">
          <cell r="A32" t="str">
            <v>Fleet</v>
          </cell>
          <cell r="B32" t="str">
            <v>N/A</v>
          </cell>
          <cell r="C32">
            <v>6.2499999999999917E-2</v>
          </cell>
          <cell r="D32">
            <v>6.3492063492063544E-2</v>
          </cell>
          <cell r="E32">
            <v>-9.5890410958904132E-2</v>
          </cell>
          <cell r="F32">
            <v>-4.4117647058823505E-2</v>
          </cell>
          <cell r="G32">
            <v>6.2499999999999917E-2</v>
          </cell>
          <cell r="H32">
            <v>-8.571428571428566E-2</v>
          </cell>
        </row>
        <row r="37">
          <cell r="A37" t="str">
            <v>*Worldwide</v>
          </cell>
          <cell r="F37">
            <v>30</v>
          </cell>
          <cell r="M37" t="str">
            <v>Source: 1Q01 Earnings Release &amp; Bankcard Update</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ual Graphs"/>
      <sheetName val="Input Qtr"/>
      <sheetName val="Input PL"/>
      <sheetName val="Ratio"/>
      <sheetName val="Qtr Ratios draft"/>
      <sheetName val="Components of Revenue"/>
      <sheetName val="Revenue Margin Cov"/>
      <sheetName val="RAM &amp; NCO graph"/>
      <sheetName val="Updated-Comp"/>
      <sheetName val="Qtr Ratios"/>
      <sheetName val="RAM"/>
      <sheetName val="Rev per Acct"/>
      <sheetName val="Qtr Graphs"/>
      <sheetName val="R per Acct view"/>
      <sheetName val="PL"/>
      <sheetName val="PL view"/>
      <sheetName val="Comp"/>
      <sheetName val="Bank"/>
      <sheetName val="Cap"/>
      <sheetName val="Chase"/>
      <sheetName val="Citi"/>
      <sheetName val="Disc"/>
      <sheetName val="MBNA"/>
      <sheetName val="Prov"/>
      <sheetName val="Module1"/>
      <sheetName val="Module2"/>
      <sheetName val="Module3"/>
      <sheetName val="Module4"/>
      <sheetName val="Module5"/>
      <sheetName val="Module6"/>
      <sheetName val="Module7"/>
      <sheetName val="Module8"/>
      <sheetName val="Module9"/>
      <sheetName val="Module10"/>
      <sheetName val="Module11"/>
      <sheetName val="Module12"/>
      <sheetName val="Module13"/>
      <sheetName val="Module14"/>
      <sheetName val="Module15"/>
      <sheetName val="Module16"/>
      <sheetName val="Module17"/>
      <sheetName val="Module18"/>
      <sheetName val="Module19"/>
      <sheetName val="Module20"/>
      <sheetName val="Module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TOTALS ALT"/>
      <sheetName val="monthly totals"/>
      <sheetName val="Calc Page_US"/>
      <sheetName val="Calc Page"/>
      <sheetName val="2015"/>
      <sheetName val="Copy Page"/>
      <sheetName val="paste"/>
      <sheetName val="This Week"/>
    </sheetNames>
    <sheetDataSet>
      <sheetData sheetId="0" refreshError="1"/>
      <sheetData sheetId="1" refreshError="1"/>
      <sheetData sheetId="2" refreshError="1"/>
      <sheetData sheetId="3" refreshError="1"/>
      <sheetData sheetId="4" refreshError="1">
        <row r="4">
          <cell r="AJ4" t="str">
            <v/>
          </cell>
        </row>
        <row r="5">
          <cell r="AJ5" t="str">
            <v/>
          </cell>
        </row>
        <row r="6">
          <cell r="AJ6" t="str">
            <v/>
          </cell>
        </row>
        <row r="7">
          <cell r="AJ7">
            <v>1</v>
          </cell>
        </row>
        <row r="8">
          <cell r="AJ8" t="str">
            <v/>
          </cell>
        </row>
        <row r="9">
          <cell r="AJ9" t="str">
            <v/>
          </cell>
        </row>
        <row r="10">
          <cell r="AJ10" t="str">
            <v/>
          </cell>
        </row>
        <row r="11">
          <cell r="AJ11">
            <v>1</v>
          </cell>
        </row>
        <row r="12">
          <cell r="AJ12">
            <v>1</v>
          </cell>
        </row>
        <row r="13">
          <cell r="AJ13">
            <v>1</v>
          </cell>
        </row>
        <row r="14">
          <cell r="AJ14">
            <v>1</v>
          </cell>
        </row>
        <row r="15">
          <cell r="AJ15">
            <v>1</v>
          </cell>
        </row>
        <row r="16">
          <cell r="AJ16">
            <v>1</v>
          </cell>
        </row>
        <row r="17">
          <cell r="AJ17">
            <v>1</v>
          </cell>
        </row>
        <row r="18">
          <cell r="AJ18">
            <v>1</v>
          </cell>
        </row>
        <row r="19">
          <cell r="AJ19" t="str">
            <v/>
          </cell>
        </row>
        <row r="20">
          <cell r="AJ20" t="str">
            <v/>
          </cell>
        </row>
        <row r="21">
          <cell r="AJ21">
            <v>1</v>
          </cell>
        </row>
        <row r="22">
          <cell r="AJ22">
            <v>1</v>
          </cell>
        </row>
        <row r="23">
          <cell r="AJ23">
            <v>1</v>
          </cell>
        </row>
        <row r="24">
          <cell r="AJ24">
            <v>1</v>
          </cell>
        </row>
        <row r="25">
          <cell r="AJ25">
            <v>1</v>
          </cell>
        </row>
        <row r="26">
          <cell r="AJ26">
            <v>1</v>
          </cell>
        </row>
        <row r="27">
          <cell r="AJ27">
            <v>1</v>
          </cell>
        </row>
        <row r="28">
          <cell r="AJ28">
            <v>1</v>
          </cell>
        </row>
        <row r="29">
          <cell r="AJ29">
            <v>1</v>
          </cell>
        </row>
        <row r="30">
          <cell r="AJ30">
            <v>1</v>
          </cell>
        </row>
        <row r="31">
          <cell r="AJ31">
            <v>1</v>
          </cell>
        </row>
        <row r="32">
          <cell r="AJ32">
            <v>1</v>
          </cell>
        </row>
        <row r="33">
          <cell r="AJ33">
            <v>1</v>
          </cell>
        </row>
        <row r="34">
          <cell r="AJ34">
            <v>1</v>
          </cell>
        </row>
        <row r="35">
          <cell r="AJ35">
            <v>1</v>
          </cell>
        </row>
        <row r="36">
          <cell r="AJ36">
            <v>1</v>
          </cell>
        </row>
        <row r="37">
          <cell r="AJ37">
            <v>1</v>
          </cell>
        </row>
        <row r="38">
          <cell r="AJ38">
            <v>1</v>
          </cell>
        </row>
        <row r="39">
          <cell r="AJ39">
            <v>1</v>
          </cell>
        </row>
        <row r="40">
          <cell r="AJ40">
            <v>1</v>
          </cell>
        </row>
        <row r="41">
          <cell r="AJ41">
            <v>1</v>
          </cell>
        </row>
        <row r="42">
          <cell r="AJ42">
            <v>1</v>
          </cell>
        </row>
        <row r="43">
          <cell r="AJ43">
            <v>1</v>
          </cell>
        </row>
        <row r="44">
          <cell r="AJ44">
            <v>1</v>
          </cell>
        </row>
        <row r="45">
          <cell r="AJ45">
            <v>1</v>
          </cell>
        </row>
        <row r="46">
          <cell r="AJ46">
            <v>1</v>
          </cell>
        </row>
        <row r="47">
          <cell r="AJ47">
            <v>1</v>
          </cell>
        </row>
        <row r="48">
          <cell r="AJ48">
            <v>1</v>
          </cell>
        </row>
        <row r="49">
          <cell r="AJ49">
            <v>1</v>
          </cell>
        </row>
        <row r="50">
          <cell r="AJ50" t="str">
            <v/>
          </cell>
        </row>
        <row r="51">
          <cell r="AJ51" t="str">
            <v/>
          </cell>
        </row>
        <row r="52">
          <cell r="AJ52" t="str">
            <v/>
          </cell>
        </row>
        <row r="53">
          <cell r="AJ53">
            <v>1</v>
          </cell>
        </row>
        <row r="54">
          <cell r="AJ54">
            <v>1</v>
          </cell>
        </row>
        <row r="55">
          <cell r="AJ55">
            <v>1</v>
          </cell>
        </row>
        <row r="56">
          <cell r="AJ56">
            <v>1</v>
          </cell>
        </row>
        <row r="57">
          <cell r="AJ57">
            <v>1</v>
          </cell>
        </row>
        <row r="58">
          <cell r="AJ58">
            <v>1</v>
          </cell>
        </row>
        <row r="59">
          <cell r="AJ59">
            <v>1</v>
          </cell>
        </row>
        <row r="60">
          <cell r="AJ60">
            <v>1</v>
          </cell>
        </row>
        <row r="61">
          <cell r="AJ61">
            <v>1</v>
          </cell>
        </row>
        <row r="62">
          <cell r="AJ62">
            <v>1</v>
          </cell>
        </row>
        <row r="63">
          <cell r="AJ63">
            <v>1</v>
          </cell>
        </row>
        <row r="64">
          <cell r="AJ64">
            <v>1</v>
          </cell>
        </row>
        <row r="65">
          <cell r="AJ65">
            <v>1</v>
          </cell>
        </row>
        <row r="66">
          <cell r="AJ66">
            <v>1</v>
          </cell>
        </row>
        <row r="67">
          <cell r="AJ67">
            <v>1</v>
          </cell>
        </row>
        <row r="68">
          <cell r="AJ68">
            <v>1</v>
          </cell>
        </row>
        <row r="69">
          <cell r="AJ69">
            <v>1</v>
          </cell>
        </row>
        <row r="70">
          <cell r="AJ70">
            <v>1</v>
          </cell>
        </row>
        <row r="71">
          <cell r="AJ71">
            <v>1</v>
          </cell>
        </row>
        <row r="72">
          <cell r="AJ72">
            <v>1</v>
          </cell>
        </row>
        <row r="73">
          <cell r="AJ73">
            <v>1</v>
          </cell>
        </row>
        <row r="74">
          <cell r="AJ74">
            <v>1</v>
          </cell>
        </row>
        <row r="75">
          <cell r="AJ75">
            <v>1</v>
          </cell>
        </row>
        <row r="76">
          <cell r="AJ76">
            <v>1</v>
          </cell>
        </row>
        <row r="77">
          <cell r="AJ77">
            <v>1</v>
          </cell>
        </row>
        <row r="78">
          <cell r="AJ78">
            <v>1</v>
          </cell>
        </row>
        <row r="79">
          <cell r="AJ79">
            <v>1</v>
          </cell>
        </row>
        <row r="80">
          <cell r="AJ80">
            <v>1</v>
          </cell>
        </row>
        <row r="81">
          <cell r="AJ81">
            <v>1</v>
          </cell>
        </row>
        <row r="82">
          <cell r="AJ82">
            <v>1</v>
          </cell>
        </row>
        <row r="83">
          <cell r="AJ83">
            <v>1</v>
          </cell>
        </row>
        <row r="84">
          <cell r="AJ84">
            <v>1</v>
          </cell>
        </row>
        <row r="85">
          <cell r="AJ85">
            <v>1</v>
          </cell>
        </row>
        <row r="86">
          <cell r="AJ86">
            <v>1</v>
          </cell>
        </row>
        <row r="87">
          <cell r="AJ87">
            <v>1</v>
          </cell>
        </row>
        <row r="88">
          <cell r="AJ88" t="str">
            <v/>
          </cell>
        </row>
        <row r="89">
          <cell r="AJ89">
            <v>1</v>
          </cell>
        </row>
        <row r="90">
          <cell r="AJ90">
            <v>1</v>
          </cell>
        </row>
        <row r="91">
          <cell r="AJ91">
            <v>1</v>
          </cell>
        </row>
        <row r="92">
          <cell r="AJ92">
            <v>1</v>
          </cell>
        </row>
        <row r="93">
          <cell r="AJ93">
            <v>1</v>
          </cell>
        </row>
        <row r="94">
          <cell r="AJ94">
            <v>1</v>
          </cell>
        </row>
        <row r="95">
          <cell r="AJ95">
            <v>1</v>
          </cell>
        </row>
        <row r="96">
          <cell r="AJ96">
            <v>1</v>
          </cell>
        </row>
        <row r="97">
          <cell r="AJ97">
            <v>1</v>
          </cell>
        </row>
        <row r="98">
          <cell r="AJ98">
            <v>1</v>
          </cell>
        </row>
        <row r="99">
          <cell r="AJ99" t="str">
            <v/>
          </cell>
        </row>
        <row r="100">
          <cell r="AJ100" t="str">
            <v/>
          </cell>
        </row>
        <row r="101">
          <cell r="AJ101">
            <v>1</v>
          </cell>
        </row>
        <row r="102">
          <cell r="AJ102">
            <v>1</v>
          </cell>
        </row>
        <row r="103">
          <cell r="AJ103">
            <v>1</v>
          </cell>
        </row>
        <row r="104">
          <cell r="AJ104">
            <v>1</v>
          </cell>
        </row>
        <row r="105">
          <cell r="AJ105" t="str">
            <v/>
          </cell>
        </row>
        <row r="106">
          <cell r="AJ106">
            <v>1</v>
          </cell>
        </row>
        <row r="107">
          <cell r="AJ107">
            <v>1</v>
          </cell>
        </row>
        <row r="108">
          <cell r="AJ108">
            <v>1</v>
          </cell>
        </row>
        <row r="109">
          <cell r="AJ109" t="str">
            <v/>
          </cell>
        </row>
        <row r="110">
          <cell r="AJ110">
            <v>1</v>
          </cell>
        </row>
        <row r="111">
          <cell r="AJ111">
            <v>1</v>
          </cell>
        </row>
        <row r="112">
          <cell r="AJ112">
            <v>1</v>
          </cell>
        </row>
        <row r="113">
          <cell r="AJ113" t="str">
            <v/>
          </cell>
        </row>
        <row r="114">
          <cell r="AJ114" t="str">
            <v/>
          </cell>
        </row>
        <row r="115">
          <cell r="AJ115">
            <v>1</v>
          </cell>
        </row>
        <row r="116">
          <cell r="AJ116">
            <v>1</v>
          </cell>
        </row>
        <row r="117">
          <cell r="AJ117">
            <v>1</v>
          </cell>
        </row>
        <row r="118">
          <cell r="AJ118">
            <v>1</v>
          </cell>
        </row>
        <row r="119">
          <cell r="AJ119">
            <v>1</v>
          </cell>
        </row>
        <row r="120">
          <cell r="AJ120">
            <v>1</v>
          </cell>
        </row>
        <row r="121">
          <cell r="AJ121">
            <v>1</v>
          </cell>
        </row>
        <row r="122">
          <cell r="AJ122">
            <v>1</v>
          </cell>
        </row>
        <row r="123">
          <cell r="AJ123">
            <v>1</v>
          </cell>
        </row>
        <row r="124">
          <cell r="AJ124">
            <v>1</v>
          </cell>
        </row>
        <row r="125">
          <cell r="AJ125">
            <v>1</v>
          </cell>
        </row>
        <row r="126">
          <cell r="AJ126">
            <v>1</v>
          </cell>
        </row>
        <row r="127">
          <cell r="AJ127">
            <v>1</v>
          </cell>
        </row>
        <row r="128">
          <cell r="AJ128">
            <v>1</v>
          </cell>
        </row>
        <row r="129">
          <cell r="AJ129">
            <v>1</v>
          </cell>
        </row>
        <row r="130">
          <cell r="AJ130">
            <v>1</v>
          </cell>
        </row>
        <row r="131">
          <cell r="AJ131">
            <v>1</v>
          </cell>
        </row>
        <row r="132">
          <cell r="AJ132">
            <v>1</v>
          </cell>
        </row>
        <row r="133">
          <cell r="AJ133">
            <v>1</v>
          </cell>
        </row>
        <row r="134">
          <cell r="AJ134" t="str">
            <v/>
          </cell>
        </row>
        <row r="135">
          <cell r="AJ135">
            <v>1</v>
          </cell>
        </row>
        <row r="136">
          <cell r="AJ136">
            <v>1</v>
          </cell>
        </row>
        <row r="137">
          <cell r="AJ137">
            <v>1</v>
          </cell>
        </row>
        <row r="138">
          <cell r="AJ138">
            <v>1</v>
          </cell>
        </row>
        <row r="139">
          <cell r="AJ139">
            <v>1</v>
          </cell>
        </row>
        <row r="140">
          <cell r="AJ140">
            <v>1</v>
          </cell>
        </row>
        <row r="141">
          <cell r="AJ141">
            <v>1</v>
          </cell>
        </row>
        <row r="142">
          <cell r="AJ142" t="str">
            <v/>
          </cell>
        </row>
        <row r="143">
          <cell r="AJ143" t="str">
            <v/>
          </cell>
        </row>
        <row r="144">
          <cell r="AJ144" t="str">
            <v/>
          </cell>
        </row>
        <row r="145">
          <cell r="AJ145">
            <v>1</v>
          </cell>
        </row>
        <row r="146">
          <cell r="AJ146" t="str">
            <v/>
          </cell>
        </row>
        <row r="147">
          <cell r="AJ147">
            <v>1</v>
          </cell>
        </row>
        <row r="148">
          <cell r="AJ148">
            <v>1</v>
          </cell>
        </row>
        <row r="149">
          <cell r="AJ149">
            <v>1</v>
          </cell>
        </row>
        <row r="150">
          <cell r="AJ150">
            <v>1</v>
          </cell>
        </row>
        <row r="151">
          <cell r="AJ151">
            <v>1</v>
          </cell>
        </row>
        <row r="152">
          <cell r="AJ152">
            <v>1</v>
          </cell>
        </row>
        <row r="153">
          <cell r="AJ153">
            <v>1</v>
          </cell>
        </row>
        <row r="154">
          <cell r="AJ154">
            <v>1</v>
          </cell>
        </row>
        <row r="155">
          <cell r="AJ155">
            <v>1</v>
          </cell>
        </row>
        <row r="156">
          <cell r="AJ156">
            <v>1</v>
          </cell>
        </row>
        <row r="157">
          <cell r="AJ157">
            <v>1</v>
          </cell>
        </row>
        <row r="158">
          <cell r="AJ158">
            <v>1</v>
          </cell>
        </row>
        <row r="159">
          <cell r="AJ159">
            <v>1</v>
          </cell>
        </row>
        <row r="160">
          <cell r="AJ160">
            <v>1</v>
          </cell>
        </row>
        <row r="161">
          <cell r="AJ161">
            <v>1</v>
          </cell>
        </row>
        <row r="162">
          <cell r="AJ162">
            <v>1</v>
          </cell>
        </row>
        <row r="163">
          <cell r="AJ163">
            <v>1</v>
          </cell>
        </row>
        <row r="164">
          <cell r="AJ164">
            <v>1</v>
          </cell>
        </row>
        <row r="165">
          <cell r="AJ165">
            <v>1</v>
          </cell>
        </row>
        <row r="166">
          <cell r="AJ166">
            <v>1</v>
          </cell>
        </row>
        <row r="167">
          <cell r="AJ167">
            <v>1</v>
          </cell>
        </row>
        <row r="168">
          <cell r="AJ168">
            <v>1</v>
          </cell>
        </row>
        <row r="169">
          <cell r="AJ169">
            <v>1</v>
          </cell>
        </row>
        <row r="170">
          <cell r="AJ170">
            <v>1</v>
          </cell>
        </row>
        <row r="171">
          <cell r="AJ171">
            <v>1</v>
          </cell>
        </row>
        <row r="172">
          <cell r="AJ172">
            <v>1</v>
          </cell>
        </row>
        <row r="173">
          <cell r="AJ173">
            <v>1</v>
          </cell>
        </row>
        <row r="174">
          <cell r="AJ174">
            <v>1</v>
          </cell>
        </row>
        <row r="175">
          <cell r="AJ175">
            <v>1</v>
          </cell>
        </row>
        <row r="176">
          <cell r="AJ176">
            <v>1</v>
          </cell>
        </row>
        <row r="177">
          <cell r="AJ177">
            <v>1</v>
          </cell>
        </row>
        <row r="178">
          <cell r="AJ178">
            <v>1</v>
          </cell>
        </row>
        <row r="179">
          <cell r="AJ179">
            <v>1</v>
          </cell>
        </row>
        <row r="180">
          <cell r="AJ180">
            <v>1</v>
          </cell>
        </row>
        <row r="181">
          <cell r="AJ181">
            <v>1</v>
          </cell>
        </row>
        <row r="182">
          <cell r="AJ182">
            <v>1</v>
          </cell>
        </row>
        <row r="183">
          <cell r="AJ183">
            <v>1</v>
          </cell>
        </row>
        <row r="184">
          <cell r="AJ184">
            <v>1</v>
          </cell>
        </row>
        <row r="185">
          <cell r="AJ185">
            <v>1</v>
          </cell>
        </row>
        <row r="186">
          <cell r="AJ186">
            <v>1</v>
          </cell>
        </row>
        <row r="187">
          <cell r="AJ187">
            <v>1</v>
          </cell>
        </row>
        <row r="188">
          <cell r="AJ188">
            <v>1</v>
          </cell>
        </row>
        <row r="189">
          <cell r="AJ189">
            <v>1</v>
          </cell>
        </row>
        <row r="190">
          <cell r="AJ190">
            <v>1</v>
          </cell>
        </row>
        <row r="191">
          <cell r="AJ191">
            <v>1</v>
          </cell>
        </row>
        <row r="192">
          <cell r="AJ192">
            <v>1</v>
          </cell>
        </row>
        <row r="193">
          <cell r="AJ193">
            <v>1</v>
          </cell>
        </row>
        <row r="194">
          <cell r="AJ194">
            <v>1</v>
          </cell>
        </row>
        <row r="195">
          <cell r="AJ195">
            <v>1</v>
          </cell>
        </row>
        <row r="196">
          <cell r="AJ196" t="str">
            <v/>
          </cell>
        </row>
        <row r="197">
          <cell r="AJ197" t="str">
            <v/>
          </cell>
        </row>
        <row r="198">
          <cell r="AJ198" t="str">
            <v/>
          </cell>
        </row>
        <row r="199">
          <cell r="AJ199" t="str">
            <v/>
          </cell>
        </row>
        <row r="200">
          <cell r="AJ200">
            <v>1</v>
          </cell>
        </row>
        <row r="201">
          <cell r="AJ201">
            <v>1</v>
          </cell>
        </row>
        <row r="202">
          <cell r="AJ202">
            <v>1</v>
          </cell>
        </row>
        <row r="203">
          <cell r="AJ203">
            <v>1</v>
          </cell>
        </row>
        <row r="204">
          <cell r="AJ204">
            <v>1</v>
          </cell>
        </row>
        <row r="205">
          <cell r="AJ205">
            <v>1</v>
          </cell>
        </row>
        <row r="206">
          <cell r="AJ206">
            <v>1</v>
          </cell>
        </row>
        <row r="207">
          <cell r="AJ207">
            <v>1</v>
          </cell>
        </row>
        <row r="208">
          <cell r="AJ208">
            <v>1</v>
          </cell>
        </row>
        <row r="209">
          <cell r="AJ209" t="str">
            <v/>
          </cell>
        </row>
        <row r="210">
          <cell r="AJ210" t="str">
            <v/>
          </cell>
        </row>
        <row r="211">
          <cell r="AJ211" t="str">
            <v/>
          </cell>
        </row>
        <row r="212">
          <cell r="AJ212" t="str">
            <v/>
          </cell>
        </row>
        <row r="213">
          <cell r="AJ213">
            <v>1</v>
          </cell>
        </row>
        <row r="214">
          <cell r="AJ214">
            <v>1</v>
          </cell>
        </row>
        <row r="215">
          <cell r="AJ215" t="str">
            <v/>
          </cell>
        </row>
        <row r="216">
          <cell r="AJ216" t="str">
            <v/>
          </cell>
        </row>
        <row r="217">
          <cell r="AJ217">
            <v>1</v>
          </cell>
        </row>
        <row r="218">
          <cell r="AJ218">
            <v>1</v>
          </cell>
        </row>
        <row r="219">
          <cell r="AJ219">
            <v>1</v>
          </cell>
        </row>
        <row r="220">
          <cell r="AJ220">
            <v>1</v>
          </cell>
        </row>
        <row r="221">
          <cell r="AJ221" t="str">
            <v/>
          </cell>
        </row>
        <row r="222">
          <cell r="AJ222" t="str">
            <v/>
          </cell>
        </row>
        <row r="223">
          <cell r="AJ223" t="str">
            <v/>
          </cell>
        </row>
        <row r="224">
          <cell r="AJ224">
            <v>1</v>
          </cell>
        </row>
        <row r="225">
          <cell r="AJ225">
            <v>1</v>
          </cell>
        </row>
        <row r="226">
          <cell r="AJ226">
            <v>1</v>
          </cell>
        </row>
        <row r="227">
          <cell r="AJ227">
            <v>1</v>
          </cell>
        </row>
        <row r="228">
          <cell r="AJ228">
            <v>1</v>
          </cell>
        </row>
        <row r="229">
          <cell r="AJ229">
            <v>1</v>
          </cell>
        </row>
        <row r="230">
          <cell r="AJ230">
            <v>1</v>
          </cell>
        </row>
        <row r="231">
          <cell r="AJ231">
            <v>1</v>
          </cell>
        </row>
        <row r="232">
          <cell r="AJ232">
            <v>1</v>
          </cell>
        </row>
        <row r="233">
          <cell r="AJ233">
            <v>1</v>
          </cell>
        </row>
        <row r="234">
          <cell r="AJ234">
            <v>1</v>
          </cell>
        </row>
        <row r="235">
          <cell r="AJ235">
            <v>1</v>
          </cell>
        </row>
        <row r="236">
          <cell r="AJ236">
            <v>1</v>
          </cell>
        </row>
        <row r="237">
          <cell r="AJ237">
            <v>1</v>
          </cell>
        </row>
        <row r="238">
          <cell r="AJ238">
            <v>1</v>
          </cell>
        </row>
        <row r="239">
          <cell r="AJ239">
            <v>1</v>
          </cell>
        </row>
        <row r="240">
          <cell r="AJ240">
            <v>1</v>
          </cell>
        </row>
        <row r="241">
          <cell r="AJ241">
            <v>1</v>
          </cell>
        </row>
        <row r="242">
          <cell r="AJ242" t="str">
            <v/>
          </cell>
        </row>
        <row r="243">
          <cell r="AJ243">
            <v>1</v>
          </cell>
        </row>
        <row r="244">
          <cell r="AJ244">
            <v>1</v>
          </cell>
        </row>
        <row r="245">
          <cell r="AJ245">
            <v>1</v>
          </cell>
        </row>
        <row r="246">
          <cell r="AJ246">
            <v>1</v>
          </cell>
        </row>
        <row r="247">
          <cell r="AJ247">
            <v>1</v>
          </cell>
        </row>
        <row r="248">
          <cell r="AJ248" t="str">
            <v/>
          </cell>
        </row>
        <row r="249">
          <cell r="AJ249" t="str">
            <v/>
          </cell>
        </row>
        <row r="250">
          <cell r="AJ250">
            <v>1</v>
          </cell>
        </row>
        <row r="251">
          <cell r="AJ251" t="str">
            <v/>
          </cell>
        </row>
        <row r="252">
          <cell r="AJ252">
            <v>1</v>
          </cell>
        </row>
        <row r="253">
          <cell r="AJ253">
            <v>1</v>
          </cell>
        </row>
        <row r="254">
          <cell r="AJ254">
            <v>1</v>
          </cell>
        </row>
        <row r="255">
          <cell r="AJ255">
            <v>1</v>
          </cell>
        </row>
        <row r="256">
          <cell r="AJ256">
            <v>1</v>
          </cell>
        </row>
        <row r="257">
          <cell r="AJ257">
            <v>1</v>
          </cell>
        </row>
        <row r="258">
          <cell r="AJ258">
            <v>1</v>
          </cell>
        </row>
        <row r="259">
          <cell r="AJ259">
            <v>1</v>
          </cell>
        </row>
        <row r="260">
          <cell r="AJ260">
            <v>1</v>
          </cell>
        </row>
        <row r="261">
          <cell r="AJ261">
            <v>1</v>
          </cell>
        </row>
        <row r="262">
          <cell r="AJ262">
            <v>1</v>
          </cell>
        </row>
        <row r="263">
          <cell r="AJ263">
            <v>1</v>
          </cell>
        </row>
        <row r="264">
          <cell r="AJ264">
            <v>1</v>
          </cell>
        </row>
        <row r="265">
          <cell r="AJ265">
            <v>1</v>
          </cell>
        </row>
        <row r="266">
          <cell r="AJ266">
            <v>1</v>
          </cell>
        </row>
        <row r="267">
          <cell r="AJ267">
            <v>1</v>
          </cell>
        </row>
        <row r="268">
          <cell r="AJ268" t="str">
            <v/>
          </cell>
        </row>
        <row r="269">
          <cell r="AJ269">
            <v>1</v>
          </cell>
        </row>
        <row r="270">
          <cell r="AJ270">
            <v>1</v>
          </cell>
        </row>
        <row r="271">
          <cell r="AJ271">
            <v>1</v>
          </cell>
        </row>
        <row r="272">
          <cell r="AJ272">
            <v>1</v>
          </cell>
        </row>
        <row r="273">
          <cell r="AJ273">
            <v>1</v>
          </cell>
        </row>
        <row r="274">
          <cell r="AJ274">
            <v>1</v>
          </cell>
        </row>
        <row r="275">
          <cell r="AJ275">
            <v>1</v>
          </cell>
        </row>
        <row r="276">
          <cell r="AJ276">
            <v>1</v>
          </cell>
        </row>
        <row r="277">
          <cell r="AJ277">
            <v>1</v>
          </cell>
        </row>
        <row r="278">
          <cell r="AJ278">
            <v>1</v>
          </cell>
        </row>
        <row r="279">
          <cell r="AJ279">
            <v>1</v>
          </cell>
        </row>
        <row r="280">
          <cell r="AJ280">
            <v>1</v>
          </cell>
        </row>
        <row r="281">
          <cell r="AJ281">
            <v>1</v>
          </cell>
        </row>
        <row r="282">
          <cell r="AJ282">
            <v>1</v>
          </cell>
        </row>
        <row r="283">
          <cell r="AJ283">
            <v>1</v>
          </cell>
        </row>
        <row r="284">
          <cell r="AJ284">
            <v>1</v>
          </cell>
        </row>
        <row r="285">
          <cell r="AJ285">
            <v>1</v>
          </cell>
        </row>
        <row r="286">
          <cell r="AJ286">
            <v>1</v>
          </cell>
        </row>
        <row r="287">
          <cell r="AJ287">
            <v>1</v>
          </cell>
        </row>
        <row r="288">
          <cell r="AJ288">
            <v>1</v>
          </cell>
        </row>
        <row r="289">
          <cell r="AJ289">
            <v>1</v>
          </cell>
        </row>
        <row r="290">
          <cell r="AJ290">
            <v>1</v>
          </cell>
        </row>
        <row r="291">
          <cell r="AJ291">
            <v>1</v>
          </cell>
        </row>
        <row r="292">
          <cell r="AJ292">
            <v>1</v>
          </cell>
        </row>
        <row r="293">
          <cell r="AJ293">
            <v>1</v>
          </cell>
        </row>
        <row r="294">
          <cell r="AJ294">
            <v>1</v>
          </cell>
        </row>
        <row r="295">
          <cell r="AJ295">
            <v>1</v>
          </cell>
        </row>
        <row r="296">
          <cell r="AJ296">
            <v>1</v>
          </cell>
        </row>
        <row r="297">
          <cell r="AJ297">
            <v>1</v>
          </cell>
        </row>
        <row r="298">
          <cell r="AJ298">
            <v>1</v>
          </cell>
        </row>
        <row r="299">
          <cell r="AJ299">
            <v>1</v>
          </cell>
        </row>
        <row r="300">
          <cell r="AJ300">
            <v>1</v>
          </cell>
        </row>
        <row r="301">
          <cell r="AJ301">
            <v>1</v>
          </cell>
        </row>
        <row r="302">
          <cell r="AJ302">
            <v>1</v>
          </cell>
        </row>
        <row r="303">
          <cell r="AJ303">
            <v>1</v>
          </cell>
        </row>
        <row r="304">
          <cell r="AJ304" t="str">
            <v/>
          </cell>
        </row>
        <row r="305">
          <cell r="AJ305">
            <v>1</v>
          </cell>
        </row>
        <row r="306">
          <cell r="AJ306">
            <v>1</v>
          </cell>
        </row>
        <row r="307">
          <cell r="AJ307">
            <v>1</v>
          </cell>
        </row>
        <row r="308">
          <cell r="AJ308">
            <v>1</v>
          </cell>
        </row>
        <row r="309">
          <cell r="AJ309">
            <v>1</v>
          </cell>
        </row>
        <row r="310">
          <cell r="AJ310">
            <v>1</v>
          </cell>
        </row>
        <row r="311">
          <cell r="AJ311" t="str">
            <v/>
          </cell>
        </row>
        <row r="312">
          <cell r="AJ312" t="str">
            <v/>
          </cell>
        </row>
        <row r="313">
          <cell r="AJ313" t="str">
            <v/>
          </cell>
        </row>
        <row r="314">
          <cell r="AJ314">
            <v>1</v>
          </cell>
        </row>
        <row r="315">
          <cell r="AJ315">
            <v>1</v>
          </cell>
        </row>
        <row r="316">
          <cell r="AJ316" t="str">
            <v/>
          </cell>
        </row>
        <row r="317">
          <cell r="AJ317" t="str">
            <v/>
          </cell>
        </row>
        <row r="318">
          <cell r="AJ318">
            <v>1</v>
          </cell>
        </row>
        <row r="319">
          <cell r="AJ319">
            <v>1</v>
          </cell>
        </row>
        <row r="320">
          <cell r="AJ320">
            <v>1</v>
          </cell>
        </row>
        <row r="321">
          <cell r="AJ321">
            <v>1</v>
          </cell>
        </row>
        <row r="322">
          <cell r="AJ322">
            <v>1</v>
          </cell>
        </row>
        <row r="323">
          <cell r="AJ323" t="str">
            <v/>
          </cell>
        </row>
        <row r="324">
          <cell r="AJ324" t="str">
            <v/>
          </cell>
        </row>
        <row r="325">
          <cell r="AJ325">
            <v>1</v>
          </cell>
        </row>
        <row r="326">
          <cell r="AJ326">
            <v>1</v>
          </cell>
        </row>
        <row r="327">
          <cell r="AJ327">
            <v>1</v>
          </cell>
        </row>
        <row r="328">
          <cell r="AJ328" t="str">
            <v/>
          </cell>
        </row>
        <row r="329">
          <cell r="AJ329" t="str">
            <v/>
          </cell>
        </row>
        <row r="330">
          <cell r="AJ330">
            <v>1</v>
          </cell>
        </row>
        <row r="331">
          <cell r="AJ331">
            <v>1</v>
          </cell>
        </row>
        <row r="332">
          <cell r="AJ332">
            <v>1</v>
          </cell>
        </row>
        <row r="333">
          <cell r="AJ333" t="str">
            <v/>
          </cell>
        </row>
        <row r="334">
          <cell r="AJ334">
            <v>1</v>
          </cell>
        </row>
        <row r="335">
          <cell r="AJ335" t="str">
            <v/>
          </cell>
        </row>
        <row r="336">
          <cell r="AJ336">
            <v>1</v>
          </cell>
        </row>
        <row r="337">
          <cell r="AJ337">
            <v>1</v>
          </cell>
        </row>
        <row r="338">
          <cell r="AJ338">
            <v>1</v>
          </cell>
        </row>
        <row r="339">
          <cell r="AJ339">
            <v>1</v>
          </cell>
        </row>
        <row r="340">
          <cell r="AJ340" t="str">
            <v/>
          </cell>
        </row>
        <row r="341">
          <cell r="AJ341">
            <v>1</v>
          </cell>
        </row>
        <row r="342">
          <cell r="AJ342">
            <v>1</v>
          </cell>
        </row>
        <row r="343">
          <cell r="AJ343">
            <v>1</v>
          </cell>
        </row>
        <row r="344">
          <cell r="AJ344">
            <v>1</v>
          </cell>
        </row>
        <row r="345">
          <cell r="AJ345">
            <v>1</v>
          </cell>
        </row>
        <row r="346">
          <cell r="AJ346">
            <v>1</v>
          </cell>
        </row>
        <row r="347">
          <cell r="AJ347" t="str">
            <v/>
          </cell>
        </row>
        <row r="348">
          <cell r="AJ348" t="str">
            <v/>
          </cell>
        </row>
        <row r="349">
          <cell r="AJ349">
            <v>1</v>
          </cell>
        </row>
        <row r="350">
          <cell r="AJ350">
            <v>1</v>
          </cell>
        </row>
        <row r="351">
          <cell r="AJ351" t="str">
            <v/>
          </cell>
        </row>
        <row r="352">
          <cell r="AJ352" t="str">
            <v/>
          </cell>
        </row>
        <row r="353">
          <cell r="AJ353" t="str">
            <v/>
          </cell>
        </row>
        <row r="354">
          <cell r="AJ354">
            <v>1</v>
          </cell>
        </row>
        <row r="355">
          <cell r="AJ355">
            <v>1</v>
          </cell>
        </row>
        <row r="356">
          <cell r="AJ356">
            <v>1</v>
          </cell>
        </row>
        <row r="357">
          <cell r="AJ357">
            <v>1</v>
          </cell>
        </row>
        <row r="358">
          <cell r="AJ358" t="str">
            <v/>
          </cell>
        </row>
        <row r="359">
          <cell r="AJ359">
            <v>1</v>
          </cell>
        </row>
        <row r="360">
          <cell r="AJ360" t="str">
            <v/>
          </cell>
        </row>
        <row r="361">
          <cell r="AJ361" t="str">
            <v/>
          </cell>
        </row>
        <row r="362">
          <cell r="AJ362">
            <v>1</v>
          </cell>
        </row>
        <row r="363">
          <cell r="AJ363">
            <v>1</v>
          </cell>
        </row>
        <row r="364">
          <cell r="AJ364">
            <v>1</v>
          </cell>
        </row>
        <row r="365">
          <cell r="AJ365">
            <v>1</v>
          </cell>
        </row>
        <row r="366">
          <cell r="AJ366">
            <v>1</v>
          </cell>
        </row>
        <row r="367">
          <cell r="AJ367">
            <v>1</v>
          </cell>
        </row>
        <row r="368">
          <cell r="AJ368">
            <v>1</v>
          </cell>
        </row>
        <row r="369">
          <cell r="AJ369">
            <v>1</v>
          </cell>
        </row>
        <row r="370">
          <cell r="AJ370">
            <v>1</v>
          </cell>
        </row>
        <row r="371">
          <cell r="AJ371">
            <v>1</v>
          </cell>
        </row>
        <row r="372">
          <cell r="AJ372">
            <v>1</v>
          </cell>
        </row>
        <row r="373">
          <cell r="AJ373">
            <v>1</v>
          </cell>
        </row>
        <row r="374">
          <cell r="AJ374">
            <v>1</v>
          </cell>
        </row>
        <row r="375">
          <cell r="AJ375">
            <v>1</v>
          </cell>
        </row>
        <row r="376">
          <cell r="AJ376">
            <v>1</v>
          </cell>
        </row>
        <row r="377">
          <cell r="AJ377">
            <v>1</v>
          </cell>
        </row>
        <row r="378">
          <cell r="AJ378">
            <v>1</v>
          </cell>
        </row>
        <row r="379">
          <cell r="AJ379">
            <v>1</v>
          </cell>
        </row>
        <row r="380">
          <cell r="AJ380" t="str">
            <v/>
          </cell>
        </row>
        <row r="381">
          <cell r="AJ381" t="str">
            <v/>
          </cell>
        </row>
        <row r="382">
          <cell r="AJ382" t="str">
            <v/>
          </cell>
        </row>
        <row r="383">
          <cell r="AJ383" t="str">
            <v/>
          </cell>
        </row>
        <row r="384">
          <cell r="AJ384" t="str">
            <v/>
          </cell>
        </row>
        <row r="385">
          <cell r="AJ385" t="str">
            <v/>
          </cell>
        </row>
        <row r="386">
          <cell r="AJ386" t="str">
            <v/>
          </cell>
        </row>
        <row r="387">
          <cell r="AJ387" t="str">
            <v/>
          </cell>
        </row>
        <row r="388">
          <cell r="AJ388" t="str">
            <v/>
          </cell>
        </row>
        <row r="389">
          <cell r="AJ389" t="str">
            <v/>
          </cell>
        </row>
        <row r="390">
          <cell r="AJ390">
            <v>1</v>
          </cell>
        </row>
        <row r="391">
          <cell r="AJ391">
            <v>1</v>
          </cell>
        </row>
        <row r="392">
          <cell r="AJ392">
            <v>1</v>
          </cell>
        </row>
        <row r="393">
          <cell r="AJ393">
            <v>1</v>
          </cell>
        </row>
        <row r="394">
          <cell r="AJ394">
            <v>1</v>
          </cell>
        </row>
        <row r="395">
          <cell r="AJ395">
            <v>1</v>
          </cell>
        </row>
        <row r="396">
          <cell r="AJ396">
            <v>1</v>
          </cell>
        </row>
        <row r="397">
          <cell r="AJ397">
            <v>1</v>
          </cell>
        </row>
        <row r="398">
          <cell r="AJ398">
            <v>1</v>
          </cell>
        </row>
        <row r="399">
          <cell r="AJ399">
            <v>1</v>
          </cell>
        </row>
        <row r="400">
          <cell r="AJ400">
            <v>1</v>
          </cell>
        </row>
        <row r="401">
          <cell r="AJ401">
            <v>1</v>
          </cell>
        </row>
        <row r="402">
          <cell r="AJ402">
            <v>1</v>
          </cell>
        </row>
        <row r="403">
          <cell r="AJ403">
            <v>1</v>
          </cell>
        </row>
        <row r="404">
          <cell r="AJ404" t="str">
            <v/>
          </cell>
        </row>
        <row r="405">
          <cell r="AJ405" t="str">
            <v/>
          </cell>
        </row>
        <row r="406">
          <cell r="AJ406">
            <v>1</v>
          </cell>
        </row>
        <row r="407">
          <cell r="AJ407">
            <v>1</v>
          </cell>
        </row>
        <row r="408">
          <cell r="AJ408" t="str">
            <v/>
          </cell>
        </row>
        <row r="409">
          <cell r="AJ409" t="str">
            <v/>
          </cell>
        </row>
        <row r="410">
          <cell r="AJ410" t="str">
            <v/>
          </cell>
        </row>
        <row r="411">
          <cell r="AJ411">
            <v>1</v>
          </cell>
        </row>
        <row r="412">
          <cell r="AJ412">
            <v>1</v>
          </cell>
        </row>
        <row r="413">
          <cell r="AJ413">
            <v>1</v>
          </cell>
        </row>
        <row r="414">
          <cell r="AJ414" t="str">
            <v/>
          </cell>
        </row>
        <row r="415">
          <cell r="AJ415" t="str">
            <v/>
          </cell>
        </row>
        <row r="416">
          <cell r="AJ416" t="str">
            <v/>
          </cell>
        </row>
        <row r="417">
          <cell r="AJ417">
            <v>1</v>
          </cell>
        </row>
        <row r="418">
          <cell r="AJ418">
            <v>1</v>
          </cell>
        </row>
        <row r="419">
          <cell r="AJ419">
            <v>1</v>
          </cell>
        </row>
        <row r="420">
          <cell r="AJ420">
            <v>1</v>
          </cell>
        </row>
        <row r="421">
          <cell r="AJ421">
            <v>1</v>
          </cell>
        </row>
        <row r="422">
          <cell r="AJ422" t="str">
            <v/>
          </cell>
        </row>
        <row r="423">
          <cell r="AJ423">
            <v>1</v>
          </cell>
        </row>
        <row r="424">
          <cell r="AJ424">
            <v>1</v>
          </cell>
        </row>
        <row r="425">
          <cell r="AJ425">
            <v>1</v>
          </cell>
        </row>
        <row r="426">
          <cell r="AJ426">
            <v>1</v>
          </cell>
        </row>
        <row r="427">
          <cell r="AJ427">
            <v>1</v>
          </cell>
        </row>
        <row r="428">
          <cell r="AJ428">
            <v>1</v>
          </cell>
        </row>
        <row r="429">
          <cell r="AJ429">
            <v>1</v>
          </cell>
        </row>
        <row r="430">
          <cell r="AJ430">
            <v>1</v>
          </cell>
        </row>
        <row r="431">
          <cell r="AJ431">
            <v>1</v>
          </cell>
        </row>
        <row r="432">
          <cell r="AJ432">
            <v>1</v>
          </cell>
        </row>
        <row r="433">
          <cell r="AJ433">
            <v>1</v>
          </cell>
        </row>
        <row r="434">
          <cell r="AJ434">
            <v>1</v>
          </cell>
        </row>
        <row r="435">
          <cell r="AJ435" t="str">
            <v/>
          </cell>
        </row>
        <row r="436">
          <cell r="AJ436" t="str">
            <v/>
          </cell>
        </row>
        <row r="437">
          <cell r="AJ437">
            <v>1</v>
          </cell>
        </row>
        <row r="438">
          <cell r="AJ438">
            <v>1</v>
          </cell>
        </row>
        <row r="439">
          <cell r="AJ439">
            <v>1</v>
          </cell>
        </row>
        <row r="440">
          <cell r="AJ440">
            <v>1</v>
          </cell>
        </row>
        <row r="441">
          <cell r="AJ441">
            <v>1</v>
          </cell>
        </row>
        <row r="442">
          <cell r="AJ442">
            <v>1</v>
          </cell>
        </row>
        <row r="443">
          <cell r="AJ443">
            <v>1</v>
          </cell>
        </row>
        <row r="444">
          <cell r="AJ444" t="str">
            <v/>
          </cell>
        </row>
        <row r="445">
          <cell r="AJ445">
            <v>1</v>
          </cell>
        </row>
        <row r="446">
          <cell r="AJ446">
            <v>1</v>
          </cell>
        </row>
        <row r="447">
          <cell r="AJ447">
            <v>1</v>
          </cell>
        </row>
        <row r="448">
          <cell r="AJ448">
            <v>1</v>
          </cell>
        </row>
        <row r="449">
          <cell r="AJ449">
            <v>1</v>
          </cell>
        </row>
        <row r="450">
          <cell r="AJ450">
            <v>1</v>
          </cell>
        </row>
        <row r="451">
          <cell r="AJ451">
            <v>1</v>
          </cell>
        </row>
        <row r="452">
          <cell r="AJ452">
            <v>1</v>
          </cell>
        </row>
        <row r="453">
          <cell r="AJ453" t="str">
            <v/>
          </cell>
        </row>
        <row r="454">
          <cell r="AJ454">
            <v>1</v>
          </cell>
        </row>
        <row r="455">
          <cell r="AJ455">
            <v>1</v>
          </cell>
        </row>
        <row r="456">
          <cell r="AJ456">
            <v>1</v>
          </cell>
        </row>
        <row r="457">
          <cell r="AJ457">
            <v>1</v>
          </cell>
        </row>
        <row r="458">
          <cell r="AJ458">
            <v>1</v>
          </cell>
        </row>
        <row r="459">
          <cell r="AJ459">
            <v>1</v>
          </cell>
        </row>
        <row r="460">
          <cell r="AJ460">
            <v>1</v>
          </cell>
        </row>
        <row r="461">
          <cell r="AJ461">
            <v>1</v>
          </cell>
        </row>
        <row r="462">
          <cell r="AJ462">
            <v>1</v>
          </cell>
        </row>
        <row r="463">
          <cell r="AJ463">
            <v>1</v>
          </cell>
        </row>
        <row r="464">
          <cell r="AJ464">
            <v>1</v>
          </cell>
        </row>
        <row r="465">
          <cell r="AJ465">
            <v>1</v>
          </cell>
        </row>
        <row r="466">
          <cell r="AJ466">
            <v>1</v>
          </cell>
        </row>
        <row r="467">
          <cell r="AJ467">
            <v>1</v>
          </cell>
        </row>
        <row r="468">
          <cell r="AJ468">
            <v>1</v>
          </cell>
        </row>
        <row r="469">
          <cell r="AJ469">
            <v>1</v>
          </cell>
        </row>
        <row r="470">
          <cell r="AJ470">
            <v>1</v>
          </cell>
        </row>
        <row r="471">
          <cell r="AJ471">
            <v>1</v>
          </cell>
        </row>
        <row r="472">
          <cell r="AJ472" t="str">
            <v/>
          </cell>
        </row>
        <row r="473">
          <cell r="AJ473">
            <v>1</v>
          </cell>
        </row>
        <row r="474">
          <cell r="AJ474">
            <v>1</v>
          </cell>
        </row>
        <row r="475">
          <cell r="AJ475">
            <v>1</v>
          </cell>
        </row>
        <row r="476">
          <cell r="AJ476">
            <v>1</v>
          </cell>
        </row>
        <row r="477">
          <cell r="AJ477">
            <v>1</v>
          </cell>
        </row>
        <row r="478">
          <cell r="AJ478">
            <v>1</v>
          </cell>
        </row>
        <row r="479">
          <cell r="AJ479">
            <v>1</v>
          </cell>
        </row>
        <row r="480">
          <cell r="AJ480">
            <v>1</v>
          </cell>
        </row>
        <row r="481">
          <cell r="AJ481">
            <v>1</v>
          </cell>
        </row>
        <row r="482">
          <cell r="AJ482">
            <v>1</v>
          </cell>
        </row>
        <row r="483">
          <cell r="AJ483">
            <v>1</v>
          </cell>
        </row>
        <row r="484">
          <cell r="AJ484">
            <v>1</v>
          </cell>
        </row>
        <row r="485">
          <cell r="AJ485">
            <v>1</v>
          </cell>
        </row>
        <row r="486">
          <cell r="AJ486">
            <v>1</v>
          </cell>
        </row>
        <row r="487">
          <cell r="AJ487">
            <v>1</v>
          </cell>
        </row>
        <row r="488">
          <cell r="AJ488">
            <v>1</v>
          </cell>
        </row>
        <row r="489">
          <cell r="AJ489">
            <v>1</v>
          </cell>
        </row>
        <row r="490">
          <cell r="AJ490">
            <v>1</v>
          </cell>
        </row>
        <row r="491">
          <cell r="AJ491">
            <v>1</v>
          </cell>
        </row>
        <row r="492">
          <cell r="AJ492" t="str">
            <v/>
          </cell>
        </row>
        <row r="493">
          <cell r="AJ493">
            <v>1</v>
          </cell>
        </row>
        <row r="494">
          <cell r="AJ494">
            <v>1</v>
          </cell>
        </row>
        <row r="495">
          <cell r="AJ495">
            <v>1</v>
          </cell>
        </row>
        <row r="496">
          <cell r="AJ496">
            <v>1</v>
          </cell>
        </row>
        <row r="497">
          <cell r="AJ497">
            <v>1</v>
          </cell>
        </row>
        <row r="498">
          <cell r="AJ498">
            <v>1</v>
          </cell>
        </row>
        <row r="499">
          <cell r="AJ499">
            <v>1</v>
          </cell>
        </row>
        <row r="500">
          <cell r="AJ500">
            <v>1</v>
          </cell>
        </row>
        <row r="501">
          <cell r="AJ501">
            <v>1</v>
          </cell>
        </row>
        <row r="502">
          <cell r="AJ502">
            <v>1</v>
          </cell>
        </row>
        <row r="503">
          <cell r="AJ503">
            <v>1</v>
          </cell>
        </row>
        <row r="504">
          <cell r="AJ504">
            <v>1</v>
          </cell>
        </row>
        <row r="505">
          <cell r="AJ505" t="str">
            <v/>
          </cell>
        </row>
        <row r="506">
          <cell r="AJ506">
            <v>1</v>
          </cell>
        </row>
        <row r="507">
          <cell r="AJ507">
            <v>1</v>
          </cell>
        </row>
        <row r="508">
          <cell r="AJ508">
            <v>1</v>
          </cell>
        </row>
        <row r="509">
          <cell r="AJ509">
            <v>1</v>
          </cell>
        </row>
        <row r="510">
          <cell r="AJ510">
            <v>1</v>
          </cell>
        </row>
        <row r="511">
          <cell r="AJ511">
            <v>1</v>
          </cell>
        </row>
        <row r="512">
          <cell r="AJ512">
            <v>1</v>
          </cell>
        </row>
        <row r="513">
          <cell r="AJ513">
            <v>1</v>
          </cell>
        </row>
        <row r="514">
          <cell r="AJ514">
            <v>1</v>
          </cell>
        </row>
        <row r="515">
          <cell r="AJ515">
            <v>1</v>
          </cell>
        </row>
        <row r="516">
          <cell r="AJ516">
            <v>1</v>
          </cell>
        </row>
        <row r="517">
          <cell r="AJ517">
            <v>1</v>
          </cell>
        </row>
        <row r="518">
          <cell r="AJ518">
            <v>1</v>
          </cell>
        </row>
        <row r="519">
          <cell r="AJ519">
            <v>1</v>
          </cell>
        </row>
        <row r="520">
          <cell r="AJ520">
            <v>1</v>
          </cell>
        </row>
        <row r="521">
          <cell r="AJ521">
            <v>1</v>
          </cell>
        </row>
        <row r="522">
          <cell r="AJ522">
            <v>1</v>
          </cell>
        </row>
        <row r="523">
          <cell r="AJ523">
            <v>1</v>
          </cell>
        </row>
        <row r="524">
          <cell r="AJ524">
            <v>1</v>
          </cell>
        </row>
        <row r="525">
          <cell r="AJ525" t="str">
            <v/>
          </cell>
        </row>
        <row r="526">
          <cell r="AJ526" t="str">
            <v/>
          </cell>
        </row>
        <row r="527">
          <cell r="AJ527" t="str">
            <v/>
          </cell>
        </row>
        <row r="528">
          <cell r="AJ528">
            <v>1</v>
          </cell>
        </row>
        <row r="529">
          <cell r="AJ529">
            <v>1</v>
          </cell>
        </row>
        <row r="530">
          <cell r="AJ530">
            <v>1</v>
          </cell>
        </row>
        <row r="531">
          <cell r="AJ531">
            <v>1</v>
          </cell>
        </row>
        <row r="532">
          <cell r="AJ532">
            <v>1</v>
          </cell>
        </row>
        <row r="533">
          <cell r="AJ533" t="str">
            <v/>
          </cell>
        </row>
        <row r="534">
          <cell r="AJ534" t="str">
            <v/>
          </cell>
        </row>
        <row r="535">
          <cell r="AJ535">
            <v>1</v>
          </cell>
        </row>
        <row r="536">
          <cell r="AJ536">
            <v>1</v>
          </cell>
        </row>
        <row r="537">
          <cell r="AJ537">
            <v>1</v>
          </cell>
        </row>
        <row r="538">
          <cell r="AJ538" t="str">
            <v/>
          </cell>
        </row>
        <row r="539">
          <cell r="AJ539" t="str">
            <v/>
          </cell>
        </row>
        <row r="540">
          <cell r="AJ540" t="str">
            <v/>
          </cell>
        </row>
        <row r="541">
          <cell r="AJ541">
            <v>1</v>
          </cell>
        </row>
        <row r="542">
          <cell r="AJ542">
            <v>1</v>
          </cell>
        </row>
        <row r="543">
          <cell r="AJ543" t="str">
            <v/>
          </cell>
        </row>
        <row r="544">
          <cell r="AJ544" t="str">
            <v/>
          </cell>
        </row>
        <row r="545">
          <cell r="AJ545" t="str">
            <v/>
          </cell>
        </row>
        <row r="546">
          <cell r="AJ546" t="str">
            <v/>
          </cell>
        </row>
        <row r="547">
          <cell r="AJ547" t="str">
            <v/>
          </cell>
        </row>
        <row r="548">
          <cell r="AJ548" t="str">
            <v/>
          </cell>
        </row>
        <row r="549">
          <cell r="AJ549">
            <v>1</v>
          </cell>
        </row>
        <row r="550">
          <cell r="AJ550">
            <v>1</v>
          </cell>
        </row>
        <row r="551">
          <cell r="AJ551">
            <v>1</v>
          </cell>
        </row>
        <row r="552">
          <cell r="AJ552">
            <v>1</v>
          </cell>
        </row>
        <row r="553">
          <cell r="AJ553" t="str">
            <v/>
          </cell>
        </row>
        <row r="554">
          <cell r="AJ554">
            <v>1</v>
          </cell>
        </row>
        <row r="555">
          <cell r="AJ555">
            <v>1</v>
          </cell>
        </row>
        <row r="556">
          <cell r="AJ556">
            <v>1</v>
          </cell>
        </row>
        <row r="557">
          <cell r="AJ557">
            <v>1</v>
          </cell>
        </row>
        <row r="558">
          <cell r="AJ558">
            <v>1</v>
          </cell>
        </row>
        <row r="559">
          <cell r="AJ559">
            <v>1</v>
          </cell>
        </row>
        <row r="560">
          <cell r="AJ560">
            <v>1</v>
          </cell>
        </row>
        <row r="561">
          <cell r="AJ561">
            <v>1</v>
          </cell>
        </row>
        <row r="562">
          <cell r="AJ562">
            <v>1</v>
          </cell>
        </row>
        <row r="563">
          <cell r="AJ563">
            <v>1</v>
          </cell>
        </row>
        <row r="564">
          <cell r="AJ564">
            <v>1</v>
          </cell>
        </row>
        <row r="565">
          <cell r="AJ565">
            <v>1</v>
          </cell>
        </row>
        <row r="566">
          <cell r="AJ566">
            <v>1</v>
          </cell>
        </row>
        <row r="567">
          <cell r="AJ567">
            <v>1</v>
          </cell>
        </row>
        <row r="568">
          <cell r="AJ568">
            <v>1</v>
          </cell>
        </row>
        <row r="569">
          <cell r="AJ569" t="str">
            <v/>
          </cell>
        </row>
        <row r="570">
          <cell r="AJ570">
            <v>1</v>
          </cell>
        </row>
        <row r="571">
          <cell r="AJ571">
            <v>1</v>
          </cell>
        </row>
        <row r="572">
          <cell r="AJ572" t="str">
            <v/>
          </cell>
        </row>
        <row r="573">
          <cell r="AJ573">
            <v>1</v>
          </cell>
        </row>
        <row r="574">
          <cell r="AJ574">
            <v>1</v>
          </cell>
        </row>
        <row r="575">
          <cell r="AJ575">
            <v>1</v>
          </cell>
        </row>
        <row r="576">
          <cell r="AJ576">
            <v>1</v>
          </cell>
        </row>
        <row r="577">
          <cell r="AJ577">
            <v>1</v>
          </cell>
        </row>
        <row r="578">
          <cell r="AJ578" t="str">
            <v/>
          </cell>
        </row>
        <row r="579">
          <cell r="AJ579">
            <v>1</v>
          </cell>
        </row>
        <row r="580">
          <cell r="AJ580" t="str">
            <v/>
          </cell>
        </row>
        <row r="581">
          <cell r="AJ581" t="str">
            <v/>
          </cell>
        </row>
        <row r="582">
          <cell r="AJ582" t="str">
            <v/>
          </cell>
        </row>
        <row r="583">
          <cell r="AJ583" t="str">
            <v/>
          </cell>
        </row>
        <row r="584">
          <cell r="AJ584" t="str">
            <v/>
          </cell>
        </row>
        <row r="585">
          <cell r="AJ585" t="str">
            <v/>
          </cell>
        </row>
        <row r="586">
          <cell r="AJ586">
            <v>1</v>
          </cell>
        </row>
        <row r="587">
          <cell r="AJ587" t="str">
            <v/>
          </cell>
        </row>
        <row r="588">
          <cell r="AJ588">
            <v>1</v>
          </cell>
        </row>
        <row r="589">
          <cell r="AJ589">
            <v>1</v>
          </cell>
        </row>
        <row r="590">
          <cell r="AJ590">
            <v>1</v>
          </cell>
        </row>
        <row r="591">
          <cell r="AJ591">
            <v>1</v>
          </cell>
        </row>
        <row r="592">
          <cell r="AJ592">
            <v>1</v>
          </cell>
        </row>
        <row r="593">
          <cell r="AJ593">
            <v>1</v>
          </cell>
        </row>
        <row r="594">
          <cell r="AJ594">
            <v>1</v>
          </cell>
        </row>
        <row r="595">
          <cell r="AJ595">
            <v>1</v>
          </cell>
        </row>
        <row r="596">
          <cell r="AJ596" t="str">
            <v/>
          </cell>
        </row>
        <row r="597">
          <cell r="AJ597" t="str">
            <v/>
          </cell>
        </row>
        <row r="598">
          <cell r="AJ598">
            <v>1</v>
          </cell>
        </row>
        <row r="599">
          <cell r="AJ599">
            <v>1</v>
          </cell>
        </row>
        <row r="600">
          <cell r="AJ600">
            <v>1</v>
          </cell>
        </row>
        <row r="601">
          <cell r="AJ601" t="str">
            <v/>
          </cell>
        </row>
        <row r="602">
          <cell r="AJ602">
            <v>1</v>
          </cell>
        </row>
        <row r="603">
          <cell r="AJ603">
            <v>1</v>
          </cell>
        </row>
        <row r="604">
          <cell r="AJ604">
            <v>1</v>
          </cell>
        </row>
        <row r="605">
          <cell r="AJ605">
            <v>1</v>
          </cell>
        </row>
        <row r="606">
          <cell r="AJ606">
            <v>1</v>
          </cell>
        </row>
        <row r="607">
          <cell r="AJ607">
            <v>1</v>
          </cell>
        </row>
        <row r="608">
          <cell r="AJ608">
            <v>1</v>
          </cell>
        </row>
        <row r="609">
          <cell r="AJ609">
            <v>1</v>
          </cell>
        </row>
        <row r="610">
          <cell r="AJ610">
            <v>1</v>
          </cell>
        </row>
        <row r="611">
          <cell r="AJ611">
            <v>1</v>
          </cell>
        </row>
        <row r="612">
          <cell r="AJ612">
            <v>1</v>
          </cell>
        </row>
        <row r="613">
          <cell r="AJ613">
            <v>1</v>
          </cell>
        </row>
        <row r="614">
          <cell r="AJ614">
            <v>1</v>
          </cell>
        </row>
        <row r="615">
          <cell r="AJ615">
            <v>1</v>
          </cell>
        </row>
        <row r="616">
          <cell r="AJ616">
            <v>1</v>
          </cell>
        </row>
        <row r="617">
          <cell r="AJ617">
            <v>1</v>
          </cell>
        </row>
        <row r="618">
          <cell r="AJ618">
            <v>1</v>
          </cell>
        </row>
        <row r="619">
          <cell r="AJ619" t="str">
            <v/>
          </cell>
        </row>
        <row r="620">
          <cell r="AJ620" t="str">
            <v/>
          </cell>
        </row>
        <row r="621">
          <cell r="AJ621" t="str">
            <v/>
          </cell>
        </row>
        <row r="622">
          <cell r="AJ622">
            <v>1</v>
          </cell>
        </row>
        <row r="623">
          <cell r="AJ623">
            <v>1</v>
          </cell>
        </row>
        <row r="624">
          <cell r="AJ624">
            <v>1</v>
          </cell>
        </row>
        <row r="625">
          <cell r="AJ625">
            <v>1</v>
          </cell>
        </row>
        <row r="626">
          <cell r="AJ626">
            <v>1</v>
          </cell>
        </row>
        <row r="627">
          <cell r="AJ627">
            <v>1</v>
          </cell>
        </row>
        <row r="628">
          <cell r="AJ628">
            <v>1</v>
          </cell>
        </row>
        <row r="629">
          <cell r="AJ629">
            <v>1</v>
          </cell>
        </row>
        <row r="630">
          <cell r="AJ630">
            <v>1</v>
          </cell>
        </row>
        <row r="631">
          <cell r="AJ631">
            <v>1</v>
          </cell>
        </row>
        <row r="632">
          <cell r="AJ632">
            <v>1</v>
          </cell>
        </row>
        <row r="633">
          <cell r="AJ633">
            <v>1</v>
          </cell>
        </row>
        <row r="634">
          <cell r="AJ634" t="str">
            <v/>
          </cell>
        </row>
        <row r="635">
          <cell r="AJ635" t="str">
            <v/>
          </cell>
        </row>
        <row r="636">
          <cell r="AJ636" t="str">
            <v/>
          </cell>
        </row>
        <row r="637">
          <cell r="AJ637" t="str">
            <v/>
          </cell>
        </row>
        <row r="638">
          <cell r="AJ638">
            <v>1</v>
          </cell>
        </row>
        <row r="639">
          <cell r="AJ639">
            <v>1</v>
          </cell>
        </row>
        <row r="640">
          <cell r="AJ640">
            <v>1</v>
          </cell>
        </row>
        <row r="641">
          <cell r="AJ641" t="str">
            <v/>
          </cell>
        </row>
        <row r="642">
          <cell r="AJ642" t="str">
            <v/>
          </cell>
        </row>
        <row r="643">
          <cell r="AJ643" t="str">
            <v/>
          </cell>
        </row>
        <row r="644">
          <cell r="AJ644">
            <v>1</v>
          </cell>
        </row>
        <row r="645">
          <cell r="AJ645">
            <v>1</v>
          </cell>
        </row>
        <row r="646">
          <cell r="AJ646">
            <v>1</v>
          </cell>
        </row>
        <row r="647">
          <cell r="AJ647">
            <v>1</v>
          </cell>
        </row>
        <row r="648">
          <cell r="AJ648">
            <v>1</v>
          </cell>
        </row>
        <row r="649">
          <cell r="AJ649">
            <v>1</v>
          </cell>
        </row>
        <row r="650">
          <cell r="AJ650">
            <v>1</v>
          </cell>
        </row>
        <row r="651">
          <cell r="AJ651">
            <v>1</v>
          </cell>
        </row>
        <row r="652">
          <cell r="AJ652">
            <v>1</v>
          </cell>
        </row>
        <row r="653">
          <cell r="AJ653">
            <v>1</v>
          </cell>
        </row>
        <row r="654">
          <cell r="AJ654" t="str">
            <v/>
          </cell>
        </row>
        <row r="655">
          <cell r="AJ655" t="str">
            <v/>
          </cell>
        </row>
        <row r="656">
          <cell r="AJ656" t="str">
            <v/>
          </cell>
        </row>
        <row r="657">
          <cell r="AJ657" t="str">
            <v/>
          </cell>
        </row>
        <row r="658">
          <cell r="AJ658">
            <v>1</v>
          </cell>
        </row>
        <row r="659">
          <cell r="AJ659">
            <v>1</v>
          </cell>
        </row>
        <row r="660">
          <cell r="AJ660">
            <v>1</v>
          </cell>
        </row>
        <row r="661">
          <cell r="AJ661">
            <v>1</v>
          </cell>
        </row>
        <row r="662">
          <cell r="AJ662" t="str">
            <v/>
          </cell>
        </row>
        <row r="663">
          <cell r="AJ663">
            <v>1</v>
          </cell>
        </row>
        <row r="664">
          <cell r="AJ664">
            <v>1</v>
          </cell>
        </row>
        <row r="665">
          <cell r="AJ665">
            <v>1</v>
          </cell>
        </row>
        <row r="666">
          <cell r="AJ666">
            <v>1</v>
          </cell>
        </row>
        <row r="667">
          <cell r="AJ667">
            <v>1</v>
          </cell>
        </row>
        <row r="668">
          <cell r="AJ668">
            <v>1</v>
          </cell>
        </row>
        <row r="669">
          <cell r="AJ669">
            <v>1</v>
          </cell>
        </row>
        <row r="670">
          <cell r="AJ670">
            <v>1</v>
          </cell>
        </row>
        <row r="671">
          <cell r="AJ671">
            <v>1</v>
          </cell>
        </row>
        <row r="672">
          <cell r="AJ672">
            <v>1</v>
          </cell>
        </row>
        <row r="673">
          <cell r="AJ673">
            <v>1</v>
          </cell>
        </row>
        <row r="674">
          <cell r="AJ674">
            <v>1</v>
          </cell>
        </row>
        <row r="675">
          <cell r="AJ675">
            <v>1</v>
          </cell>
        </row>
        <row r="676">
          <cell r="AJ676" t="str">
            <v/>
          </cell>
        </row>
        <row r="677">
          <cell r="AJ677" t="str">
            <v/>
          </cell>
        </row>
        <row r="678">
          <cell r="AJ678">
            <v>1</v>
          </cell>
        </row>
        <row r="679">
          <cell r="AJ679">
            <v>1</v>
          </cell>
        </row>
        <row r="680">
          <cell r="AJ680">
            <v>1</v>
          </cell>
        </row>
        <row r="681">
          <cell r="AJ681">
            <v>1</v>
          </cell>
        </row>
        <row r="682">
          <cell r="AJ682" t="str">
            <v/>
          </cell>
        </row>
        <row r="683">
          <cell r="AJ683" t="str">
            <v/>
          </cell>
        </row>
        <row r="684">
          <cell r="AJ684">
            <v>1</v>
          </cell>
        </row>
        <row r="685">
          <cell r="AJ685">
            <v>1</v>
          </cell>
        </row>
        <row r="686">
          <cell r="AJ686">
            <v>1</v>
          </cell>
        </row>
        <row r="687">
          <cell r="AJ687">
            <v>1</v>
          </cell>
        </row>
        <row r="688">
          <cell r="AJ688">
            <v>1</v>
          </cell>
        </row>
        <row r="689">
          <cell r="AJ689">
            <v>1</v>
          </cell>
        </row>
        <row r="690">
          <cell r="AJ690">
            <v>1</v>
          </cell>
        </row>
        <row r="691">
          <cell r="AJ691">
            <v>1</v>
          </cell>
        </row>
        <row r="692">
          <cell r="AJ692">
            <v>1</v>
          </cell>
        </row>
        <row r="693">
          <cell r="AJ693">
            <v>1</v>
          </cell>
        </row>
        <row r="694">
          <cell r="AJ694">
            <v>1</v>
          </cell>
        </row>
        <row r="695">
          <cell r="AJ695">
            <v>1</v>
          </cell>
        </row>
        <row r="696">
          <cell r="AJ696">
            <v>1</v>
          </cell>
        </row>
        <row r="697">
          <cell r="AJ697">
            <v>1</v>
          </cell>
        </row>
        <row r="698">
          <cell r="AJ698">
            <v>1</v>
          </cell>
        </row>
        <row r="699">
          <cell r="AJ699">
            <v>1</v>
          </cell>
        </row>
        <row r="700">
          <cell r="AJ700">
            <v>1</v>
          </cell>
        </row>
        <row r="701">
          <cell r="AJ701">
            <v>1</v>
          </cell>
        </row>
        <row r="702">
          <cell r="AJ702">
            <v>1</v>
          </cell>
        </row>
        <row r="703">
          <cell r="AJ703">
            <v>1</v>
          </cell>
        </row>
        <row r="704">
          <cell r="AJ704">
            <v>1</v>
          </cell>
        </row>
        <row r="705">
          <cell r="AJ705">
            <v>1</v>
          </cell>
        </row>
        <row r="706">
          <cell r="AJ706">
            <v>1</v>
          </cell>
        </row>
        <row r="707">
          <cell r="AJ707">
            <v>1</v>
          </cell>
        </row>
        <row r="708">
          <cell r="AJ708">
            <v>1</v>
          </cell>
        </row>
        <row r="709">
          <cell r="AJ709">
            <v>1</v>
          </cell>
        </row>
        <row r="710">
          <cell r="AJ710">
            <v>1</v>
          </cell>
        </row>
        <row r="711">
          <cell r="AJ711">
            <v>1</v>
          </cell>
        </row>
        <row r="712">
          <cell r="AJ712">
            <v>1</v>
          </cell>
        </row>
        <row r="713">
          <cell r="AJ713">
            <v>1</v>
          </cell>
        </row>
        <row r="714">
          <cell r="AJ714">
            <v>1</v>
          </cell>
        </row>
        <row r="715">
          <cell r="AJ715">
            <v>1</v>
          </cell>
        </row>
        <row r="716">
          <cell r="AJ716">
            <v>1</v>
          </cell>
        </row>
        <row r="717">
          <cell r="AJ717">
            <v>1</v>
          </cell>
        </row>
        <row r="718">
          <cell r="AJ718" t="str">
            <v/>
          </cell>
        </row>
        <row r="719">
          <cell r="AJ719">
            <v>1</v>
          </cell>
        </row>
        <row r="720">
          <cell r="AJ720" t="str">
            <v/>
          </cell>
        </row>
        <row r="721">
          <cell r="AJ721" t="str">
            <v/>
          </cell>
        </row>
        <row r="722">
          <cell r="AJ722" t="str">
            <v/>
          </cell>
        </row>
        <row r="723">
          <cell r="AJ723" t="str">
            <v/>
          </cell>
        </row>
        <row r="724">
          <cell r="AJ724" t="str">
            <v/>
          </cell>
        </row>
        <row r="725">
          <cell r="AJ725">
            <v>1</v>
          </cell>
        </row>
        <row r="726">
          <cell r="AJ726">
            <v>1</v>
          </cell>
        </row>
        <row r="727">
          <cell r="AJ727" t="str">
            <v/>
          </cell>
        </row>
        <row r="728">
          <cell r="AJ728" t="str">
            <v/>
          </cell>
        </row>
        <row r="729">
          <cell r="AJ729" t="str">
            <v/>
          </cell>
        </row>
        <row r="730">
          <cell r="AJ730">
            <v>1</v>
          </cell>
        </row>
        <row r="731">
          <cell r="AJ731">
            <v>1</v>
          </cell>
        </row>
        <row r="732">
          <cell r="AJ732">
            <v>1</v>
          </cell>
        </row>
        <row r="733">
          <cell r="AJ733">
            <v>1</v>
          </cell>
        </row>
        <row r="734">
          <cell r="AJ734">
            <v>1</v>
          </cell>
        </row>
        <row r="735">
          <cell r="AJ735" t="str">
            <v/>
          </cell>
        </row>
        <row r="736">
          <cell r="AJ736" t="str">
            <v/>
          </cell>
        </row>
        <row r="737">
          <cell r="AJ737">
            <v>1</v>
          </cell>
        </row>
        <row r="738">
          <cell r="AJ738">
            <v>1</v>
          </cell>
        </row>
        <row r="739">
          <cell r="AJ739">
            <v>1</v>
          </cell>
        </row>
        <row r="740">
          <cell r="AJ740">
            <v>1</v>
          </cell>
        </row>
        <row r="741">
          <cell r="AJ741">
            <v>1</v>
          </cell>
        </row>
        <row r="742">
          <cell r="AJ742">
            <v>1</v>
          </cell>
        </row>
        <row r="743">
          <cell r="AJ743">
            <v>1</v>
          </cell>
        </row>
        <row r="744">
          <cell r="AJ744">
            <v>1</v>
          </cell>
        </row>
        <row r="745">
          <cell r="AJ745">
            <v>1</v>
          </cell>
        </row>
        <row r="746">
          <cell r="AJ746">
            <v>1</v>
          </cell>
        </row>
        <row r="747">
          <cell r="AJ747">
            <v>1</v>
          </cell>
        </row>
        <row r="748">
          <cell r="AJ748">
            <v>1</v>
          </cell>
        </row>
        <row r="749">
          <cell r="AJ749">
            <v>1</v>
          </cell>
        </row>
        <row r="750">
          <cell r="AJ750">
            <v>1</v>
          </cell>
        </row>
        <row r="751">
          <cell r="AJ751">
            <v>1</v>
          </cell>
        </row>
        <row r="752">
          <cell r="AJ752">
            <v>1</v>
          </cell>
        </row>
        <row r="753">
          <cell r="AJ753">
            <v>1</v>
          </cell>
        </row>
        <row r="754">
          <cell r="AJ754">
            <v>1</v>
          </cell>
        </row>
        <row r="755">
          <cell r="AJ755" t="str">
            <v/>
          </cell>
        </row>
        <row r="756">
          <cell r="AJ756">
            <v>1</v>
          </cell>
        </row>
        <row r="757">
          <cell r="AJ757">
            <v>1</v>
          </cell>
        </row>
        <row r="758">
          <cell r="AJ758">
            <v>1</v>
          </cell>
        </row>
        <row r="759">
          <cell r="AJ759">
            <v>1</v>
          </cell>
        </row>
        <row r="760">
          <cell r="AJ760">
            <v>1</v>
          </cell>
        </row>
        <row r="761">
          <cell r="AJ761">
            <v>1</v>
          </cell>
        </row>
        <row r="762">
          <cell r="AJ762">
            <v>1</v>
          </cell>
        </row>
        <row r="763">
          <cell r="AJ763">
            <v>1</v>
          </cell>
        </row>
        <row r="764">
          <cell r="AJ764">
            <v>1</v>
          </cell>
        </row>
        <row r="765">
          <cell r="AJ765">
            <v>1</v>
          </cell>
        </row>
        <row r="766">
          <cell r="AJ766">
            <v>1</v>
          </cell>
        </row>
        <row r="767">
          <cell r="AJ767">
            <v>1</v>
          </cell>
        </row>
        <row r="768">
          <cell r="AJ768">
            <v>1</v>
          </cell>
        </row>
        <row r="769">
          <cell r="AJ769">
            <v>1</v>
          </cell>
        </row>
        <row r="770">
          <cell r="AJ770">
            <v>1</v>
          </cell>
        </row>
        <row r="771">
          <cell r="AJ771">
            <v>1</v>
          </cell>
        </row>
        <row r="772">
          <cell r="AJ772">
            <v>1</v>
          </cell>
        </row>
        <row r="773">
          <cell r="AJ773">
            <v>1</v>
          </cell>
        </row>
        <row r="774">
          <cell r="AJ774">
            <v>1</v>
          </cell>
        </row>
        <row r="775">
          <cell r="AJ775">
            <v>1</v>
          </cell>
        </row>
        <row r="776">
          <cell r="AJ776" t="str">
            <v/>
          </cell>
        </row>
        <row r="777">
          <cell r="AJ777">
            <v>1</v>
          </cell>
        </row>
        <row r="778">
          <cell r="AJ778">
            <v>1</v>
          </cell>
        </row>
        <row r="779">
          <cell r="AJ779">
            <v>1</v>
          </cell>
        </row>
        <row r="780">
          <cell r="AJ780">
            <v>1</v>
          </cell>
        </row>
        <row r="781">
          <cell r="AJ781">
            <v>1</v>
          </cell>
        </row>
        <row r="782">
          <cell r="AJ782">
            <v>1</v>
          </cell>
        </row>
        <row r="783">
          <cell r="AJ783" t="str">
            <v/>
          </cell>
        </row>
        <row r="784">
          <cell r="AJ784" t="str">
            <v/>
          </cell>
        </row>
        <row r="785">
          <cell r="AJ785" t="str">
            <v/>
          </cell>
        </row>
        <row r="786">
          <cell r="AJ786">
            <v>1</v>
          </cell>
        </row>
        <row r="787">
          <cell r="AJ787">
            <v>1</v>
          </cell>
        </row>
        <row r="788">
          <cell r="AJ788">
            <v>1</v>
          </cell>
        </row>
        <row r="789">
          <cell r="AJ789">
            <v>1</v>
          </cell>
        </row>
        <row r="790">
          <cell r="AJ790">
            <v>1</v>
          </cell>
        </row>
        <row r="791">
          <cell r="AJ791">
            <v>1</v>
          </cell>
        </row>
        <row r="792">
          <cell r="AJ792">
            <v>1</v>
          </cell>
        </row>
        <row r="793">
          <cell r="AJ793">
            <v>1</v>
          </cell>
        </row>
        <row r="794">
          <cell r="AJ794">
            <v>1</v>
          </cell>
        </row>
        <row r="795">
          <cell r="AJ795">
            <v>1</v>
          </cell>
        </row>
        <row r="796">
          <cell r="AJ796">
            <v>1</v>
          </cell>
        </row>
        <row r="797">
          <cell r="AJ797" t="str">
            <v/>
          </cell>
        </row>
        <row r="798">
          <cell r="AJ798">
            <v>1</v>
          </cell>
        </row>
        <row r="799">
          <cell r="AJ799">
            <v>1</v>
          </cell>
        </row>
        <row r="800">
          <cell r="AJ800">
            <v>1</v>
          </cell>
        </row>
        <row r="801">
          <cell r="AJ801">
            <v>1</v>
          </cell>
        </row>
        <row r="802">
          <cell r="AJ802" t="str">
            <v/>
          </cell>
        </row>
        <row r="803">
          <cell r="AJ803" t="str">
            <v/>
          </cell>
        </row>
        <row r="804">
          <cell r="AJ804">
            <v>1</v>
          </cell>
        </row>
        <row r="805">
          <cell r="AJ805" t="str">
            <v/>
          </cell>
        </row>
        <row r="806">
          <cell r="AJ806">
            <v>1</v>
          </cell>
        </row>
        <row r="807">
          <cell r="AJ807">
            <v>1</v>
          </cell>
        </row>
        <row r="808">
          <cell r="AJ808">
            <v>1</v>
          </cell>
        </row>
        <row r="809">
          <cell r="AJ809" t="str">
            <v/>
          </cell>
        </row>
        <row r="810">
          <cell r="AJ810">
            <v>1</v>
          </cell>
        </row>
        <row r="811">
          <cell r="AJ811">
            <v>1</v>
          </cell>
        </row>
        <row r="812">
          <cell r="AJ812">
            <v>1</v>
          </cell>
        </row>
        <row r="813">
          <cell r="AJ813">
            <v>1</v>
          </cell>
        </row>
        <row r="814">
          <cell r="AJ814">
            <v>1</v>
          </cell>
        </row>
        <row r="815">
          <cell r="AJ815">
            <v>1</v>
          </cell>
        </row>
        <row r="816">
          <cell r="AJ816">
            <v>1</v>
          </cell>
        </row>
        <row r="817">
          <cell r="AJ817">
            <v>1</v>
          </cell>
        </row>
        <row r="818">
          <cell r="AJ818">
            <v>1</v>
          </cell>
        </row>
        <row r="819">
          <cell r="AJ819">
            <v>1</v>
          </cell>
        </row>
        <row r="820">
          <cell r="AJ820">
            <v>1</v>
          </cell>
        </row>
        <row r="821">
          <cell r="AJ821" t="str">
            <v/>
          </cell>
        </row>
        <row r="822">
          <cell r="AJ822" t="str">
            <v/>
          </cell>
        </row>
        <row r="823">
          <cell r="AJ823" t="str">
            <v/>
          </cell>
        </row>
        <row r="824">
          <cell r="AJ824">
            <v>1</v>
          </cell>
        </row>
        <row r="825">
          <cell r="AJ825">
            <v>1</v>
          </cell>
        </row>
        <row r="826">
          <cell r="AJ826" t="str">
            <v/>
          </cell>
        </row>
        <row r="827">
          <cell r="AJ827">
            <v>1</v>
          </cell>
        </row>
        <row r="828">
          <cell r="AJ828">
            <v>1</v>
          </cell>
        </row>
        <row r="829">
          <cell r="AJ829">
            <v>1</v>
          </cell>
        </row>
        <row r="830">
          <cell r="AJ830">
            <v>1</v>
          </cell>
        </row>
        <row r="831">
          <cell r="AJ831">
            <v>1</v>
          </cell>
        </row>
        <row r="832">
          <cell r="AJ832">
            <v>1</v>
          </cell>
        </row>
        <row r="833">
          <cell r="AJ833">
            <v>1</v>
          </cell>
        </row>
        <row r="834">
          <cell r="AJ834">
            <v>1</v>
          </cell>
        </row>
        <row r="835">
          <cell r="AJ835">
            <v>1</v>
          </cell>
        </row>
        <row r="836">
          <cell r="AJ836">
            <v>1</v>
          </cell>
        </row>
        <row r="837">
          <cell r="AJ837" t="str">
            <v/>
          </cell>
        </row>
        <row r="838">
          <cell r="AJ838" t="str">
            <v/>
          </cell>
        </row>
        <row r="839">
          <cell r="AJ839" t="str">
            <v/>
          </cell>
        </row>
        <row r="840">
          <cell r="AJ840">
            <v>1</v>
          </cell>
        </row>
        <row r="841">
          <cell r="AJ841">
            <v>1</v>
          </cell>
        </row>
        <row r="842">
          <cell r="AJ842">
            <v>1</v>
          </cell>
        </row>
        <row r="843">
          <cell r="AJ843">
            <v>1</v>
          </cell>
        </row>
        <row r="844">
          <cell r="AJ844">
            <v>1</v>
          </cell>
        </row>
        <row r="845">
          <cell r="AJ845">
            <v>1</v>
          </cell>
        </row>
        <row r="846">
          <cell r="AJ846">
            <v>1</v>
          </cell>
        </row>
        <row r="847">
          <cell r="AJ847">
            <v>1</v>
          </cell>
        </row>
        <row r="848">
          <cell r="AJ848">
            <v>1</v>
          </cell>
        </row>
        <row r="849">
          <cell r="AJ849" t="str">
            <v/>
          </cell>
        </row>
        <row r="850">
          <cell r="AJ850">
            <v>1</v>
          </cell>
        </row>
        <row r="851">
          <cell r="AJ851" t="str">
            <v/>
          </cell>
        </row>
        <row r="852">
          <cell r="AJ852">
            <v>1</v>
          </cell>
        </row>
        <row r="853">
          <cell r="AJ853">
            <v>1</v>
          </cell>
        </row>
        <row r="854">
          <cell r="AJ854">
            <v>1</v>
          </cell>
        </row>
        <row r="855">
          <cell r="AJ855" t="str">
            <v/>
          </cell>
        </row>
        <row r="856">
          <cell r="AJ856">
            <v>1</v>
          </cell>
        </row>
        <row r="857">
          <cell r="AJ857">
            <v>1</v>
          </cell>
        </row>
        <row r="858">
          <cell r="AJ858" t="str">
            <v/>
          </cell>
        </row>
        <row r="859">
          <cell r="AJ859" t="str">
            <v/>
          </cell>
        </row>
        <row r="860">
          <cell r="AJ860">
            <v>1</v>
          </cell>
        </row>
        <row r="861">
          <cell r="AJ861">
            <v>1</v>
          </cell>
        </row>
        <row r="862">
          <cell r="AJ862">
            <v>1</v>
          </cell>
        </row>
        <row r="863">
          <cell r="AJ863">
            <v>1</v>
          </cell>
        </row>
        <row r="864">
          <cell r="AJ864">
            <v>1</v>
          </cell>
        </row>
        <row r="865">
          <cell r="AJ865">
            <v>1</v>
          </cell>
        </row>
        <row r="866">
          <cell r="AJ866">
            <v>1</v>
          </cell>
        </row>
        <row r="867">
          <cell r="AJ867">
            <v>1</v>
          </cell>
        </row>
        <row r="868">
          <cell r="AJ868">
            <v>1</v>
          </cell>
        </row>
        <row r="869">
          <cell r="AJ869" t="str">
            <v/>
          </cell>
        </row>
        <row r="870">
          <cell r="AJ870" t="str">
            <v/>
          </cell>
        </row>
        <row r="871">
          <cell r="AJ871" t="str">
            <v/>
          </cell>
        </row>
        <row r="872">
          <cell r="AJ872" t="str">
            <v/>
          </cell>
        </row>
        <row r="873">
          <cell r="AJ873">
            <v>1</v>
          </cell>
        </row>
        <row r="874">
          <cell r="AJ874" t="str">
            <v/>
          </cell>
        </row>
        <row r="875">
          <cell r="AJ875">
            <v>1</v>
          </cell>
        </row>
        <row r="876">
          <cell r="AJ876">
            <v>1</v>
          </cell>
        </row>
        <row r="877">
          <cell r="AJ877">
            <v>1</v>
          </cell>
        </row>
        <row r="878">
          <cell r="AJ878" t="str">
            <v/>
          </cell>
        </row>
        <row r="879">
          <cell r="AJ879" t="str">
            <v/>
          </cell>
        </row>
        <row r="880">
          <cell r="AJ880" t="str">
            <v/>
          </cell>
        </row>
        <row r="881">
          <cell r="AJ881" t="str">
            <v/>
          </cell>
        </row>
        <row r="882">
          <cell r="AJ882">
            <v>1</v>
          </cell>
        </row>
        <row r="883">
          <cell r="AJ883">
            <v>1</v>
          </cell>
        </row>
        <row r="884">
          <cell r="AJ884" t="str">
            <v/>
          </cell>
        </row>
        <row r="885">
          <cell r="AJ885" t="str">
            <v/>
          </cell>
        </row>
        <row r="886">
          <cell r="AJ886" t="str">
            <v/>
          </cell>
        </row>
        <row r="887">
          <cell r="AJ887" t="str">
            <v/>
          </cell>
        </row>
        <row r="888">
          <cell r="AJ888" t="str">
            <v/>
          </cell>
        </row>
        <row r="889">
          <cell r="AJ889">
            <v>1</v>
          </cell>
        </row>
        <row r="890">
          <cell r="AJ890">
            <v>1</v>
          </cell>
        </row>
        <row r="891">
          <cell r="AJ891">
            <v>1</v>
          </cell>
        </row>
        <row r="892">
          <cell r="AJ892" t="str">
            <v/>
          </cell>
        </row>
        <row r="893">
          <cell r="AJ893">
            <v>1</v>
          </cell>
        </row>
        <row r="894">
          <cell r="AJ894">
            <v>1</v>
          </cell>
        </row>
        <row r="895">
          <cell r="AJ895">
            <v>1</v>
          </cell>
        </row>
        <row r="896">
          <cell r="AJ896">
            <v>1</v>
          </cell>
        </row>
        <row r="897">
          <cell r="AJ897">
            <v>1</v>
          </cell>
        </row>
        <row r="898">
          <cell r="AJ898">
            <v>1</v>
          </cell>
        </row>
        <row r="899">
          <cell r="AJ899">
            <v>1</v>
          </cell>
        </row>
        <row r="900">
          <cell r="AJ900">
            <v>1</v>
          </cell>
        </row>
        <row r="901">
          <cell r="AJ901">
            <v>1</v>
          </cell>
        </row>
        <row r="902">
          <cell r="AJ902">
            <v>1</v>
          </cell>
        </row>
        <row r="903">
          <cell r="AJ903">
            <v>1</v>
          </cell>
        </row>
        <row r="904">
          <cell r="AJ904">
            <v>1</v>
          </cell>
        </row>
        <row r="905">
          <cell r="AJ905">
            <v>1</v>
          </cell>
        </row>
        <row r="906">
          <cell r="AJ906">
            <v>1</v>
          </cell>
        </row>
        <row r="907">
          <cell r="AJ907">
            <v>1</v>
          </cell>
        </row>
        <row r="908">
          <cell r="AJ908">
            <v>1</v>
          </cell>
        </row>
        <row r="909">
          <cell r="AJ909">
            <v>1</v>
          </cell>
        </row>
        <row r="910">
          <cell r="AJ910">
            <v>1</v>
          </cell>
        </row>
        <row r="911">
          <cell r="AJ911">
            <v>1</v>
          </cell>
        </row>
        <row r="912">
          <cell r="AJ912">
            <v>1</v>
          </cell>
        </row>
        <row r="913">
          <cell r="AJ913">
            <v>1</v>
          </cell>
        </row>
        <row r="914">
          <cell r="AJ914">
            <v>1</v>
          </cell>
        </row>
        <row r="915">
          <cell r="AJ915">
            <v>1</v>
          </cell>
        </row>
        <row r="916">
          <cell r="AJ916">
            <v>1</v>
          </cell>
        </row>
        <row r="917">
          <cell r="AJ917">
            <v>1</v>
          </cell>
        </row>
        <row r="918">
          <cell r="AJ918">
            <v>1</v>
          </cell>
        </row>
        <row r="919">
          <cell r="AJ919">
            <v>1</v>
          </cell>
        </row>
        <row r="920">
          <cell r="AJ920">
            <v>1</v>
          </cell>
        </row>
        <row r="921">
          <cell r="AJ921">
            <v>1</v>
          </cell>
        </row>
        <row r="922">
          <cell r="AJ922">
            <v>1</v>
          </cell>
        </row>
        <row r="923">
          <cell r="AJ923">
            <v>1</v>
          </cell>
        </row>
        <row r="924">
          <cell r="AJ924" t="str">
            <v/>
          </cell>
        </row>
        <row r="925">
          <cell r="AJ925">
            <v>1</v>
          </cell>
        </row>
        <row r="926">
          <cell r="AJ926">
            <v>1</v>
          </cell>
        </row>
        <row r="927">
          <cell r="AJ927">
            <v>1</v>
          </cell>
        </row>
        <row r="928">
          <cell r="AJ928">
            <v>1</v>
          </cell>
        </row>
        <row r="929">
          <cell r="AJ929">
            <v>1</v>
          </cell>
        </row>
        <row r="930">
          <cell r="AJ930">
            <v>1</v>
          </cell>
        </row>
        <row r="931">
          <cell r="AJ931">
            <v>1</v>
          </cell>
        </row>
        <row r="932">
          <cell r="AJ932">
            <v>1</v>
          </cell>
        </row>
        <row r="933">
          <cell r="AJ933">
            <v>1</v>
          </cell>
        </row>
        <row r="934">
          <cell r="AJ934" t="str">
            <v/>
          </cell>
        </row>
        <row r="935">
          <cell r="AJ935" t="str">
            <v/>
          </cell>
        </row>
        <row r="936">
          <cell r="AJ936">
            <v>1</v>
          </cell>
        </row>
        <row r="937">
          <cell r="AJ937" t="str">
            <v/>
          </cell>
        </row>
        <row r="938">
          <cell r="AJ938">
            <v>1</v>
          </cell>
        </row>
        <row r="939">
          <cell r="AJ939">
            <v>1</v>
          </cell>
        </row>
        <row r="940">
          <cell r="AJ940">
            <v>1</v>
          </cell>
        </row>
        <row r="941">
          <cell r="AJ941">
            <v>1</v>
          </cell>
        </row>
        <row r="942">
          <cell r="AJ942">
            <v>1</v>
          </cell>
        </row>
        <row r="943">
          <cell r="AJ943">
            <v>1</v>
          </cell>
        </row>
        <row r="944">
          <cell r="AJ944">
            <v>1</v>
          </cell>
        </row>
        <row r="945">
          <cell r="AJ945">
            <v>1</v>
          </cell>
        </row>
        <row r="946">
          <cell r="AJ946">
            <v>1</v>
          </cell>
        </row>
        <row r="947">
          <cell r="AJ947">
            <v>1</v>
          </cell>
        </row>
        <row r="948">
          <cell r="AJ948">
            <v>1</v>
          </cell>
        </row>
        <row r="949">
          <cell r="AJ949">
            <v>1</v>
          </cell>
        </row>
        <row r="950">
          <cell r="AJ950">
            <v>1</v>
          </cell>
        </row>
        <row r="951">
          <cell r="AJ951">
            <v>1</v>
          </cell>
        </row>
        <row r="952">
          <cell r="AJ952">
            <v>1</v>
          </cell>
        </row>
        <row r="953">
          <cell r="AJ953">
            <v>1</v>
          </cell>
        </row>
        <row r="954">
          <cell r="AJ954" t="str">
            <v/>
          </cell>
        </row>
        <row r="955">
          <cell r="AJ955" t="str">
            <v/>
          </cell>
        </row>
        <row r="956">
          <cell r="AJ956">
            <v>1</v>
          </cell>
        </row>
        <row r="957">
          <cell r="AJ957" t="str">
            <v/>
          </cell>
        </row>
        <row r="958">
          <cell r="AJ958">
            <v>1</v>
          </cell>
        </row>
        <row r="959">
          <cell r="AJ959">
            <v>1</v>
          </cell>
        </row>
        <row r="960">
          <cell r="AJ960">
            <v>1</v>
          </cell>
        </row>
        <row r="961">
          <cell r="AJ961">
            <v>1</v>
          </cell>
        </row>
        <row r="962">
          <cell r="AJ962" t="str">
            <v/>
          </cell>
        </row>
        <row r="963">
          <cell r="AJ963" t="str">
            <v/>
          </cell>
        </row>
        <row r="964">
          <cell r="AJ964">
            <v>1</v>
          </cell>
        </row>
        <row r="965">
          <cell r="AJ965">
            <v>1</v>
          </cell>
        </row>
        <row r="966">
          <cell r="AJ966">
            <v>1</v>
          </cell>
        </row>
        <row r="967">
          <cell r="AJ967">
            <v>1</v>
          </cell>
        </row>
        <row r="968">
          <cell r="AJ968">
            <v>1</v>
          </cell>
        </row>
        <row r="969">
          <cell r="AJ969">
            <v>1</v>
          </cell>
        </row>
        <row r="970">
          <cell r="AJ970">
            <v>1</v>
          </cell>
        </row>
        <row r="971">
          <cell r="AJ971">
            <v>1</v>
          </cell>
        </row>
        <row r="972">
          <cell r="AJ972">
            <v>1</v>
          </cell>
        </row>
        <row r="973">
          <cell r="AJ973">
            <v>1</v>
          </cell>
        </row>
        <row r="974">
          <cell r="AJ974">
            <v>1</v>
          </cell>
        </row>
        <row r="975">
          <cell r="AJ975">
            <v>1</v>
          </cell>
        </row>
        <row r="976">
          <cell r="AJ976">
            <v>1</v>
          </cell>
        </row>
        <row r="977">
          <cell r="AJ977">
            <v>1</v>
          </cell>
        </row>
        <row r="978">
          <cell r="AJ978">
            <v>1</v>
          </cell>
        </row>
        <row r="979">
          <cell r="AJ979">
            <v>1</v>
          </cell>
        </row>
        <row r="980">
          <cell r="AJ980">
            <v>1</v>
          </cell>
        </row>
        <row r="981">
          <cell r="AJ981">
            <v>1</v>
          </cell>
        </row>
        <row r="982">
          <cell r="AJ982">
            <v>1</v>
          </cell>
        </row>
        <row r="983">
          <cell r="AJ983">
            <v>1</v>
          </cell>
        </row>
        <row r="984">
          <cell r="AJ984" t="str">
            <v/>
          </cell>
        </row>
        <row r="985">
          <cell r="AJ985" t="str">
            <v/>
          </cell>
        </row>
        <row r="986">
          <cell r="AJ986" t="str">
            <v/>
          </cell>
        </row>
        <row r="987">
          <cell r="AJ987">
            <v>1</v>
          </cell>
        </row>
        <row r="988">
          <cell r="AJ988">
            <v>1</v>
          </cell>
        </row>
        <row r="989">
          <cell r="AJ989">
            <v>1</v>
          </cell>
        </row>
        <row r="990">
          <cell r="AJ990" t="str">
            <v/>
          </cell>
        </row>
        <row r="991">
          <cell r="AJ991" t="str">
            <v/>
          </cell>
        </row>
        <row r="992">
          <cell r="AJ992">
            <v>1</v>
          </cell>
        </row>
        <row r="993">
          <cell r="AJ993">
            <v>1</v>
          </cell>
        </row>
        <row r="994">
          <cell r="AJ994">
            <v>1</v>
          </cell>
        </row>
        <row r="995">
          <cell r="AJ995">
            <v>1</v>
          </cell>
        </row>
        <row r="996">
          <cell r="AJ996" t="str">
            <v/>
          </cell>
        </row>
        <row r="997">
          <cell r="AJ997">
            <v>1</v>
          </cell>
        </row>
        <row r="998">
          <cell r="AJ998">
            <v>1</v>
          </cell>
        </row>
        <row r="999">
          <cell r="AJ999">
            <v>1</v>
          </cell>
        </row>
        <row r="1000">
          <cell r="AJ1000">
            <v>1</v>
          </cell>
        </row>
        <row r="1001">
          <cell r="AJ1001">
            <v>1</v>
          </cell>
        </row>
        <row r="1002">
          <cell r="AJ1002">
            <v>1</v>
          </cell>
        </row>
        <row r="1003">
          <cell r="AJ1003">
            <v>1</v>
          </cell>
        </row>
        <row r="1004">
          <cell r="AJ1004">
            <v>1</v>
          </cell>
        </row>
        <row r="1005">
          <cell r="AJ1005">
            <v>1</v>
          </cell>
        </row>
        <row r="1006">
          <cell r="AJ1006">
            <v>1</v>
          </cell>
        </row>
        <row r="1007">
          <cell r="AJ1007">
            <v>1</v>
          </cell>
        </row>
        <row r="1008">
          <cell r="AJ1008">
            <v>1</v>
          </cell>
        </row>
        <row r="1009">
          <cell r="AJ1009">
            <v>1</v>
          </cell>
        </row>
        <row r="1010">
          <cell r="AJ1010">
            <v>1</v>
          </cell>
        </row>
        <row r="1011">
          <cell r="AJ1011" t="str">
            <v/>
          </cell>
        </row>
        <row r="1012">
          <cell r="AJ1012" t="str">
            <v/>
          </cell>
        </row>
        <row r="1013">
          <cell r="AJ1013" t="str">
            <v/>
          </cell>
        </row>
        <row r="1014">
          <cell r="AJ1014">
            <v>1</v>
          </cell>
        </row>
        <row r="1015">
          <cell r="AJ1015">
            <v>1</v>
          </cell>
        </row>
        <row r="1016">
          <cell r="AJ1016">
            <v>1</v>
          </cell>
        </row>
        <row r="1017">
          <cell r="AJ1017">
            <v>1</v>
          </cell>
        </row>
        <row r="1018">
          <cell r="AJ1018" t="str">
            <v/>
          </cell>
        </row>
        <row r="1019">
          <cell r="AJ1019">
            <v>1</v>
          </cell>
        </row>
        <row r="1020">
          <cell r="AJ1020">
            <v>1</v>
          </cell>
        </row>
        <row r="1021">
          <cell r="AJ1021">
            <v>1</v>
          </cell>
        </row>
        <row r="1022">
          <cell r="AJ1022">
            <v>1</v>
          </cell>
        </row>
        <row r="1023">
          <cell r="AJ1023">
            <v>1</v>
          </cell>
        </row>
        <row r="1024">
          <cell r="AJ1024" t="str">
            <v/>
          </cell>
        </row>
        <row r="1025">
          <cell r="AJ1025">
            <v>1</v>
          </cell>
        </row>
        <row r="1026">
          <cell r="AJ1026" t="str">
            <v/>
          </cell>
        </row>
        <row r="1027">
          <cell r="AJ1027">
            <v>1</v>
          </cell>
        </row>
        <row r="1028">
          <cell r="AJ1028">
            <v>1</v>
          </cell>
        </row>
        <row r="1029">
          <cell r="AJ1029">
            <v>1</v>
          </cell>
        </row>
        <row r="1030">
          <cell r="AJ1030" t="str">
            <v/>
          </cell>
        </row>
        <row r="1031">
          <cell r="AJ1031">
            <v>1</v>
          </cell>
        </row>
        <row r="1032">
          <cell r="AJ1032">
            <v>1</v>
          </cell>
        </row>
        <row r="1033">
          <cell r="AJ1033">
            <v>1</v>
          </cell>
        </row>
        <row r="1034">
          <cell r="AJ1034" t="str">
            <v/>
          </cell>
        </row>
        <row r="1035">
          <cell r="AJ1035">
            <v>1</v>
          </cell>
        </row>
        <row r="1036">
          <cell r="AJ1036">
            <v>1</v>
          </cell>
        </row>
        <row r="1037">
          <cell r="AJ1037">
            <v>1</v>
          </cell>
        </row>
        <row r="1038">
          <cell r="AJ1038">
            <v>1</v>
          </cell>
        </row>
        <row r="1039">
          <cell r="AJ1039">
            <v>1</v>
          </cell>
        </row>
        <row r="1040">
          <cell r="AJ1040">
            <v>1</v>
          </cell>
        </row>
        <row r="1041">
          <cell r="AJ1041">
            <v>1</v>
          </cell>
        </row>
        <row r="1042">
          <cell r="AJ1042">
            <v>1</v>
          </cell>
        </row>
        <row r="1043">
          <cell r="AJ1043">
            <v>1</v>
          </cell>
        </row>
        <row r="1044">
          <cell r="AJ1044">
            <v>1</v>
          </cell>
        </row>
        <row r="1045">
          <cell r="AJ1045">
            <v>1</v>
          </cell>
        </row>
        <row r="1046">
          <cell r="AJ1046">
            <v>1</v>
          </cell>
        </row>
        <row r="1047">
          <cell r="AJ1047">
            <v>1</v>
          </cell>
        </row>
        <row r="1048">
          <cell r="AJ1048">
            <v>1</v>
          </cell>
        </row>
        <row r="1049">
          <cell r="AJ1049">
            <v>1</v>
          </cell>
        </row>
        <row r="1050">
          <cell r="AJ1050">
            <v>1</v>
          </cell>
        </row>
        <row r="1051">
          <cell r="AJ1051">
            <v>1</v>
          </cell>
        </row>
        <row r="1052">
          <cell r="AJ1052">
            <v>1</v>
          </cell>
        </row>
        <row r="1053">
          <cell r="AJ1053">
            <v>1</v>
          </cell>
        </row>
        <row r="1054">
          <cell r="AJ1054">
            <v>1</v>
          </cell>
        </row>
        <row r="1055">
          <cell r="AJ1055">
            <v>1</v>
          </cell>
        </row>
        <row r="1056">
          <cell r="AJ1056">
            <v>1</v>
          </cell>
        </row>
        <row r="1057">
          <cell r="AJ1057" t="str">
            <v/>
          </cell>
        </row>
        <row r="1058">
          <cell r="AJ1058" t="str">
            <v/>
          </cell>
        </row>
        <row r="1059">
          <cell r="AJ1059" t="str">
            <v/>
          </cell>
        </row>
        <row r="1060">
          <cell r="AJ1060" t="str">
            <v/>
          </cell>
        </row>
        <row r="1061">
          <cell r="AJ1061" t="str">
            <v/>
          </cell>
        </row>
        <row r="1062">
          <cell r="AJ1062" t="str">
            <v/>
          </cell>
        </row>
        <row r="1063">
          <cell r="AJ1063">
            <v>1</v>
          </cell>
        </row>
        <row r="1064">
          <cell r="AJ1064">
            <v>1</v>
          </cell>
        </row>
        <row r="1065">
          <cell r="AJ1065">
            <v>1</v>
          </cell>
        </row>
        <row r="1066">
          <cell r="AJ1066">
            <v>1</v>
          </cell>
        </row>
        <row r="1067">
          <cell r="AJ1067" t="str">
            <v/>
          </cell>
        </row>
        <row r="1068">
          <cell r="AJ1068">
            <v>1</v>
          </cell>
        </row>
        <row r="1069">
          <cell r="AJ1069">
            <v>1</v>
          </cell>
        </row>
        <row r="1070">
          <cell r="AJ1070">
            <v>1</v>
          </cell>
        </row>
        <row r="1071">
          <cell r="AJ1071">
            <v>1</v>
          </cell>
        </row>
        <row r="1072">
          <cell r="AJ1072">
            <v>1</v>
          </cell>
        </row>
        <row r="1073">
          <cell r="AJ1073">
            <v>1</v>
          </cell>
        </row>
        <row r="1074">
          <cell r="AJ1074">
            <v>1</v>
          </cell>
        </row>
        <row r="1075">
          <cell r="AJ1075">
            <v>1</v>
          </cell>
        </row>
        <row r="1076">
          <cell r="AJ1076">
            <v>1</v>
          </cell>
        </row>
        <row r="1077">
          <cell r="AJ1077">
            <v>1</v>
          </cell>
        </row>
        <row r="1078">
          <cell r="AJ1078">
            <v>1</v>
          </cell>
        </row>
        <row r="1079">
          <cell r="AJ1079">
            <v>1</v>
          </cell>
        </row>
        <row r="1080">
          <cell r="AJ1080">
            <v>1</v>
          </cell>
        </row>
        <row r="1081">
          <cell r="AJ1081">
            <v>1</v>
          </cell>
        </row>
        <row r="1082">
          <cell r="AJ1082">
            <v>1</v>
          </cell>
        </row>
        <row r="1083">
          <cell r="AJ1083">
            <v>1</v>
          </cell>
        </row>
        <row r="1084">
          <cell r="AJ1084">
            <v>1</v>
          </cell>
        </row>
        <row r="1085">
          <cell r="AJ1085">
            <v>1</v>
          </cell>
        </row>
        <row r="1086">
          <cell r="AJ1086" t="str">
            <v/>
          </cell>
        </row>
        <row r="1087">
          <cell r="AJ1087" t="str">
            <v/>
          </cell>
        </row>
        <row r="1088">
          <cell r="AJ1088">
            <v>1</v>
          </cell>
        </row>
        <row r="1089">
          <cell r="AJ1089" t="str">
            <v/>
          </cell>
        </row>
        <row r="1090">
          <cell r="AJ1090">
            <v>1</v>
          </cell>
        </row>
        <row r="1091">
          <cell r="AJ1091">
            <v>1</v>
          </cell>
        </row>
        <row r="1092">
          <cell r="AJ1092" t="str">
            <v/>
          </cell>
        </row>
        <row r="1093">
          <cell r="AJ1093">
            <v>1</v>
          </cell>
        </row>
        <row r="1094">
          <cell r="AJ1094">
            <v>1</v>
          </cell>
        </row>
        <row r="1095">
          <cell r="AJ1095">
            <v>1</v>
          </cell>
        </row>
        <row r="1096">
          <cell r="AJ1096">
            <v>1</v>
          </cell>
        </row>
        <row r="1097">
          <cell r="AJ1097">
            <v>1</v>
          </cell>
        </row>
        <row r="1098">
          <cell r="AJ1098">
            <v>1</v>
          </cell>
        </row>
        <row r="1099">
          <cell r="AJ1099">
            <v>1</v>
          </cell>
        </row>
        <row r="1100">
          <cell r="AJ1100" t="str">
            <v/>
          </cell>
        </row>
        <row r="1101">
          <cell r="AJ1101">
            <v>1</v>
          </cell>
        </row>
        <row r="1102">
          <cell r="AJ1102" t="str">
            <v/>
          </cell>
        </row>
        <row r="1103">
          <cell r="AJ1103">
            <v>1</v>
          </cell>
        </row>
        <row r="1104">
          <cell r="AJ1104">
            <v>1</v>
          </cell>
        </row>
        <row r="1105">
          <cell r="AJ1105">
            <v>1</v>
          </cell>
        </row>
        <row r="1106">
          <cell r="AJ1106">
            <v>1</v>
          </cell>
        </row>
        <row r="1107">
          <cell r="AJ1107">
            <v>1</v>
          </cell>
        </row>
        <row r="1108">
          <cell r="AJ1108">
            <v>1</v>
          </cell>
        </row>
        <row r="1109">
          <cell r="AJ1109">
            <v>1</v>
          </cell>
        </row>
        <row r="1110">
          <cell r="AJ1110">
            <v>1</v>
          </cell>
        </row>
        <row r="1111">
          <cell r="AJ1111">
            <v>1</v>
          </cell>
        </row>
        <row r="1112">
          <cell r="AJ1112">
            <v>1</v>
          </cell>
        </row>
        <row r="1113">
          <cell r="AJ1113">
            <v>1</v>
          </cell>
        </row>
        <row r="1114">
          <cell r="AJ1114">
            <v>1</v>
          </cell>
        </row>
        <row r="1115">
          <cell r="AJ1115">
            <v>1</v>
          </cell>
        </row>
        <row r="1116">
          <cell r="AJ1116">
            <v>1</v>
          </cell>
        </row>
        <row r="1117">
          <cell r="AJ1117">
            <v>1</v>
          </cell>
        </row>
        <row r="1118">
          <cell r="AJ1118">
            <v>1</v>
          </cell>
        </row>
        <row r="1119">
          <cell r="AJ1119">
            <v>1</v>
          </cell>
        </row>
        <row r="1120">
          <cell r="AJ1120">
            <v>1</v>
          </cell>
        </row>
        <row r="1121">
          <cell r="AJ1121">
            <v>1</v>
          </cell>
        </row>
        <row r="1122">
          <cell r="AJ1122">
            <v>1</v>
          </cell>
        </row>
        <row r="1123">
          <cell r="AJ1123">
            <v>1</v>
          </cell>
        </row>
        <row r="1124">
          <cell r="AJ1124">
            <v>1</v>
          </cell>
        </row>
        <row r="1125">
          <cell r="AJ1125" t="str">
            <v/>
          </cell>
        </row>
        <row r="1126">
          <cell r="AJ1126" t="str">
            <v/>
          </cell>
        </row>
        <row r="1127">
          <cell r="AJ1127" t="str">
            <v/>
          </cell>
        </row>
        <row r="1128">
          <cell r="AJ1128" t="str">
            <v/>
          </cell>
        </row>
        <row r="1129">
          <cell r="AJ1129" t="str">
            <v/>
          </cell>
        </row>
        <row r="1130">
          <cell r="AJ1130" t="str">
            <v/>
          </cell>
        </row>
        <row r="1131">
          <cell r="AJ1131" t="str">
            <v/>
          </cell>
        </row>
        <row r="1132">
          <cell r="AJ1132" t="str">
            <v/>
          </cell>
        </row>
        <row r="1133">
          <cell r="AJ1133" t="str">
            <v/>
          </cell>
        </row>
        <row r="1134">
          <cell r="AJ1134" t="str">
            <v/>
          </cell>
        </row>
        <row r="1135">
          <cell r="AJ1135" t="str">
            <v/>
          </cell>
        </row>
        <row r="1136">
          <cell r="AJ1136" t="str">
            <v/>
          </cell>
        </row>
        <row r="1137">
          <cell r="AJ1137" t="str">
            <v/>
          </cell>
        </row>
        <row r="1138">
          <cell r="AJ1138" t="str">
            <v/>
          </cell>
        </row>
        <row r="1139">
          <cell r="AJ1139" t="str">
            <v/>
          </cell>
        </row>
        <row r="1140">
          <cell r="AJ1140" t="str">
            <v/>
          </cell>
        </row>
        <row r="1141">
          <cell r="AJ1141" t="str">
            <v/>
          </cell>
        </row>
        <row r="1142">
          <cell r="AJ1142" t="str">
            <v/>
          </cell>
        </row>
        <row r="1143">
          <cell r="AJ1143" t="str">
            <v/>
          </cell>
        </row>
        <row r="1144">
          <cell r="AJ1144" t="str">
            <v/>
          </cell>
        </row>
        <row r="1145">
          <cell r="AJ1145" t="str">
            <v/>
          </cell>
        </row>
        <row r="1146">
          <cell r="AJ1146" t="str">
            <v/>
          </cell>
        </row>
        <row r="1147">
          <cell r="AJ1147" t="str">
            <v/>
          </cell>
        </row>
        <row r="1148">
          <cell r="AJ1148" t="str">
            <v/>
          </cell>
        </row>
        <row r="1149">
          <cell r="AJ1149" t="str">
            <v/>
          </cell>
        </row>
        <row r="1150">
          <cell r="AJ1150" t="str">
            <v/>
          </cell>
        </row>
        <row r="1151">
          <cell r="AJ1151" t="str">
            <v/>
          </cell>
        </row>
        <row r="1152">
          <cell r="AJ1152" t="str">
            <v/>
          </cell>
        </row>
        <row r="1153">
          <cell r="AJ1153" t="str">
            <v/>
          </cell>
        </row>
        <row r="1154">
          <cell r="AJ1154" t="str">
            <v/>
          </cell>
        </row>
        <row r="1155">
          <cell r="AJ1155" t="str">
            <v/>
          </cell>
        </row>
        <row r="1156">
          <cell r="AJ1156" t="str">
            <v/>
          </cell>
        </row>
        <row r="1157">
          <cell r="AJ1157" t="str">
            <v/>
          </cell>
        </row>
        <row r="1158">
          <cell r="AJ1158" t="str">
            <v/>
          </cell>
        </row>
        <row r="1159">
          <cell r="AJ1159" t="str">
            <v/>
          </cell>
        </row>
        <row r="1160">
          <cell r="AJ1160" t="str">
            <v/>
          </cell>
        </row>
        <row r="1161">
          <cell r="AJ1161" t="str">
            <v/>
          </cell>
        </row>
        <row r="1162">
          <cell r="AJ1162" t="str">
            <v/>
          </cell>
        </row>
        <row r="1163">
          <cell r="AJ1163" t="str">
            <v/>
          </cell>
        </row>
        <row r="1164">
          <cell r="AJ1164" t="str">
            <v/>
          </cell>
        </row>
        <row r="1165">
          <cell r="AJ1165" t="str">
            <v/>
          </cell>
        </row>
        <row r="1166">
          <cell r="AJ1166" t="str">
            <v/>
          </cell>
        </row>
        <row r="1167">
          <cell r="AJ1167" t="str">
            <v/>
          </cell>
        </row>
        <row r="1168">
          <cell r="AJ1168" t="str">
            <v/>
          </cell>
        </row>
        <row r="1169">
          <cell r="AJ1169" t="str">
            <v/>
          </cell>
        </row>
        <row r="1170">
          <cell r="AJ1170" t="str">
            <v/>
          </cell>
        </row>
        <row r="1171">
          <cell r="AJ1171" t="str">
            <v/>
          </cell>
        </row>
        <row r="1172">
          <cell r="AJ1172" t="str">
            <v/>
          </cell>
        </row>
        <row r="1173">
          <cell r="AJ1173" t="str">
            <v/>
          </cell>
        </row>
        <row r="1174">
          <cell r="AJ1174" t="str">
            <v/>
          </cell>
        </row>
        <row r="1175">
          <cell r="AJ1175" t="str">
            <v/>
          </cell>
        </row>
        <row r="1176">
          <cell r="AJ1176" t="str">
            <v/>
          </cell>
        </row>
        <row r="1177">
          <cell r="AJ1177" t="str">
            <v/>
          </cell>
        </row>
        <row r="1178">
          <cell r="AJ1178" t="str">
            <v/>
          </cell>
        </row>
        <row r="1179">
          <cell r="AJ1179" t="str">
            <v/>
          </cell>
        </row>
        <row r="1180">
          <cell r="AJ1180" t="str">
            <v/>
          </cell>
        </row>
        <row r="1181">
          <cell r="AJ1181" t="str">
            <v/>
          </cell>
        </row>
        <row r="1182">
          <cell r="AJ1182" t="str">
            <v/>
          </cell>
        </row>
        <row r="1183">
          <cell r="AJ1183" t="str">
            <v/>
          </cell>
        </row>
        <row r="1184">
          <cell r="AJ1184" t="str">
            <v/>
          </cell>
        </row>
        <row r="1185">
          <cell r="AJ1185" t="str">
            <v/>
          </cell>
        </row>
        <row r="1186">
          <cell r="AJ1186" t="str">
            <v/>
          </cell>
        </row>
        <row r="1187">
          <cell r="AJ1187" t="str">
            <v/>
          </cell>
        </row>
        <row r="1188">
          <cell r="AJ1188" t="str">
            <v/>
          </cell>
        </row>
        <row r="1189">
          <cell r="AJ1189" t="str">
            <v/>
          </cell>
        </row>
        <row r="1190">
          <cell r="AJ1190" t="str">
            <v/>
          </cell>
        </row>
        <row r="1191">
          <cell r="AJ1191" t="str">
            <v/>
          </cell>
        </row>
        <row r="1192">
          <cell r="AJ1192" t="str">
            <v/>
          </cell>
        </row>
        <row r="1193">
          <cell r="AJ1193" t="str">
            <v/>
          </cell>
        </row>
        <row r="1194">
          <cell r="AJ1194" t="str">
            <v/>
          </cell>
        </row>
        <row r="1195">
          <cell r="AJ1195" t="str">
            <v/>
          </cell>
        </row>
        <row r="1196">
          <cell r="AJ1196" t="str">
            <v/>
          </cell>
        </row>
        <row r="1197">
          <cell r="AJ1197" t="str">
            <v/>
          </cell>
        </row>
        <row r="1198">
          <cell r="AJ1198" t="str">
            <v/>
          </cell>
        </row>
        <row r="1199">
          <cell r="AJ1199" t="str">
            <v/>
          </cell>
        </row>
        <row r="1200">
          <cell r="AJ1200" t="str">
            <v/>
          </cell>
        </row>
        <row r="1201">
          <cell r="AJ1201" t="str">
            <v/>
          </cell>
        </row>
        <row r="1202">
          <cell r="AJ1202" t="str">
            <v/>
          </cell>
        </row>
        <row r="1203">
          <cell r="AJ1203" t="str">
            <v/>
          </cell>
        </row>
        <row r="1204">
          <cell r="AJ1204" t="str">
            <v/>
          </cell>
        </row>
        <row r="1205">
          <cell r="AJ1205" t="str">
            <v/>
          </cell>
        </row>
        <row r="1206">
          <cell r="AJ1206" t="str">
            <v/>
          </cell>
        </row>
        <row r="1207">
          <cell r="AJ1207" t="str">
            <v/>
          </cell>
        </row>
        <row r="1208">
          <cell r="AJ1208" t="str">
            <v/>
          </cell>
        </row>
        <row r="1209">
          <cell r="AJ1209" t="str">
            <v/>
          </cell>
        </row>
        <row r="1210">
          <cell r="AJ1210" t="str">
            <v/>
          </cell>
        </row>
        <row r="1211">
          <cell r="AJ1211" t="str">
            <v/>
          </cell>
        </row>
        <row r="1212">
          <cell r="AJ1212" t="str">
            <v/>
          </cell>
        </row>
        <row r="1213">
          <cell r="AJ1213" t="str">
            <v/>
          </cell>
        </row>
        <row r="1214">
          <cell r="AJ1214" t="str">
            <v/>
          </cell>
        </row>
        <row r="1215">
          <cell r="AJ1215" t="str">
            <v/>
          </cell>
        </row>
        <row r="1216">
          <cell r="AJ1216" t="str">
            <v/>
          </cell>
        </row>
        <row r="1217">
          <cell r="AJ1217" t="str">
            <v/>
          </cell>
        </row>
        <row r="1218">
          <cell r="AJ1218" t="str">
            <v/>
          </cell>
        </row>
        <row r="1219">
          <cell r="AJ1219" t="str">
            <v/>
          </cell>
        </row>
        <row r="1220">
          <cell r="AJ1220" t="str">
            <v/>
          </cell>
        </row>
        <row r="1221">
          <cell r="AJ1221" t="str">
            <v/>
          </cell>
        </row>
        <row r="1222">
          <cell r="AJ1222" t="str">
            <v/>
          </cell>
        </row>
        <row r="1223">
          <cell r="AJ1223" t="str">
            <v/>
          </cell>
        </row>
        <row r="1224">
          <cell r="AJ1224" t="str">
            <v/>
          </cell>
        </row>
        <row r="1225">
          <cell r="AJ1225" t="str">
            <v/>
          </cell>
        </row>
        <row r="1226">
          <cell r="AJ1226" t="str">
            <v/>
          </cell>
        </row>
        <row r="1227">
          <cell r="AJ1227" t="str">
            <v/>
          </cell>
        </row>
        <row r="1228">
          <cell r="AJ1228" t="str">
            <v/>
          </cell>
        </row>
        <row r="1229">
          <cell r="AJ1229" t="str">
            <v/>
          </cell>
        </row>
        <row r="1230">
          <cell r="AJ1230" t="str">
            <v/>
          </cell>
        </row>
        <row r="1231">
          <cell r="AJ1231" t="str">
            <v/>
          </cell>
        </row>
        <row r="1232">
          <cell r="AJ1232" t="str">
            <v/>
          </cell>
        </row>
        <row r="1233">
          <cell r="AJ1233" t="str">
            <v/>
          </cell>
        </row>
        <row r="1234">
          <cell r="AJ1234" t="str">
            <v/>
          </cell>
        </row>
        <row r="1235">
          <cell r="AJ1235" t="str">
            <v/>
          </cell>
        </row>
        <row r="1236">
          <cell r="AJ1236" t="str">
            <v/>
          </cell>
        </row>
        <row r="1237">
          <cell r="AJ1237" t="str">
            <v/>
          </cell>
        </row>
        <row r="1238">
          <cell r="AJ1238" t="str">
            <v/>
          </cell>
        </row>
        <row r="1239">
          <cell r="AJ1239" t="str">
            <v/>
          </cell>
        </row>
        <row r="1240">
          <cell r="AJ1240" t="str">
            <v/>
          </cell>
        </row>
        <row r="1241">
          <cell r="AJ1241" t="str">
            <v/>
          </cell>
        </row>
        <row r="1242">
          <cell r="AJ1242" t="str">
            <v/>
          </cell>
        </row>
        <row r="1243">
          <cell r="AJ1243" t="str">
            <v/>
          </cell>
        </row>
        <row r="1244">
          <cell r="AJ1244" t="str">
            <v/>
          </cell>
        </row>
        <row r="1245">
          <cell r="AJ1245" t="str">
            <v/>
          </cell>
        </row>
        <row r="1246">
          <cell r="AJ1246" t="str">
            <v/>
          </cell>
        </row>
        <row r="1247">
          <cell r="AJ1247" t="str">
            <v/>
          </cell>
        </row>
        <row r="1248">
          <cell r="AJ1248" t="str">
            <v/>
          </cell>
        </row>
        <row r="1249">
          <cell r="AJ1249" t="str">
            <v/>
          </cell>
        </row>
        <row r="1250">
          <cell r="AJ1250" t="str">
            <v/>
          </cell>
        </row>
        <row r="1251">
          <cell r="AJ1251" t="str">
            <v/>
          </cell>
        </row>
        <row r="1252">
          <cell r="AJ1252" t="str">
            <v/>
          </cell>
        </row>
        <row r="1253">
          <cell r="AJ1253" t="str">
            <v/>
          </cell>
        </row>
        <row r="1254">
          <cell r="AJ1254" t="str">
            <v/>
          </cell>
        </row>
        <row r="1255">
          <cell r="AJ1255" t="str">
            <v/>
          </cell>
        </row>
        <row r="1256">
          <cell r="AJ1256" t="str">
            <v/>
          </cell>
        </row>
        <row r="1257">
          <cell r="AJ1257" t="str">
            <v/>
          </cell>
        </row>
        <row r="1258">
          <cell r="AJ1258" t="str">
            <v/>
          </cell>
        </row>
        <row r="1259">
          <cell r="AJ1259" t="str">
            <v/>
          </cell>
        </row>
        <row r="1260">
          <cell r="AJ1260" t="str">
            <v/>
          </cell>
        </row>
        <row r="1261">
          <cell r="AJ1261" t="str">
            <v/>
          </cell>
        </row>
        <row r="1262">
          <cell r="AJ1262" t="str">
            <v/>
          </cell>
        </row>
        <row r="1263">
          <cell r="AJ1263" t="str">
            <v/>
          </cell>
        </row>
        <row r="1264">
          <cell r="AJ1264" t="str">
            <v/>
          </cell>
        </row>
        <row r="1265">
          <cell r="AJ1265" t="str">
            <v/>
          </cell>
        </row>
        <row r="1266">
          <cell r="AJ1266" t="str">
            <v/>
          </cell>
        </row>
        <row r="1267">
          <cell r="AJ1267" t="str">
            <v/>
          </cell>
        </row>
        <row r="1268">
          <cell r="AJ1268" t="str">
            <v/>
          </cell>
        </row>
        <row r="1269">
          <cell r="AJ1269" t="str">
            <v/>
          </cell>
        </row>
        <row r="1270">
          <cell r="AJ1270" t="str">
            <v/>
          </cell>
        </row>
        <row r="1271">
          <cell r="AJ1271" t="str">
            <v/>
          </cell>
        </row>
        <row r="1272">
          <cell r="AJ1272" t="str">
            <v/>
          </cell>
        </row>
        <row r="1273">
          <cell r="AJ1273" t="str">
            <v/>
          </cell>
        </row>
        <row r="1274">
          <cell r="AJ1274" t="str">
            <v/>
          </cell>
        </row>
        <row r="1275">
          <cell r="AJ1275" t="str">
            <v/>
          </cell>
        </row>
        <row r="1276">
          <cell r="AJ1276" t="str">
            <v/>
          </cell>
        </row>
        <row r="1277">
          <cell r="AJ1277" t="str">
            <v/>
          </cell>
        </row>
        <row r="1278">
          <cell r="AJ1278" t="str">
            <v/>
          </cell>
        </row>
        <row r="1279">
          <cell r="AJ1279" t="str">
            <v/>
          </cell>
        </row>
        <row r="1280">
          <cell r="AJ1280" t="str">
            <v/>
          </cell>
        </row>
        <row r="1281">
          <cell r="AJ1281" t="str">
            <v/>
          </cell>
        </row>
        <row r="1282">
          <cell r="AJ1282" t="str">
            <v/>
          </cell>
        </row>
        <row r="1283">
          <cell r="AJ1283" t="str">
            <v/>
          </cell>
        </row>
        <row r="1284">
          <cell r="AJ1284" t="str">
            <v/>
          </cell>
        </row>
        <row r="1285">
          <cell r="AJ1285" t="str">
            <v/>
          </cell>
        </row>
        <row r="1286">
          <cell r="AJ1286" t="str">
            <v/>
          </cell>
        </row>
        <row r="1287">
          <cell r="AJ1287" t="str">
            <v/>
          </cell>
        </row>
        <row r="1288">
          <cell r="AJ1288" t="str">
            <v/>
          </cell>
        </row>
        <row r="1289">
          <cell r="AJ1289" t="str">
            <v/>
          </cell>
        </row>
        <row r="1290">
          <cell r="AJ1290" t="str">
            <v/>
          </cell>
        </row>
        <row r="1291">
          <cell r="AJ1291" t="str">
            <v/>
          </cell>
        </row>
        <row r="1292">
          <cell r="AJ1292" t="str">
            <v/>
          </cell>
        </row>
        <row r="1293">
          <cell r="AJ1293" t="str">
            <v/>
          </cell>
        </row>
        <row r="1294">
          <cell r="AJ1294" t="str">
            <v/>
          </cell>
        </row>
        <row r="1295">
          <cell r="AJ1295" t="str">
            <v/>
          </cell>
        </row>
        <row r="1296">
          <cell r="AJ1296" t="str">
            <v/>
          </cell>
        </row>
        <row r="1297">
          <cell r="AJ1297" t="str">
            <v/>
          </cell>
        </row>
        <row r="1298">
          <cell r="AJ1298" t="str">
            <v/>
          </cell>
        </row>
        <row r="1299">
          <cell r="AJ1299" t="str">
            <v/>
          </cell>
        </row>
        <row r="1300">
          <cell r="AJ1300" t="str">
            <v/>
          </cell>
        </row>
        <row r="1301">
          <cell r="AJ1301" t="str">
            <v/>
          </cell>
        </row>
        <row r="1302">
          <cell r="AJ1302" t="str">
            <v/>
          </cell>
        </row>
        <row r="1303">
          <cell r="AJ1303" t="str">
            <v/>
          </cell>
        </row>
        <row r="1304">
          <cell r="AJ1304" t="str">
            <v/>
          </cell>
        </row>
        <row r="1305">
          <cell r="AJ1305" t="str">
            <v/>
          </cell>
        </row>
        <row r="1306">
          <cell r="AJ1306" t="str">
            <v/>
          </cell>
        </row>
        <row r="1307">
          <cell r="AJ1307" t="str">
            <v/>
          </cell>
        </row>
        <row r="1308">
          <cell r="AJ1308" t="str">
            <v/>
          </cell>
        </row>
        <row r="1309">
          <cell r="AJ1309" t="str">
            <v/>
          </cell>
        </row>
        <row r="1310">
          <cell r="AJ1310" t="str">
            <v/>
          </cell>
        </row>
        <row r="1311">
          <cell r="AJ1311" t="str">
            <v/>
          </cell>
        </row>
        <row r="1312">
          <cell r="AJ1312" t="str">
            <v/>
          </cell>
        </row>
        <row r="1313">
          <cell r="AJ1313" t="str">
            <v/>
          </cell>
        </row>
        <row r="1314">
          <cell r="AJ1314" t="str">
            <v/>
          </cell>
        </row>
        <row r="1315">
          <cell r="AJ1315" t="str">
            <v/>
          </cell>
        </row>
        <row r="1316">
          <cell r="AJ1316" t="str">
            <v/>
          </cell>
        </row>
        <row r="1317">
          <cell r="AJ1317" t="str">
            <v/>
          </cell>
        </row>
        <row r="1318">
          <cell r="AJ1318" t="str">
            <v/>
          </cell>
        </row>
        <row r="1319">
          <cell r="AJ1319" t="str">
            <v/>
          </cell>
        </row>
        <row r="1320">
          <cell r="AJ1320" t="str">
            <v/>
          </cell>
        </row>
        <row r="1321">
          <cell r="AJ1321" t="str">
            <v/>
          </cell>
        </row>
        <row r="1322">
          <cell r="AJ1322" t="str">
            <v/>
          </cell>
        </row>
        <row r="1323">
          <cell r="AJ1323" t="str">
            <v/>
          </cell>
        </row>
        <row r="1324">
          <cell r="AJ1324" t="str">
            <v/>
          </cell>
        </row>
        <row r="1325">
          <cell r="AJ1325" t="str">
            <v/>
          </cell>
        </row>
        <row r="1326">
          <cell r="AJ1326" t="str">
            <v/>
          </cell>
        </row>
        <row r="1327">
          <cell r="AJ1327" t="str">
            <v/>
          </cell>
        </row>
        <row r="1328">
          <cell r="AJ1328" t="str">
            <v/>
          </cell>
        </row>
        <row r="1329">
          <cell r="AJ1329" t="str">
            <v/>
          </cell>
        </row>
        <row r="1330">
          <cell r="AJ1330" t="str">
            <v/>
          </cell>
        </row>
        <row r="1331">
          <cell r="AJ1331" t="str">
            <v/>
          </cell>
        </row>
        <row r="1332">
          <cell r="AJ1332" t="str">
            <v/>
          </cell>
        </row>
        <row r="1333">
          <cell r="AJ1333" t="str">
            <v/>
          </cell>
        </row>
        <row r="1334">
          <cell r="AJ1334" t="str">
            <v/>
          </cell>
        </row>
        <row r="1335">
          <cell r="AJ1335" t="str">
            <v/>
          </cell>
        </row>
        <row r="1336">
          <cell r="AJ1336" t="str">
            <v/>
          </cell>
        </row>
        <row r="1337">
          <cell r="AJ1337" t="str">
            <v/>
          </cell>
        </row>
        <row r="1338">
          <cell r="AJ1338" t="str">
            <v/>
          </cell>
        </row>
        <row r="1339">
          <cell r="AJ1339" t="str">
            <v/>
          </cell>
        </row>
        <row r="1340">
          <cell r="AJ1340" t="str">
            <v/>
          </cell>
        </row>
        <row r="1341">
          <cell r="AJ1341" t="str">
            <v/>
          </cell>
        </row>
        <row r="1342">
          <cell r="AJ1342" t="str">
            <v/>
          </cell>
        </row>
        <row r="1343">
          <cell r="AJ1343" t="str">
            <v/>
          </cell>
        </row>
        <row r="1344">
          <cell r="AJ1344" t="str">
            <v/>
          </cell>
        </row>
        <row r="1345">
          <cell r="AJ1345" t="str">
            <v/>
          </cell>
        </row>
        <row r="1346">
          <cell r="AJ1346" t="str">
            <v/>
          </cell>
        </row>
        <row r="1347">
          <cell r="AJ1347" t="str">
            <v/>
          </cell>
        </row>
        <row r="1348">
          <cell r="AJ1348" t="str">
            <v/>
          </cell>
        </row>
        <row r="1349">
          <cell r="AJ1349" t="str">
            <v/>
          </cell>
        </row>
        <row r="1350">
          <cell r="AJ1350" t="str">
            <v/>
          </cell>
        </row>
        <row r="1351">
          <cell r="AJ1351" t="str">
            <v/>
          </cell>
        </row>
        <row r="1352">
          <cell r="AJ1352" t="str">
            <v/>
          </cell>
        </row>
        <row r="1353">
          <cell r="AJ1353" t="str">
            <v/>
          </cell>
        </row>
        <row r="1354">
          <cell r="AJ1354" t="str">
            <v/>
          </cell>
        </row>
        <row r="1355">
          <cell r="AJ1355" t="str">
            <v/>
          </cell>
        </row>
        <row r="1356">
          <cell r="AJ1356" t="str">
            <v/>
          </cell>
        </row>
        <row r="1357">
          <cell r="AJ1357" t="str">
            <v/>
          </cell>
        </row>
        <row r="1358">
          <cell r="AJ1358" t="str">
            <v/>
          </cell>
        </row>
        <row r="1359">
          <cell r="AJ1359" t="str">
            <v/>
          </cell>
        </row>
        <row r="1360">
          <cell r="AJ1360" t="str">
            <v/>
          </cell>
        </row>
        <row r="1361">
          <cell r="AJ1361" t="str">
            <v/>
          </cell>
        </row>
        <row r="1362">
          <cell r="AJ1362" t="str">
            <v/>
          </cell>
        </row>
        <row r="1363">
          <cell r="AJ1363" t="str">
            <v/>
          </cell>
        </row>
        <row r="1364">
          <cell r="AJ1364" t="str">
            <v/>
          </cell>
        </row>
        <row r="1365">
          <cell r="AJ1365" t="str">
            <v/>
          </cell>
        </row>
        <row r="1366">
          <cell r="AJ1366" t="str">
            <v/>
          </cell>
        </row>
        <row r="1367">
          <cell r="AJ1367" t="str">
            <v/>
          </cell>
        </row>
        <row r="1368">
          <cell r="AJ1368" t="str">
            <v/>
          </cell>
        </row>
        <row r="1369">
          <cell r="AJ1369" t="str">
            <v/>
          </cell>
        </row>
        <row r="1370">
          <cell r="AJ1370" t="str">
            <v/>
          </cell>
        </row>
        <row r="1371">
          <cell r="AJ1371" t="str">
            <v/>
          </cell>
        </row>
        <row r="1372">
          <cell r="AJ1372" t="str">
            <v/>
          </cell>
        </row>
        <row r="1373">
          <cell r="AJ1373" t="str">
            <v/>
          </cell>
        </row>
        <row r="1374">
          <cell r="AJ1374" t="str">
            <v/>
          </cell>
        </row>
        <row r="1375">
          <cell r="AJ1375" t="str">
            <v/>
          </cell>
        </row>
        <row r="1376">
          <cell r="AJ1376" t="str">
            <v/>
          </cell>
        </row>
        <row r="1377">
          <cell r="AJ1377" t="str">
            <v/>
          </cell>
        </row>
        <row r="1378">
          <cell r="AJ1378" t="str">
            <v/>
          </cell>
        </row>
        <row r="1379">
          <cell r="AJ1379" t="str">
            <v/>
          </cell>
        </row>
        <row r="1380">
          <cell r="AJ1380" t="str">
            <v/>
          </cell>
        </row>
        <row r="1381">
          <cell r="AJ1381" t="str">
            <v/>
          </cell>
        </row>
        <row r="1382">
          <cell r="AJ1382" t="str">
            <v/>
          </cell>
        </row>
        <row r="1383">
          <cell r="AJ1383" t="str">
            <v/>
          </cell>
        </row>
        <row r="1384">
          <cell r="AJ1384" t="str">
            <v/>
          </cell>
        </row>
        <row r="1385">
          <cell r="AJ1385" t="str">
            <v/>
          </cell>
        </row>
        <row r="1386">
          <cell r="AJ1386" t="str">
            <v/>
          </cell>
        </row>
        <row r="1387">
          <cell r="AJ1387" t="str">
            <v/>
          </cell>
        </row>
        <row r="1388">
          <cell r="AJ1388" t="str">
            <v/>
          </cell>
        </row>
        <row r="1389">
          <cell r="AJ1389" t="str">
            <v/>
          </cell>
        </row>
        <row r="1390">
          <cell r="AJ1390" t="str">
            <v/>
          </cell>
        </row>
        <row r="1391">
          <cell r="AJ1391" t="str">
            <v/>
          </cell>
        </row>
        <row r="1392">
          <cell r="AJ1392" t="str">
            <v/>
          </cell>
        </row>
        <row r="1393">
          <cell r="AJ1393" t="str">
            <v/>
          </cell>
        </row>
        <row r="1394">
          <cell r="AJ1394" t="str">
            <v/>
          </cell>
        </row>
        <row r="1395">
          <cell r="AJ1395" t="str">
            <v/>
          </cell>
        </row>
        <row r="1396">
          <cell r="AJ1396" t="str">
            <v/>
          </cell>
        </row>
        <row r="1397">
          <cell r="AJ1397" t="str">
            <v/>
          </cell>
        </row>
        <row r="1398">
          <cell r="AJ1398" t="str">
            <v/>
          </cell>
        </row>
        <row r="1399">
          <cell r="AJ1399" t="str">
            <v/>
          </cell>
        </row>
        <row r="1400">
          <cell r="AJ1400" t="str">
            <v/>
          </cell>
        </row>
        <row r="1401">
          <cell r="AJ1401" t="str">
            <v/>
          </cell>
        </row>
        <row r="1402">
          <cell r="AJ1402" t="str">
            <v/>
          </cell>
        </row>
        <row r="1403">
          <cell r="AJ1403" t="str">
            <v/>
          </cell>
        </row>
        <row r="1404">
          <cell r="AJ1404" t="str">
            <v/>
          </cell>
        </row>
        <row r="1405">
          <cell r="AJ1405" t="str">
            <v/>
          </cell>
        </row>
        <row r="1406">
          <cell r="AJ1406" t="str">
            <v/>
          </cell>
        </row>
        <row r="1407">
          <cell r="AJ1407" t="str">
            <v/>
          </cell>
        </row>
        <row r="1408">
          <cell r="AJ1408" t="str">
            <v/>
          </cell>
        </row>
        <row r="1409">
          <cell r="AJ1409" t="str">
            <v/>
          </cell>
        </row>
        <row r="1410">
          <cell r="AJ1410" t="str">
            <v/>
          </cell>
        </row>
        <row r="1411">
          <cell r="AJ1411" t="str">
            <v/>
          </cell>
        </row>
        <row r="1412">
          <cell r="AJ1412" t="str">
            <v/>
          </cell>
        </row>
        <row r="1413">
          <cell r="AJ1413" t="str">
            <v/>
          </cell>
        </row>
        <row r="1414">
          <cell r="AJ1414" t="str">
            <v/>
          </cell>
        </row>
        <row r="1415">
          <cell r="AJ1415" t="str">
            <v/>
          </cell>
        </row>
        <row r="1416">
          <cell r="AJ1416" t="str">
            <v/>
          </cell>
        </row>
        <row r="1417">
          <cell r="AJ1417" t="str">
            <v/>
          </cell>
        </row>
        <row r="1418">
          <cell r="AJ1418" t="str">
            <v/>
          </cell>
        </row>
        <row r="1419">
          <cell r="AJ1419" t="str">
            <v/>
          </cell>
        </row>
        <row r="1420">
          <cell r="AJ1420" t="str">
            <v/>
          </cell>
        </row>
        <row r="1421">
          <cell r="AJ1421" t="str">
            <v/>
          </cell>
        </row>
        <row r="1422">
          <cell r="AJ1422" t="str">
            <v/>
          </cell>
        </row>
        <row r="1423">
          <cell r="AJ1423" t="str">
            <v/>
          </cell>
        </row>
        <row r="1424">
          <cell r="AJ1424" t="str">
            <v/>
          </cell>
        </row>
        <row r="1425">
          <cell r="AJ1425" t="str">
            <v/>
          </cell>
        </row>
        <row r="1426">
          <cell r="AJ1426" t="str">
            <v/>
          </cell>
        </row>
        <row r="1427">
          <cell r="AJ1427" t="str">
            <v/>
          </cell>
        </row>
        <row r="1428">
          <cell r="AJ1428" t="str">
            <v/>
          </cell>
        </row>
        <row r="1429">
          <cell r="AJ1429" t="str">
            <v/>
          </cell>
        </row>
        <row r="1430">
          <cell r="AJ1430" t="str">
            <v/>
          </cell>
        </row>
        <row r="1431">
          <cell r="AJ1431" t="str">
            <v/>
          </cell>
        </row>
        <row r="1432">
          <cell r="AJ1432" t="str">
            <v/>
          </cell>
        </row>
        <row r="1433">
          <cell r="AJ1433" t="str">
            <v/>
          </cell>
        </row>
        <row r="1434">
          <cell r="AJ1434" t="str">
            <v/>
          </cell>
        </row>
        <row r="1435">
          <cell r="AJ1435" t="str">
            <v/>
          </cell>
        </row>
        <row r="1436">
          <cell r="AJ1436" t="str">
            <v/>
          </cell>
        </row>
        <row r="1437">
          <cell r="AJ1437" t="str">
            <v/>
          </cell>
        </row>
        <row r="1438">
          <cell r="AJ1438" t="str">
            <v/>
          </cell>
        </row>
        <row r="1439">
          <cell r="AJ1439" t="str">
            <v/>
          </cell>
        </row>
        <row r="1440">
          <cell r="AJ1440" t="str">
            <v/>
          </cell>
        </row>
        <row r="1441">
          <cell r="AJ1441" t="str">
            <v/>
          </cell>
        </row>
        <row r="1442">
          <cell r="AJ1442" t="str">
            <v/>
          </cell>
        </row>
        <row r="1443">
          <cell r="AJ1443" t="str">
            <v/>
          </cell>
        </row>
        <row r="1444">
          <cell r="AJ1444" t="str">
            <v/>
          </cell>
        </row>
        <row r="1445">
          <cell r="AJ1445" t="str">
            <v/>
          </cell>
        </row>
        <row r="1446">
          <cell r="AJ1446" t="str">
            <v/>
          </cell>
        </row>
        <row r="1447">
          <cell r="AJ1447" t="str">
            <v/>
          </cell>
        </row>
        <row r="1448">
          <cell r="AJ1448" t="str">
            <v/>
          </cell>
        </row>
        <row r="1449">
          <cell r="AJ1449" t="str">
            <v/>
          </cell>
        </row>
        <row r="1450">
          <cell r="AJ1450" t="str">
            <v/>
          </cell>
        </row>
        <row r="1451">
          <cell r="AJ1451" t="str">
            <v/>
          </cell>
        </row>
        <row r="1452">
          <cell r="AJ1452" t="str">
            <v/>
          </cell>
        </row>
        <row r="1453">
          <cell r="AJ1453" t="str">
            <v/>
          </cell>
        </row>
        <row r="1454">
          <cell r="AJ1454" t="str">
            <v/>
          </cell>
        </row>
        <row r="1455">
          <cell r="AJ1455" t="str">
            <v/>
          </cell>
        </row>
        <row r="1456">
          <cell r="AJ1456" t="str">
            <v/>
          </cell>
        </row>
        <row r="1457">
          <cell r="AJ1457" t="str">
            <v/>
          </cell>
        </row>
        <row r="1458">
          <cell r="AJ1458" t="str">
            <v/>
          </cell>
        </row>
        <row r="1459">
          <cell r="AJ1459" t="str">
            <v/>
          </cell>
        </row>
        <row r="1460">
          <cell r="AJ1460" t="str">
            <v/>
          </cell>
        </row>
        <row r="1461">
          <cell r="AJ1461" t="str">
            <v/>
          </cell>
        </row>
        <row r="1462">
          <cell r="AJ1462" t="str">
            <v/>
          </cell>
        </row>
        <row r="1463">
          <cell r="AJ1463" t="str">
            <v/>
          </cell>
        </row>
        <row r="1464">
          <cell r="AJ1464" t="str">
            <v/>
          </cell>
        </row>
        <row r="1465">
          <cell r="AJ1465" t="str">
            <v/>
          </cell>
        </row>
        <row r="1466">
          <cell r="AJ1466" t="str">
            <v/>
          </cell>
        </row>
        <row r="1467">
          <cell r="AJ1467" t="str">
            <v/>
          </cell>
        </row>
        <row r="1468">
          <cell r="AJ1468" t="str">
            <v/>
          </cell>
        </row>
        <row r="1469">
          <cell r="AJ1469" t="str">
            <v/>
          </cell>
        </row>
        <row r="1470">
          <cell r="AJ1470" t="str">
            <v/>
          </cell>
        </row>
        <row r="1471">
          <cell r="AJ1471" t="str">
            <v/>
          </cell>
        </row>
        <row r="1472">
          <cell r="AJ1472" t="str">
            <v/>
          </cell>
        </row>
        <row r="1473">
          <cell r="AJ1473" t="str">
            <v/>
          </cell>
        </row>
        <row r="1474">
          <cell r="AJ1474" t="str">
            <v/>
          </cell>
        </row>
        <row r="1475">
          <cell r="AJ1475" t="str">
            <v/>
          </cell>
        </row>
        <row r="1476">
          <cell r="AJ1476" t="str">
            <v/>
          </cell>
        </row>
        <row r="1477">
          <cell r="AJ1477" t="str">
            <v/>
          </cell>
        </row>
        <row r="1478">
          <cell r="AJ1478" t="str">
            <v/>
          </cell>
        </row>
        <row r="1479">
          <cell r="AJ1479" t="str">
            <v/>
          </cell>
        </row>
        <row r="1480">
          <cell r="AJ1480" t="str">
            <v/>
          </cell>
        </row>
        <row r="1481">
          <cell r="AJ1481" t="str">
            <v/>
          </cell>
        </row>
        <row r="1482">
          <cell r="AJ1482" t="str">
            <v/>
          </cell>
        </row>
        <row r="1483">
          <cell r="AJ1483" t="str">
            <v/>
          </cell>
        </row>
        <row r="1484">
          <cell r="AJ1484" t="str">
            <v/>
          </cell>
        </row>
        <row r="1485">
          <cell r="AJ1485" t="str">
            <v/>
          </cell>
        </row>
        <row r="1486">
          <cell r="AJ1486" t="str">
            <v/>
          </cell>
        </row>
        <row r="1487">
          <cell r="AJ1487" t="str">
            <v/>
          </cell>
        </row>
        <row r="1488">
          <cell r="AJ1488" t="str">
            <v/>
          </cell>
        </row>
        <row r="1489">
          <cell r="AJ1489" t="str">
            <v/>
          </cell>
        </row>
        <row r="1490">
          <cell r="AJ1490" t="str">
            <v/>
          </cell>
        </row>
        <row r="1491">
          <cell r="AJ1491" t="str">
            <v/>
          </cell>
        </row>
        <row r="1492">
          <cell r="AJ1492" t="str">
            <v/>
          </cell>
        </row>
        <row r="1493">
          <cell r="AJ1493" t="str">
            <v/>
          </cell>
        </row>
        <row r="1494">
          <cell r="AJ1494" t="str">
            <v/>
          </cell>
        </row>
        <row r="1495">
          <cell r="AJ1495" t="str">
            <v/>
          </cell>
        </row>
        <row r="1496">
          <cell r="AJ1496" t="str">
            <v/>
          </cell>
        </row>
        <row r="1497">
          <cell r="AJ1497" t="str">
            <v/>
          </cell>
        </row>
        <row r="1498">
          <cell r="AJ1498" t="str">
            <v/>
          </cell>
        </row>
        <row r="1499">
          <cell r="AJ1499" t="str">
            <v/>
          </cell>
        </row>
        <row r="1500">
          <cell r="AJ1500" t="str">
            <v/>
          </cell>
        </row>
        <row r="1501">
          <cell r="AJ1501" t="str">
            <v/>
          </cell>
        </row>
        <row r="1502">
          <cell r="AJ1502" t="str">
            <v/>
          </cell>
        </row>
        <row r="1503">
          <cell r="AJ1503" t="str">
            <v/>
          </cell>
        </row>
        <row r="1504">
          <cell r="AJ1504" t="str">
            <v/>
          </cell>
        </row>
        <row r="1505">
          <cell r="AJ1505" t="str">
            <v/>
          </cell>
        </row>
        <row r="1506">
          <cell r="AJ1506" t="str">
            <v/>
          </cell>
        </row>
        <row r="1507">
          <cell r="AJ1507" t="str">
            <v/>
          </cell>
        </row>
        <row r="1508">
          <cell r="AJ1508" t="str">
            <v/>
          </cell>
        </row>
        <row r="1509">
          <cell r="AJ1509" t="str">
            <v/>
          </cell>
        </row>
        <row r="1510">
          <cell r="AJ1510" t="str">
            <v/>
          </cell>
        </row>
        <row r="1511">
          <cell r="AJ1511" t="str">
            <v/>
          </cell>
        </row>
        <row r="1512">
          <cell r="AJ1512" t="str">
            <v/>
          </cell>
        </row>
        <row r="1513">
          <cell r="AJ1513" t="str">
            <v/>
          </cell>
        </row>
        <row r="1514">
          <cell r="AJ1514" t="str">
            <v/>
          </cell>
        </row>
        <row r="1515">
          <cell r="AJ1515" t="str">
            <v/>
          </cell>
        </row>
        <row r="1516">
          <cell r="AJ1516" t="str">
            <v/>
          </cell>
        </row>
        <row r="1517">
          <cell r="AJ1517" t="str">
            <v/>
          </cell>
        </row>
        <row r="1518">
          <cell r="AJ1518" t="str">
            <v/>
          </cell>
        </row>
        <row r="1519">
          <cell r="AJ1519" t="str">
            <v/>
          </cell>
        </row>
        <row r="1520">
          <cell r="AJ1520" t="str">
            <v/>
          </cell>
        </row>
        <row r="1521">
          <cell r="AJ1521" t="str">
            <v/>
          </cell>
        </row>
        <row r="1522">
          <cell r="AJ1522" t="str">
            <v/>
          </cell>
        </row>
        <row r="1523">
          <cell r="AJ1523" t="str">
            <v/>
          </cell>
        </row>
        <row r="1524">
          <cell r="AJ1524" t="str">
            <v/>
          </cell>
        </row>
        <row r="1525">
          <cell r="AJ1525" t="str">
            <v/>
          </cell>
        </row>
        <row r="1526">
          <cell r="AJ1526" t="str">
            <v/>
          </cell>
        </row>
        <row r="1527">
          <cell r="AJ1527" t="str">
            <v/>
          </cell>
        </row>
        <row r="1528">
          <cell r="AJ1528" t="str">
            <v/>
          </cell>
        </row>
        <row r="1529">
          <cell r="AJ1529" t="str">
            <v/>
          </cell>
        </row>
        <row r="1530">
          <cell r="AJ1530" t="str">
            <v/>
          </cell>
        </row>
        <row r="1531">
          <cell r="AJ1531" t="str">
            <v/>
          </cell>
        </row>
        <row r="1532">
          <cell r="AJ1532" t="str">
            <v/>
          </cell>
        </row>
        <row r="1533">
          <cell r="AJ1533" t="str">
            <v/>
          </cell>
        </row>
        <row r="1534">
          <cell r="AJ1534" t="str">
            <v/>
          </cell>
        </row>
        <row r="1535">
          <cell r="AJ1535" t="str">
            <v/>
          </cell>
        </row>
        <row r="1536">
          <cell r="AJ1536" t="str">
            <v/>
          </cell>
        </row>
        <row r="1537">
          <cell r="AJ1537" t="str">
            <v/>
          </cell>
        </row>
        <row r="1538">
          <cell r="AJ1538" t="str">
            <v/>
          </cell>
        </row>
        <row r="1539">
          <cell r="AJ1539" t="str">
            <v/>
          </cell>
        </row>
        <row r="1540">
          <cell r="AJ1540" t="str">
            <v/>
          </cell>
        </row>
        <row r="1541">
          <cell r="AJ1541" t="str">
            <v/>
          </cell>
        </row>
        <row r="1542">
          <cell r="AJ1542" t="str">
            <v/>
          </cell>
        </row>
        <row r="1543">
          <cell r="AJ1543" t="str">
            <v/>
          </cell>
        </row>
        <row r="1544">
          <cell r="AJ1544" t="str">
            <v/>
          </cell>
        </row>
        <row r="1545">
          <cell r="AJ1545" t="str">
            <v/>
          </cell>
        </row>
        <row r="1546">
          <cell r="AJ1546" t="str">
            <v/>
          </cell>
        </row>
        <row r="1547">
          <cell r="AJ1547" t="str">
            <v/>
          </cell>
        </row>
        <row r="1548">
          <cell r="AJ1548" t="str">
            <v/>
          </cell>
        </row>
        <row r="1549">
          <cell r="AJ1549" t="str">
            <v/>
          </cell>
        </row>
        <row r="1550">
          <cell r="AJ1550" t="str">
            <v/>
          </cell>
        </row>
        <row r="1551">
          <cell r="AJ1551" t="str">
            <v/>
          </cell>
        </row>
        <row r="1552">
          <cell r="AJ1552" t="str">
            <v/>
          </cell>
        </row>
        <row r="1553">
          <cell r="AJ1553" t="str">
            <v/>
          </cell>
        </row>
        <row r="1554">
          <cell r="AJ1554" t="str">
            <v/>
          </cell>
        </row>
        <row r="1555">
          <cell r="AJ1555" t="str">
            <v/>
          </cell>
        </row>
        <row r="1556">
          <cell r="AJ1556" t="str">
            <v/>
          </cell>
        </row>
        <row r="1557">
          <cell r="AJ1557" t="str">
            <v/>
          </cell>
        </row>
        <row r="1558">
          <cell r="AJ1558" t="str">
            <v/>
          </cell>
        </row>
        <row r="1559">
          <cell r="AJ1559" t="str">
            <v/>
          </cell>
        </row>
        <row r="1560">
          <cell r="AJ1560" t="str">
            <v/>
          </cell>
        </row>
        <row r="1561">
          <cell r="AJ1561" t="str">
            <v/>
          </cell>
        </row>
        <row r="1562">
          <cell r="AJ1562" t="str">
            <v/>
          </cell>
        </row>
        <row r="1563">
          <cell r="AJ1563" t="str">
            <v/>
          </cell>
        </row>
        <row r="1564">
          <cell r="AJ1564" t="str">
            <v/>
          </cell>
        </row>
        <row r="1565">
          <cell r="AJ1565" t="str">
            <v/>
          </cell>
        </row>
        <row r="1566">
          <cell r="AJ1566" t="str">
            <v/>
          </cell>
        </row>
        <row r="1567">
          <cell r="AJ1567" t="str">
            <v/>
          </cell>
        </row>
        <row r="1568">
          <cell r="AJ1568" t="str">
            <v/>
          </cell>
        </row>
        <row r="1569">
          <cell r="AJ1569" t="str">
            <v/>
          </cell>
        </row>
        <row r="1570">
          <cell r="AJ1570" t="str">
            <v/>
          </cell>
        </row>
        <row r="1571">
          <cell r="AJ1571" t="str">
            <v/>
          </cell>
        </row>
        <row r="1572">
          <cell r="AJ1572" t="str">
            <v/>
          </cell>
        </row>
        <row r="1573">
          <cell r="AJ1573" t="str">
            <v/>
          </cell>
        </row>
        <row r="1574">
          <cell r="AJ1574" t="str">
            <v/>
          </cell>
        </row>
        <row r="1575">
          <cell r="AJ1575" t="str">
            <v/>
          </cell>
        </row>
        <row r="1576">
          <cell r="AJ1576" t="str">
            <v/>
          </cell>
        </row>
        <row r="1577">
          <cell r="AJ1577" t="str">
            <v/>
          </cell>
        </row>
        <row r="1578">
          <cell r="AJ1578" t="str">
            <v/>
          </cell>
        </row>
        <row r="1579">
          <cell r="AJ1579" t="str">
            <v/>
          </cell>
        </row>
        <row r="1580">
          <cell r="AJ1580" t="str">
            <v/>
          </cell>
        </row>
        <row r="1581">
          <cell r="AJ1581" t="str">
            <v/>
          </cell>
        </row>
        <row r="1582">
          <cell r="AJ1582" t="str">
            <v/>
          </cell>
        </row>
        <row r="1583">
          <cell r="AJ1583" t="str">
            <v/>
          </cell>
        </row>
        <row r="1584">
          <cell r="AJ1584" t="str">
            <v/>
          </cell>
        </row>
        <row r="1585">
          <cell r="AJ1585" t="str">
            <v/>
          </cell>
        </row>
        <row r="1586">
          <cell r="AJ1586" t="str">
            <v/>
          </cell>
        </row>
        <row r="1587">
          <cell r="AJ1587" t="str">
            <v/>
          </cell>
        </row>
        <row r="1588">
          <cell r="AJ1588" t="str">
            <v/>
          </cell>
        </row>
        <row r="1589">
          <cell r="AJ1589" t="str">
            <v/>
          </cell>
        </row>
        <row r="1590">
          <cell r="AJ1590" t="str">
            <v/>
          </cell>
        </row>
        <row r="1591">
          <cell r="AJ1591" t="str">
            <v/>
          </cell>
        </row>
        <row r="1592">
          <cell r="AJ1592" t="str">
            <v/>
          </cell>
        </row>
        <row r="1593">
          <cell r="AJ1593" t="str">
            <v/>
          </cell>
        </row>
        <row r="1594">
          <cell r="AJ1594" t="str">
            <v/>
          </cell>
        </row>
        <row r="1595">
          <cell r="AJ1595" t="str">
            <v/>
          </cell>
        </row>
        <row r="1596">
          <cell r="AJ1596" t="str">
            <v/>
          </cell>
        </row>
        <row r="1597">
          <cell r="AJ1597" t="str">
            <v/>
          </cell>
        </row>
        <row r="1598">
          <cell r="AJ1598" t="str">
            <v/>
          </cell>
        </row>
        <row r="1599">
          <cell r="AJ1599" t="str">
            <v/>
          </cell>
        </row>
        <row r="1600">
          <cell r="AJ1600" t="str">
            <v/>
          </cell>
        </row>
        <row r="1601">
          <cell r="AJ1601" t="str">
            <v/>
          </cell>
        </row>
        <row r="1602">
          <cell r="AJ1602" t="str">
            <v/>
          </cell>
        </row>
        <row r="1603">
          <cell r="AJ1603" t="str">
            <v/>
          </cell>
        </row>
        <row r="1604">
          <cell r="AJ1604" t="str">
            <v/>
          </cell>
        </row>
        <row r="1605">
          <cell r="AJ1605" t="str">
            <v/>
          </cell>
        </row>
        <row r="1606">
          <cell r="AJ1606" t="str">
            <v/>
          </cell>
        </row>
        <row r="1607">
          <cell r="AJ1607" t="str">
            <v/>
          </cell>
        </row>
        <row r="1608">
          <cell r="AJ1608" t="str">
            <v/>
          </cell>
        </row>
        <row r="1609">
          <cell r="AJ1609" t="str">
            <v/>
          </cell>
        </row>
        <row r="1610">
          <cell r="AJ1610" t="str">
            <v/>
          </cell>
        </row>
        <row r="1611">
          <cell r="AJ1611" t="str">
            <v/>
          </cell>
        </row>
        <row r="1612">
          <cell r="AJ1612" t="str">
            <v/>
          </cell>
        </row>
        <row r="1613">
          <cell r="AJ1613" t="str">
            <v/>
          </cell>
        </row>
        <row r="1614">
          <cell r="AJ1614" t="str">
            <v/>
          </cell>
        </row>
        <row r="1615">
          <cell r="AJ1615" t="str">
            <v/>
          </cell>
        </row>
        <row r="1616">
          <cell r="AJ1616" t="str">
            <v/>
          </cell>
        </row>
        <row r="1617">
          <cell r="AJ1617" t="str">
            <v/>
          </cell>
        </row>
        <row r="1618">
          <cell r="AJ1618" t="str">
            <v/>
          </cell>
        </row>
        <row r="1619">
          <cell r="AJ1619" t="str">
            <v/>
          </cell>
        </row>
        <row r="1620">
          <cell r="AJ1620" t="str">
            <v/>
          </cell>
        </row>
        <row r="1621">
          <cell r="AJ1621" t="str">
            <v/>
          </cell>
        </row>
        <row r="1622">
          <cell r="AJ1622" t="str">
            <v/>
          </cell>
        </row>
        <row r="1623">
          <cell r="AJ1623" t="str">
            <v/>
          </cell>
        </row>
        <row r="1624">
          <cell r="AJ1624" t="str">
            <v/>
          </cell>
        </row>
        <row r="1625">
          <cell r="AJ1625" t="str">
            <v/>
          </cell>
        </row>
        <row r="1626">
          <cell r="AJ1626" t="str">
            <v/>
          </cell>
        </row>
        <row r="1627">
          <cell r="AJ1627" t="str">
            <v/>
          </cell>
        </row>
        <row r="1628">
          <cell r="AJ1628" t="str">
            <v/>
          </cell>
        </row>
        <row r="1629">
          <cell r="AJ1629" t="str">
            <v/>
          </cell>
        </row>
        <row r="1630">
          <cell r="AJ1630" t="str">
            <v/>
          </cell>
        </row>
        <row r="1631">
          <cell r="AJ1631" t="str">
            <v/>
          </cell>
        </row>
        <row r="1632">
          <cell r="AJ1632" t="str">
            <v/>
          </cell>
        </row>
        <row r="1633">
          <cell r="AJ1633" t="str">
            <v/>
          </cell>
        </row>
        <row r="1634">
          <cell r="AJ1634" t="str">
            <v/>
          </cell>
        </row>
        <row r="1635">
          <cell r="AJ1635" t="str">
            <v/>
          </cell>
        </row>
        <row r="1636">
          <cell r="AJ1636" t="str">
            <v/>
          </cell>
        </row>
        <row r="1637">
          <cell r="AJ1637" t="str">
            <v/>
          </cell>
        </row>
        <row r="1638">
          <cell r="AJ1638" t="str">
            <v/>
          </cell>
        </row>
        <row r="1639">
          <cell r="AJ1639" t="str">
            <v/>
          </cell>
        </row>
        <row r="1640">
          <cell r="AJ1640" t="str">
            <v/>
          </cell>
        </row>
        <row r="1641">
          <cell r="AJ1641" t="str">
            <v/>
          </cell>
        </row>
        <row r="1642">
          <cell r="AJ1642" t="str">
            <v/>
          </cell>
        </row>
        <row r="1643">
          <cell r="AJ1643" t="str">
            <v/>
          </cell>
        </row>
        <row r="1644">
          <cell r="AJ1644" t="str">
            <v/>
          </cell>
        </row>
        <row r="1645">
          <cell r="AJ1645" t="str">
            <v/>
          </cell>
        </row>
        <row r="1646">
          <cell r="AJ1646" t="str">
            <v/>
          </cell>
        </row>
        <row r="1647">
          <cell r="AJ1647" t="str">
            <v/>
          </cell>
        </row>
        <row r="1648">
          <cell r="AJ1648" t="str">
            <v/>
          </cell>
        </row>
        <row r="1649">
          <cell r="AJ1649" t="str">
            <v/>
          </cell>
        </row>
        <row r="1650">
          <cell r="AJ1650" t="str">
            <v/>
          </cell>
        </row>
        <row r="1651">
          <cell r="AJ1651" t="str">
            <v/>
          </cell>
        </row>
        <row r="1652">
          <cell r="AJ1652" t="str">
            <v/>
          </cell>
        </row>
        <row r="1653">
          <cell r="AJ1653" t="str">
            <v/>
          </cell>
        </row>
        <row r="1654">
          <cell r="AJ1654" t="str">
            <v/>
          </cell>
        </row>
        <row r="1655">
          <cell r="AJ1655" t="str">
            <v/>
          </cell>
        </row>
        <row r="1656">
          <cell r="AJ1656" t="str">
            <v/>
          </cell>
        </row>
        <row r="1657">
          <cell r="AJ1657" t="str">
            <v/>
          </cell>
        </row>
        <row r="1658">
          <cell r="AJ1658" t="str">
            <v/>
          </cell>
        </row>
        <row r="1659">
          <cell r="AJ1659" t="str">
            <v/>
          </cell>
        </row>
      </sheetData>
      <sheetData sheetId="5" refreshError="1"/>
      <sheetData sheetId="6" refreshError="1"/>
      <sheetData sheetId="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core"/>
      <sheetName val="RiskScore 0506"/>
      <sheetName val="abx"/>
      <sheetName val="Validation Ranges"/>
      <sheetName val="Dynamic Validation Data Ranges"/>
      <sheetName val="R3| BM sector"/>
    </sheetNames>
    <sheetDataSet>
      <sheetData sheetId="0" refreshError="1">
        <row r="1">
          <cell r="A1" t="str">
            <v>Cusip</v>
          </cell>
        </row>
      </sheetData>
      <sheetData sheetId="1" refreshError="1"/>
      <sheetData sheetId="2" refreshError="1"/>
      <sheetData sheetId="3" refreshError="1"/>
      <sheetData sheetId="4" refreshError="1"/>
      <sheetData sheetId="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rates"/>
      <sheetName val="pivot"/>
      <sheetName val="SFiss"/>
      <sheetName val="rating actions July"/>
      <sheetName val="rating actions June"/>
      <sheetName val="ABXLCDX"/>
      <sheetName val="CLO spreads"/>
      <sheetName val="P&amp;L"/>
    </sheetNames>
    <sheetDataSet>
      <sheetData sheetId="0"/>
      <sheetData sheetId="1" refreshError="1">
        <row r="109">
          <cell r="D109">
            <v>0.33</v>
          </cell>
        </row>
      </sheetData>
      <sheetData sheetId="2"/>
      <sheetData sheetId="3"/>
      <sheetData sheetId="4"/>
      <sheetData sheetId="5"/>
      <sheetData sheetId="6"/>
      <sheetData sheetId="7"/>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TOTALS ALT"/>
      <sheetName val="monthly totals"/>
      <sheetName val="2008"/>
      <sheetName val="Calc Page"/>
      <sheetName val="paste"/>
      <sheetName val="This Week"/>
    </sheetNames>
    <sheetDataSet>
      <sheetData sheetId="0" refreshError="1"/>
      <sheetData sheetId="1" refreshError="1"/>
      <sheetData sheetId="2" refreshError="1">
        <row r="1036">
          <cell r="O1036" t="str">
            <v/>
          </cell>
        </row>
        <row r="1037">
          <cell r="O1037" t="str">
            <v/>
          </cell>
        </row>
        <row r="1924">
          <cell r="O1924" t="str">
            <v>nothing</v>
          </cell>
        </row>
        <row r="1925">
          <cell r="O1925" t="str">
            <v>nothing</v>
          </cell>
        </row>
        <row r="1926">
          <cell r="O1926" t="str">
            <v>nothing</v>
          </cell>
        </row>
        <row r="1927">
          <cell r="O1927" t="str">
            <v>nothing</v>
          </cell>
        </row>
        <row r="1928">
          <cell r="O1928">
            <v>121</v>
          </cell>
        </row>
        <row r="1929">
          <cell r="O1929">
            <v>1201</v>
          </cell>
        </row>
        <row r="1930">
          <cell r="O1930">
            <v>121</v>
          </cell>
        </row>
        <row r="1931">
          <cell r="O1931">
            <v>121</v>
          </cell>
        </row>
        <row r="1932">
          <cell r="O1932">
            <v>121</v>
          </cell>
        </row>
        <row r="1933">
          <cell r="O1933" t="str">
            <v>nothing</v>
          </cell>
        </row>
        <row r="1934">
          <cell r="O1934" t="str">
            <v>nothing</v>
          </cell>
        </row>
        <row r="1935">
          <cell r="O1935" t="str">
            <v>nothing</v>
          </cell>
        </row>
        <row r="1936">
          <cell r="O1936" t="str">
            <v>nothing</v>
          </cell>
        </row>
        <row r="1937">
          <cell r="O1937" t="str">
            <v>nothing</v>
          </cell>
        </row>
        <row r="1938">
          <cell r="O1938" t="str">
            <v>nothing</v>
          </cell>
        </row>
        <row r="1939">
          <cell r="O1939">
            <v>121</v>
          </cell>
        </row>
        <row r="1940">
          <cell r="O1940" t="str">
            <v>nothing</v>
          </cell>
        </row>
        <row r="1941">
          <cell r="O1941">
            <v>121</v>
          </cell>
        </row>
        <row r="1942">
          <cell r="O1942" t="str">
            <v>nothing</v>
          </cell>
        </row>
        <row r="1943">
          <cell r="O1943">
            <v>121</v>
          </cell>
        </row>
        <row r="1944">
          <cell r="O1944" t="str">
            <v>nothing</v>
          </cell>
        </row>
        <row r="1945">
          <cell r="O1945">
            <v>121</v>
          </cell>
        </row>
        <row r="1946">
          <cell r="O1946" t="str">
            <v>nothing</v>
          </cell>
        </row>
        <row r="1947">
          <cell r="O1947">
            <v>1201</v>
          </cell>
        </row>
        <row r="1948">
          <cell r="O1948" t="str">
            <v>nothing</v>
          </cell>
        </row>
        <row r="1949">
          <cell r="O1949" t="str">
            <v>nothing</v>
          </cell>
        </row>
        <row r="1950">
          <cell r="O1950">
            <v>121</v>
          </cell>
        </row>
        <row r="1951">
          <cell r="O1951" t="str">
            <v>nothing</v>
          </cell>
        </row>
        <row r="1952">
          <cell r="O1952" t="str">
            <v>nothing</v>
          </cell>
        </row>
        <row r="1953">
          <cell r="O1953" t="str">
            <v>nothing</v>
          </cell>
        </row>
        <row r="1954">
          <cell r="O1954" t="str">
            <v>nothing</v>
          </cell>
        </row>
        <row r="1955">
          <cell r="O1955" t="str">
            <v>nothing</v>
          </cell>
        </row>
        <row r="1956">
          <cell r="O1956">
            <v>121</v>
          </cell>
        </row>
        <row r="1957">
          <cell r="O1957">
            <v>121</v>
          </cell>
        </row>
        <row r="1958">
          <cell r="O1958" t="str">
            <v>nothing</v>
          </cell>
        </row>
        <row r="1959">
          <cell r="O1959" t="str">
            <v>nothing</v>
          </cell>
        </row>
        <row r="1960">
          <cell r="O1960">
            <v>1201</v>
          </cell>
        </row>
        <row r="1961">
          <cell r="O1961">
            <v>1201</v>
          </cell>
        </row>
        <row r="1962">
          <cell r="O1962" t="str">
            <v>nothing</v>
          </cell>
        </row>
        <row r="1963">
          <cell r="O1963" t="str">
            <v>nothing</v>
          </cell>
        </row>
        <row r="1964">
          <cell r="O1964">
            <v>1201</v>
          </cell>
        </row>
        <row r="1965">
          <cell r="O1965">
            <v>121</v>
          </cell>
        </row>
        <row r="1966">
          <cell r="O1966" t="str">
            <v>nothing</v>
          </cell>
        </row>
        <row r="1967">
          <cell r="O1967" t="str">
            <v>nothing</v>
          </cell>
        </row>
        <row r="1968">
          <cell r="O1968">
            <v>121</v>
          </cell>
        </row>
        <row r="1969">
          <cell r="O1969">
            <v>121</v>
          </cell>
        </row>
      </sheetData>
      <sheetData sheetId="3" refreshError="1"/>
      <sheetData sheetId="4" refreshError="1"/>
      <sheetData sheetId="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TOTALS ALT"/>
      <sheetName val="monthly totals"/>
      <sheetName val="Calc Page"/>
      <sheetName val="2011"/>
      <sheetName val="Copy Page"/>
      <sheetName val="paste"/>
      <sheetName val="This Week"/>
    </sheetNames>
    <sheetDataSet>
      <sheetData sheetId="0"/>
      <sheetData sheetId="1"/>
      <sheetData sheetId="2"/>
      <sheetData sheetId="3" refreshError="1">
        <row r="1344">
          <cell r="O1344">
            <v>121</v>
          </cell>
        </row>
        <row r="1345">
          <cell r="O1345">
            <v>121</v>
          </cell>
        </row>
        <row r="1346">
          <cell r="O1346" t="str">
            <v>nothing</v>
          </cell>
        </row>
        <row r="1347">
          <cell r="O1347">
            <v>1201</v>
          </cell>
        </row>
        <row r="1348">
          <cell r="O1348">
            <v>121</v>
          </cell>
        </row>
        <row r="1349">
          <cell r="O1349" t="str">
            <v>nothing</v>
          </cell>
        </row>
        <row r="1350">
          <cell r="O1350" t="str">
            <v>nothing</v>
          </cell>
        </row>
        <row r="1351">
          <cell r="O1351" t="str">
            <v>nothing</v>
          </cell>
        </row>
        <row r="1352">
          <cell r="O1352">
            <v>1201</v>
          </cell>
        </row>
        <row r="1353">
          <cell r="O1353" t="str">
            <v>nothing</v>
          </cell>
        </row>
        <row r="1354">
          <cell r="O1354" t="str">
            <v>nothing</v>
          </cell>
        </row>
        <row r="1355">
          <cell r="O1355" t="str">
            <v>nothing</v>
          </cell>
        </row>
        <row r="1356">
          <cell r="O1356">
            <v>1201</v>
          </cell>
        </row>
        <row r="1357">
          <cell r="O1357">
            <v>1201</v>
          </cell>
        </row>
        <row r="1358">
          <cell r="O1358">
            <v>1201</v>
          </cell>
        </row>
        <row r="1359">
          <cell r="O1359" t="str">
            <v>nothing</v>
          </cell>
        </row>
        <row r="1360">
          <cell r="O1360" t="str">
            <v>nothing</v>
          </cell>
        </row>
        <row r="1361">
          <cell r="O1361">
            <v>1201</v>
          </cell>
        </row>
        <row r="1362">
          <cell r="O1362">
            <v>121</v>
          </cell>
        </row>
        <row r="1363">
          <cell r="O1363">
            <v>1201</v>
          </cell>
        </row>
        <row r="1364">
          <cell r="O1364">
            <v>1201</v>
          </cell>
        </row>
        <row r="1365">
          <cell r="O1365" t="str">
            <v>nothing</v>
          </cell>
        </row>
        <row r="1366">
          <cell r="O1366" t="str">
            <v>nothing</v>
          </cell>
        </row>
        <row r="1367">
          <cell r="O1367" t="str">
            <v>nothing</v>
          </cell>
        </row>
        <row r="1368">
          <cell r="O1368">
            <v>1201</v>
          </cell>
        </row>
        <row r="1369">
          <cell r="O1369">
            <v>121</v>
          </cell>
        </row>
        <row r="1370">
          <cell r="O1370">
            <v>1201</v>
          </cell>
        </row>
        <row r="1371">
          <cell r="O1371" t="str">
            <v>nothing</v>
          </cell>
        </row>
        <row r="1372">
          <cell r="O1372" t="str">
            <v>nothing</v>
          </cell>
        </row>
        <row r="1373">
          <cell r="O1373">
            <v>121</v>
          </cell>
        </row>
        <row r="1374">
          <cell r="O1374">
            <v>121</v>
          </cell>
        </row>
        <row r="1375">
          <cell r="O1375">
            <v>1201</v>
          </cell>
        </row>
        <row r="1376">
          <cell r="O1376">
            <v>121</v>
          </cell>
        </row>
        <row r="1377">
          <cell r="O1377">
            <v>121</v>
          </cell>
        </row>
        <row r="1378">
          <cell r="O1378">
            <v>121</v>
          </cell>
        </row>
        <row r="1379">
          <cell r="O1379" t="str">
            <v>nothing</v>
          </cell>
        </row>
        <row r="1380">
          <cell r="O1380">
            <v>121</v>
          </cell>
        </row>
        <row r="1381">
          <cell r="O1381">
            <v>121</v>
          </cell>
        </row>
        <row r="1382">
          <cell r="O1382" t="str">
            <v>nothing</v>
          </cell>
        </row>
        <row r="1383">
          <cell r="O1383" t="str">
            <v>nothing</v>
          </cell>
        </row>
        <row r="1384">
          <cell r="O1384" t="str">
            <v>nothing</v>
          </cell>
        </row>
        <row r="1385">
          <cell r="O1385" t="str">
            <v>nothing</v>
          </cell>
        </row>
        <row r="1386">
          <cell r="O1386">
            <v>121</v>
          </cell>
        </row>
        <row r="1387">
          <cell r="O1387">
            <v>1201</v>
          </cell>
        </row>
        <row r="1388">
          <cell r="O1388">
            <v>1201</v>
          </cell>
        </row>
        <row r="1389">
          <cell r="O1389">
            <v>121</v>
          </cell>
        </row>
        <row r="1390">
          <cell r="O1390">
            <v>1201</v>
          </cell>
        </row>
        <row r="1391">
          <cell r="O1391">
            <v>121</v>
          </cell>
        </row>
        <row r="1392">
          <cell r="O1392" t="str">
            <v>nothing</v>
          </cell>
        </row>
        <row r="1393">
          <cell r="O1393" t="str">
            <v>nothing</v>
          </cell>
        </row>
        <row r="1394">
          <cell r="O1394">
            <v>1201</v>
          </cell>
        </row>
        <row r="1395">
          <cell r="O1395">
            <v>1201</v>
          </cell>
        </row>
        <row r="1396">
          <cell r="O1396" t="str">
            <v>nothing</v>
          </cell>
        </row>
        <row r="1397">
          <cell r="O1397" t="str">
            <v>nothing</v>
          </cell>
        </row>
        <row r="1398">
          <cell r="O1398" t="str">
            <v>nothing</v>
          </cell>
        </row>
        <row r="1399">
          <cell r="O1399" t="str">
            <v>nothing</v>
          </cell>
        </row>
        <row r="1400">
          <cell r="O1400">
            <v>1201</v>
          </cell>
        </row>
        <row r="1401">
          <cell r="O1401" t="str">
            <v>nothing</v>
          </cell>
        </row>
        <row r="1402">
          <cell r="O1402">
            <v>121</v>
          </cell>
        </row>
        <row r="1403">
          <cell r="O1403">
            <v>121</v>
          </cell>
        </row>
        <row r="1404">
          <cell r="O1404">
            <v>1201</v>
          </cell>
        </row>
        <row r="1405">
          <cell r="O1405">
            <v>121</v>
          </cell>
        </row>
        <row r="1406">
          <cell r="O1406">
            <v>121</v>
          </cell>
        </row>
        <row r="1407">
          <cell r="O1407">
            <v>121</v>
          </cell>
        </row>
        <row r="1408">
          <cell r="O1408">
            <v>121</v>
          </cell>
        </row>
        <row r="1409">
          <cell r="O1409">
            <v>1201</v>
          </cell>
        </row>
        <row r="1410">
          <cell r="O1410">
            <v>1201</v>
          </cell>
        </row>
      </sheetData>
      <sheetData sheetId="4"/>
      <sheetData sheetId="5"/>
      <sheetData sheetId="6"/>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everage"/>
      <sheetName val="Change in Capex ex"/>
      <sheetName val="Change in Capex"/>
      <sheetName val="EBITDA Margin"/>
      <sheetName val="Rev and EBITDA"/>
      <sheetName val="Coverage"/>
      <sheetName val="Leverage by industry"/>
      <sheetName val="STW per unit of LEV"/>
      <sheetName val="Tables"/>
      <sheetName val="Summary"/>
      <sheetName val="Disclosures"/>
      <sheetName val="#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 &amp; Metals Index Weights"/>
      <sheetName val="Energy.Metals vs HY Bond Index"/>
      <sheetName val="Energy.Metals vs Loan Index"/>
      <sheetName val="Table"/>
      <sheetName val="Distribution"/>
      <sheetName val="Industry Data"/>
      <sheetName val="#REF"/>
    </sheetNames>
    <sheetDataSet>
      <sheetData sheetId="0" refreshError="1"/>
      <sheetData sheetId="1" refreshError="1"/>
      <sheetData sheetId="2" refreshError="1"/>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ation"/>
      <sheetName val="Data Update"/>
      <sheetName val="SOP"/>
      <sheetName val="INPUT"/>
      <sheetName val="Scat Charts"/>
      <sheetName val="DS Tables"/>
      <sheetName val="DS Charts"/>
      <sheetName val="Mobile Mattters"/>
      <sheetName val="Returns"/>
      <sheetName val="Valuation Statistics"/>
      <sheetName val="Operational"/>
      <sheetName val="Operational Subs"/>
      <sheetName val="EURO"/>
      <sheetName val="LIB"/>
      <sheetName val="MOB"/>
      <sheetName val="PAN"/>
      <sheetName val="SOA"/>
      <sheetName val="STET"/>
      <sheetName val="TCEL"/>
      <sheetName val="TKC"/>
      <sheetName val="TIM"/>
      <sheetName val="TEFM"/>
      <sheetName val="Orange"/>
      <sheetName val="VO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ipper Loan Fund AUM"/>
      <sheetName val="Loan ETF AUM"/>
      <sheetName val="Lipper Ownership % Outstanding"/>
      <sheetName val="Retail Fund Data"/>
      <sheetName val="Data"/>
      <sheetName val="Disclosures"/>
    </sheetNames>
    <sheetDataSet>
      <sheetData sheetId="0"/>
      <sheetData sheetId="1" refreshError="1"/>
      <sheetData sheetId="2" refreshError="1"/>
      <sheetData sheetId="3" refreshError="1"/>
      <sheetData sheetId="4"/>
      <sheetData sheetId="5"/>
      <sheetData sheetId="6"/>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ar"/>
      <sheetName val="#REF"/>
    </sheetNames>
    <sheetDataSet>
      <sheetData sheetId="0"/>
      <sheetData sheetId="1" refreshError="1"/>
      <sheetData sheetId="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Cover"/>
      <sheetName val="Spread Premium versus Treasury"/>
      <sheetName val="data"/>
      <sheetName val="Disclosures"/>
    </sheetNames>
    <sheetDataSet>
      <sheetData sheetId="0"/>
      <sheetData sheetId="1"/>
      <sheetData sheetId="2" refreshError="1"/>
      <sheetData sheetId="3"/>
      <sheetData sheetId="4"/>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 be deleted"/>
      <sheetName val="To be deleted 2"/>
      <sheetName val="To be deleted 3"/>
      <sheetName val="To be deleted 4"/>
      <sheetName val="OLD LD voice - BU"/>
      <sheetName val="Long distance"/>
      <sheetName val="Business data"/>
      <sheetName val="Data bottom up"/>
      <sheetName val="Comparison sheet"/>
      <sheetName val="Data industry"/>
      <sheetName val="#REF"/>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everage"/>
      <sheetName val="Change in Capex ex"/>
      <sheetName val="EBITDA Margin"/>
      <sheetName val="Revenue"/>
      <sheetName val="EBITDA"/>
      <sheetName val="Rev and EBITDA"/>
      <sheetName val="Coverage"/>
      <sheetName val="Leverage by industry"/>
      <sheetName val="STW per unit of LEV"/>
      <sheetName val="Tables"/>
      <sheetName val="Summary"/>
      <sheetName val="Disclosures"/>
      <sheetName val="#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W Spread Data_All Loans"/>
      <sheetName val="Cover"/>
      <sheetName val="Loan YT3"/>
      <sheetName val="Yields by rating"/>
      <sheetName val="HY vs LL"/>
      <sheetName val="B vs BB"/>
      <sheetName val="CCC and B"/>
      <sheetName val="2nd Lien vs 1st Lien"/>
      <sheetName val="Loan Only vs Bond &amp; Loan"/>
      <sheetName val="Data"/>
      <sheetName val="Disclosures"/>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ow r="1893">
          <cell r="N1893" t="str">
            <v>Average = 83bp
Median = 76bp</v>
          </cell>
        </row>
        <row r="1894">
          <cell r="B1894" t="str">
            <v>Average = 6.32%
Median = 6.15%</v>
          </cell>
          <cell r="J1894" t="str">
            <v>Average = 205bp
Median = 178bp</v>
          </cell>
          <cell r="K1894" t="str">
            <v>Average = 798bp
Median = 781bp</v>
          </cell>
          <cell r="L1894" t="str">
            <v>Average = 545bp
Median = 509bp</v>
          </cell>
          <cell r="M1894" t="str">
            <v>Average = 75bp
Median = 71bp</v>
          </cell>
          <cell r="N1894" t="str">
            <v>Average = 83bp
Median = 76bp</v>
          </cell>
        </row>
      </sheetData>
      <sheetData sheetId="10"/>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mkt_ccy_charts"/>
      <sheetName val="settings"/>
      <sheetName val="RDI"/>
      <sheetName val="Module1"/>
      <sheetName val="Module2"/>
      <sheetName val="Module3"/>
    </sheetNames>
    <sheetDataSet>
      <sheetData sheetId="0"/>
      <sheetData sheetId="1"/>
      <sheetData sheetId="2" refreshError="1">
        <row r="5">
          <cell r="C5">
            <v>38247</v>
          </cell>
        </row>
      </sheetData>
      <sheetData sheetId="3"/>
      <sheetData sheetId="4" refreshError="1"/>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Y Default Rate vs Fed Rate"/>
      <sheetName val="HY Default Volume vs Fed Rate"/>
      <sheetName val="Data"/>
      <sheetName val="Disclosures"/>
    </sheetNames>
    <sheetDataSet>
      <sheetData sheetId="0" refreshError="1"/>
      <sheetData sheetId="1" refreshError="1"/>
      <sheetData sheetId="2" refreshError="1"/>
      <sheetData sheetId="3" refreshError="1"/>
      <sheetData sheetId="4"/>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ar Amount Outstanding"/>
      <sheetName val="Loan Holder Base"/>
      <sheetName val="Data"/>
      <sheetName val="Disclosures"/>
    </sheetNames>
    <sheetDataSet>
      <sheetData sheetId="0"/>
      <sheetData sheetId="1" refreshError="1"/>
      <sheetData sheetId="2" refreshError="1"/>
      <sheetData sheetId="3"/>
      <sheetData sheetId="4"/>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pply Surplus or Deficit"/>
      <sheetName val="Supply and Demand Table"/>
      <sheetName val="Chart_data"/>
      <sheetName val="Disclosures"/>
    </sheetNames>
    <sheetDataSet>
      <sheetData sheetId="0"/>
      <sheetData sheetId="1" refreshError="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s"/>
      <sheetName val="Interims"/>
      <sheetName val="&lt;EuroCF&gt;"/>
      <sheetName val="Model"/>
      <sheetName val="(e)Model"/>
      <sheetName val="D2 "/>
      <sheetName val="Arcor"/>
      <sheetName val="Omnitel"/>
      <sheetName val="Infostrada"/>
      <sheetName val="infostrada - internet"/>
      <sheetName val="Eurokom"/>
      <sheetName val="Telecom Division"/>
      <sheetName val="Tubes &amp; Trading Division"/>
      <sheetName val="Engineering Division"/>
      <sheetName val="Automotive Division"/>
      <sheetName val="Other Companies"/>
      <sheetName val="Mannesmann Group"/>
      <sheetName val="orange acquisition"/>
      <sheetName val="mobile statistics"/>
      <sheetName val="fixed line statistics"/>
      <sheetName val="internet statistics"/>
      <sheetName val="summary financials"/>
      <sheetName val="summary tables"/>
      <sheetName val="telecom multiples"/>
      <sheetName val="Sheet1"/>
      <sheetName val="sum of the part analysis"/>
      <sheetName val="Output"/>
      <sheetName val="Cash"/>
      <sheetName val="RoGOA"/>
      <sheetName val="Parts"/>
      <sheetName val="Valuation"/>
      <sheetName val="financials"/>
      <sheetName val="Infostrada graphs"/>
      <sheetName val="OPI graphs"/>
      <sheetName val="WWCA"/>
    </sheetNames>
    <sheetDataSet>
      <sheetData sheetId="0"/>
      <sheetData sheetId="1"/>
      <sheetData sheetId="2"/>
      <sheetData sheetId="3"/>
      <sheetData sheetId="4"/>
      <sheetData sheetId="5"/>
      <sheetData sheetId="6"/>
      <sheetData sheetId="7"/>
      <sheetData sheetId="8"/>
      <sheetData sheetId="9"/>
      <sheetData sheetId="10"/>
      <sheetData sheetId="11" refreshError="1">
        <row r="3">
          <cell r="B3">
            <v>1.95583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everage"/>
      <sheetName val="Change in Capex ex"/>
      <sheetName val="Change in Capex"/>
      <sheetName val="EBITDA Margin"/>
      <sheetName val="Rev and EBITDA"/>
      <sheetName val="Coverage"/>
      <sheetName val="Leverage by industry"/>
      <sheetName val="STW per unit of LEV"/>
      <sheetName val="Tables"/>
      <sheetName val="Summary"/>
      <sheetName val="Disclosur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osures"/>
      <sheetName val="__FDSCACHE__"/>
    </sheetNames>
    <sheetDataSet>
      <sheetData sheetId="0"/>
      <sheetData sheetId="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 Tables"/>
      <sheetName val="EM exposure HY Portfolios"/>
      <sheetName val="Cover"/>
      <sheetName val="Disclosures"/>
    </sheetNames>
    <sheetDataSet>
      <sheetData sheetId="0" refreshError="1"/>
      <sheetData sheetId="1" refreshError="1"/>
      <sheetData sheetId="2" refreshError="1"/>
      <sheetData sheetId="3"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Loan Technicals"/>
      <sheetName val="Technical Table"/>
      <sheetName val="CLOvsFlows"/>
      <sheetName val="Loan Issuance"/>
      <sheetName val="Fund Flows"/>
      <sheetName val="US CLOs"/>
      <sheetName val="Data"/>
      <sheetName val="Disclosur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
      <sheetName val="Weekly"/>
      <sheetName val="Priced"/>
      <sheetName val="Priced_NonUS$"/>
      <sheetName val="Analytics"/>
      <sheetName val="Analytics_NonUS$"/>
      <sheetName val="Loan Only vs Loan &amp; Bond"/>
      <sheetName val="Chart5"/>
      <sheetName val="Chart6"/>
      <sheetName val="Chart7"/>
      <sheetName val="Chart8"/>
      <sheetName val="DataWeekly"/>
      <sheetName val="Monthly"/>
      <sheetName val="Chart9"/>
      <sheetName val="Chart10"/>
      <sheetName val="Chart11"/>
      <sheetName val="rolling data"/>
      <sheetName val="Page 12"/>
    </sheetNames>
    <sheetDataSet>
      <sheetData sheetId="0" refreshError="1"/>
      <sheetData sheetId="1" refreshError="1"/>
      <sheetData sheetId="2" refreshError="1"/>
      <sheetData sheetId="3">
        <row r="4">
          <cell r="Z4" t="e">
            <v>#NAME?</v>
          </cell>
        </row>
        <row r="5">
          <cell r="Z5" t="e">
            <v>#NAME?</v>
          </cell>
        </row>
        <row r="6">
          <cell r="Z6" t="e">
            <v>#NAME?</v>
          </cell>
        </row>
        <row r="7">
          <cell r="Z7" t="e">
            <v>#NAME?</v>
          </cell>
        </row>
        <row r="8">
          <cell r="Z8" t="e">
            <v>#NAME?</v>
          </cell>
        </row>
        <row r="9">
          <cell r="Z9" t="e">
            <v>#NAME?</v>
          </cell>
        </row>
        <row r="10">
          <cell r="Z10" t="e">
            <v>#NAME?</v>
          </cell>
        </row>
        <row r="11">
          <cell r="Z11" t="e">
            <v>#NAME?</v>
          </cell>
        </row>
        <row r="12">
          <cell r="Z12" t="e">
            <v>#NAME?</v>
          </cell>
        </row>
        <row r="13">
          <cell r="Z13" t="e">
            <v>#NAME?</v>
          </cell>
        </row>
        <row r="14">
          <cell r="Z14" t="e">
            <v>#NAME?</v>
          </cell>
        </row>
        <row r="15">
          <cell r="Z15" t="e">
            <v>#NAME?</v>
          </cell>
        </row>
        <row r="16">
          <cell r="Z16" t="e">
            <v>#NAME?</v>
          </cell>
        </row>
        <row r="17">
          <cell r="Z17" t="e">
            <v>#NAME?</v>
          </cell>
        </row>
        <row r="18">
          <cell r="Z18" t="e">
            <v>#NAME?</v>
          </cell>
        </row>
        <row r="19">
          <cell r="Z19" t="e">
            <v>#NAME?</v>
          </cell>
        </row>
        <row r="20">
          <cell r="Z20" t="e">
            <v>#NAME?</v>
          </cell>
        </row>
        <row r="21">
          <cell r="Z21" t="e">
            <v>#NAME?</v>
          </cell>
        </row>
        <row r="22">
          <cell r="Z22" t="e">
            <v>#NAME?</v>
          </cell>
        </row>
        <row r="23">
          <cell r="Z23" t="e">
            <v>#NAME?</v>
          </cell>
        </row>
        <row r="24">
          <cell r="Z24" t="e">
            <v>#NAME?</v>
          </cell>
        </row>
        <row r="25">
          <cell r="Z25" t="e">
            <v>#NAME?</v>
          </cell>
        </row>
        <row r="26">
          <cell r="Z26" t="e">
            <v>#NAME?</v>
          </cell>
        </row>
        <row r="27">
          <cell r="Z27" t="e">
            <v>#NAME?</v>
          </cell>
        </row>
        <row r="28">
          <cell r="Z28" t="e">
            <v>#NAME?</v>
          </cell>
        </row>
        <row r="29">
          <cell r="Z29" t="e">
            <v>#NAME?</v>
          </cell>
        </row>
        <row r="30">
          <cell r="Z30" t="e">
            <v>#NAME?</v>
          </cell>
        </row>
        <row r="31">
          <cell r="Z31" t="e">
            <v>#NAME?</v>
          </cell>
        </row>
        <row r="32">
          <cell r="Z32" t="e">
            <v>#NAME?</v>
          </cell>
        </row>
        <row r="33">
          <cell r="Z33" t="e">
            <v>#NAME?</v>
          </cell>
        </row>
        <row r="34">
          <cell r="Z34" t="e">
            <v>#NAME?</v>
          </cell>
        </row>
        <row r="35">
          <cell r="Z35" t="e">
            <v>#NAME?</v>
          </cell>
        </row>
        <row r="36">
          <cell r="Z36" t="e">
            <v>#NAME?</v>
          </cell>
        </row>
        <row r="37">
          <cell r="Z37" t="e">
            <v>#NAME?</v>
          </cell>
        </row>
        <row r="38">
          <cell r="Z38" t="e">
            <v>#NAME?</v>
          </cell>
        </row>
        <row r="39">
          <cell r="Z39" t="e">
            <v>#NAME?</v>
          </cell>
        </row>
        <row r="40">
          <cell r="Z40" t="e">
            <v>#NAME?</v>
          </cell>
        </row>
        <row r="41">
          <cell r="Z41" t="e">
            <v>#NAME?</v>
          </cell>
        </row>
        <row r="42">
          <cell r="Z42" t="e">
            <v>#NAME?</v>
          </cell>
        </row>
        <row r="43">
          <cell r="Z43" t="e">
            <v>#NAME?</v>
          </cell>
        </row>
        <row r="44">
          <cell r="Z44" t="e">
            <v>#NAME?</v>
          </cell>
        </row>
        <row r="45">
          <cell r="Z45" t="e">
            <v>#NAME?</v>
          </cell>
        </row>
        <row r="46">
          <cell r="Z46" t="e">
            <v>#NAME?</v>
          </cell>
        </row>
        <row r="47">
          <cell r="Z47" t="e">
            <v>#NAME?</v>
          </cell>
        </row>
        <row r="48">
          <cell r="Z48" t="e">
            <v>#NAME?</v>
          </cell>
        </row>
        <row r="49">
          <cell r="Z49" t="e">
            <v>#NAME?</v>
          </cell>
        </row>
        <row r="50">
          <cell r="Z50" t="e">
            <v>#NAME?</v>
          </cell>
        </row>
        <row r="51">
          <cell r="Z51" t="e">
            <v>#NAME?</v>
          </cell>
        </row>
        <row r="52">
          <cell r="Z52" t="e">
            <v>#NAME?</v>
          </cell>
        </row>
        <row r="53">
          <cell r="Z53" t="e">
            <v>#NAME?</v>
          </cell>
        </row>
        <row r="54">
          <cell r="Z54" t="e">
            <v>#NAME?</v>
          </cell>
        </row>
        <row r="55">
          <cell r="Z55" t="e">
            <v>#NAME?</v>
          </cell>
        </row>
        <row r="56">
          <cell r="Z56" t="e">
            <v>#NAME?</v>
          </cell>
        </row>
        <row r="57">
          <cell r="Z57" t="e">
            <v>#NAME?</v>
          </cell>
        </row>
        <row r="58">
          <cell r="Z58" t="e">
            <v>#NAME?</v>
          </cell>
        </row>
        <row r="59">
          <cell r="Z59" t="e">
            <v>#NAME?</v>
          </cell>
        </row>
        <row r="60">
          <cell r="Z60" t="e">
            <v>#NAME?</v>
          </cell>
        </row>
        <row r="61">
          <cell r="Z61" t="e">
            <v>#NAME?</v>
          </cell>
        </row>
        <row r="62">
          <cell r="Z62" t="e">
            <v>#NAME?</v>
          </cell>
        </row>
        <row r="63">
          <cell r="Z63" t="e">
            <v>#NAME?</v>
          </cell>
        </row>
        <row r="64">
          <cell r="Z64" t="e">
            <v>#NAME?</v>
          </cell>
        </row>
        <row r="65">
          <cell r="Z65" t="e">
            <v>#NAME?</v>
          </cell>
        </row>
        <row r="66">
          <cell r="Z66" t="e">
            <v>#NAME?</v>
          </cell>
        </row>
        <row r="67">
          <cell r="Z67" t="e">
            <v>#NAME?</v>
          </cell>
        </row>
        <row r="68">
          <cell r="Z68" t="e">
            <v>#NAME?</v>
          </cell>
        </row>
        <row r="69">
          <cell r="Z69" t="e">
            <v>#NAME?</v>
          </cell>
        </row>
        <row r="70">
          <cell r="Z70" t="e">
            <v>#NAME?</v>
          </cell>
        </row>
        <row r="71">
          <cell r="Z71" t="e">
            <v>#NAME?</v>
          </cell>
        </row>
        <row r="72">
          <cell r="Z72" t="e">
            <v>#NAME?</v>
          </cell>
        </row>
        <row r="73">
          <cell r="Z73" t="e">
            <v>#NAME?</v>
          </cell>
        </row>
        <row r="74">
          <cell r="Z74" t="e">
            <v>#NAME?</v>
          </cell>
        </row>
        <row r="75">
          <cell r="Z75" t="e">
            <v>#NAME?</v>
          </cell>
        </row>
        <row r="76">
          <cell r="Z76" t="e">
            <v>#NAME?</v>
          </cell>
        </row>
        <row r="77">
          <cell r="Z77" t="e">
            <v>#NAME?</v>
          </cell>
        </row>
        <row r="78">
          <cell r="Z78" t="e">
            <v>#NAME?</v>
          </cell>
        </row>
        <row r="79">
          <cell r="Z79" t="e">
            <v>#NAME?</v>
          </cell>
        </row>
        <row r="80">
          <cell r="Z80" t="e">
            <v>#NAME?</v>
          </cell>
        </row>
        <row r="81">
          <cell r="Z81" t="e">
            <v>#NAME?</v>
          </cell>
        </row>
        <row r="82">
          <cell r="Z82" t="e">
            <v>#NAME?</v>
          </cell>
        </row>
        <row r="83">
          <cell r="Z83" t="e">
            <v>#NAME?</v>
          </cell>
        </row>
        <row r="84">
          <cell r="Z84" t="e">
            <v>#NAME?</v>
          </cell>
        </row>
        <row r="85">
          <cell r="Z85" t="e">
            <v>#NAME?</v>
          </cell>
        </row>
        <row r="86">
          <cell r="Z86" t="e">
            <v>#NAME?</v>
          </cell>
        </row>
        <row r="87">
          <cell r="Z87" t="e">
            <v>#NAME?</v>
          </cell>
        </row>
        <row r="88">
          <cell r="Z88" t="e">
            <v>#NAME?</v>
          </cell>
        </row>
        <row r="89">
          <cell r="Z89" t="e">
            <v>#NAME?</v>
          </cell>
        </row>
        <row r="90">
          <cell r="Z90" t="e">
            <v>#NAME?</v>
          </cell>
        </row>
        <row r="91">
          <cell r="Z91" t="e">
            <v>#NAME?</v>
          </cell>
        </row>
        <row r="92">
          <cell r="Z92" t="e">
            <v>#NAME?</v>
          </cell>
        </row>
        <row r="93">
          <cell r="Z93" t="e">
            <v>#NAME?</v>
          </cell>
        </row>
        <row r="94">
          <cell r="Z94" t="e">
            <v>#NAME?</v>
          </cell>
        </row>
        <row r="95">
          <cell r="Z95" t="e">
            <v>#NAME?</v>
          </cell>
        </row>
        <row r="96">
          <cell r="Z96" t="e">
            <v>#NAME?</v>
          </cell>
        </row>
        <row r="97">
          <cell r="Z97" t="e">
            <v>#NAME?</v>
          </cell>
        </row>
        <row r="98">
          <cell r="Z98" t="e">
            <v>#NAME?</v>
          </cell>
        </row>
        <row r="99">
          <cell r="Z99" t="e">
            <v>#NAME?</v>
          </cell>
        </row>
        <row r="100">
          <cell r="Z100" t="e">
            <v>#NAME?</v>
          </cell>
        </row>
        <row r="101">
          <cell r="Z101" t="e">
            <v>#NAME?</v>
          </cell>
        </row>
        <row r="102">
          <cell r="Z102" t="e">
            <v>#NAME?</v>
          </cell>
        </row>
        <row r="103">
          <cell r="Z103" t="e">
            <v>#NAME?</v>
          </cell>
        </row>
        <row r="104">
          <cell r="Z104" t="e">
            <v>#NAME?</v>
          </cell>
        </row>
        <row r="105">
          <cell r="Z105" t="e">
            <v>#NAME?</v>
          </cell>
        </row>
        <row r="106">
          <cell r="Z106" t="e">
            <v>#NAME?</v>
          </cell>
        </row>
        <row r="107">
          <cell r="Z107" t="e">
            <v>#NAME?</v>
          </cell>
        </row>
        <row r="108">
          <cell r="Z108" t="e">
            <v>#NAME?</v>
          </cell>
        </row>
        <row r="109">
          <cell r="Z109" t="e">
            <v>#NAME?</v>
          </cell>
        </row>
        <row r="110">
          <cell r="Z110" t="e">
            <v>#NAME?</v>
          </cell>
        </row>
        <row r="111">
          <cell r="Z111" t="e">
            <v>#NAME?</v>
          </cell>
        </row>
        <row r="112">
          <cell r="Z112" t="e">
            <v>#NAME?</v>
          </cell>
        </row>
        <row r="113">
          <cell r="Z113" t="e">
            <v>#NAME?</v>
          </cell>
        </row>
        <row r="114">
          <cell r="Z114" t="e">
            <v>#NAME?</v>
          </cell>
        </row>
        <row r="115">
          <cell r="Z115" t="e">
            <v>#NAME?</v>
          </cell>
        </row>
        <row r="116">
          <cell r="Z116" t="e">
            <v>#NAME?</v>
          </cell>
        </row>
        <row r="117">
          <cell r="Z117" t="e">
            <v>#NAME?</v>
          </cell>
        </row>
        <row r="118">
          <cell r="Z118" t="e">
            <v>#NAME?</v>
          </cell>
        </row>
        <row r="119">
          <cell r="Z119" t="e">
            <v>#NAME?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 Default Rates"/>
      <sheetName val="Quarterly Default Volume"/>
      <sheetName val="Annual Default Rates ex TXU"/>
      <sheetName val="Default Rate Data"/>
      <sheetName val="Annual Default Data"/>
      <sheetName val="Quarterly Volume Data"/>
      <sheetName val="Cover"/>
      <sheetName val="Disclosur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ies"/>
      <sheetName val="People"/>
    </sheetNames>
    <sheetDataSet>
      <sheetData sheetId="0">
        <row r="12">
          <cell r="J12" t="str">
            <v>RSP Permian, Inc.</v>
          </cell>
          <cell r="K12" t="str">
            <v>RSP Permian, LLC</v>
          </cell>
          <cell r="L12" t="str">
            <v>RSP Permian Holdco, L.L.C</v>
          </cell>
          <cell r="M12" t="str">
            <v>BWAY Intermediate Company, Inc.</v>
          </cell>
          <cell r="P12" t="str">
            <v>IQ226200263</v>
          </cell>
          <cell r="Q12" t="str">
            <v>IQ250741252</v>
          </cell>
          <cell r="R12" t="str">
            <v>IQ254293115</v>
          </cell>
          <cell r="S12" t="str">
            <v>IQ223677818</v>
          </cell>
        </row>
        <row r="13">
          <cell r="J13" t="str">
            <v>Berry Petroleum Corporation</v>
          </cell>
          <cell r="K13" t="str">
            <v>Berry Petroleum Company</v>
          </cell>
          <cell r="L13" t="str">
            <v>Berry Petroleum Inc</v>
          </cell>
          <cell r="M13" t="str">
            <v>Berry Petroleum Company, LLC</v>
          </cell>
          <cell r="N13" t="str">
            <v>Berry Petroleum Co., Non-Core Assets in Denver-Julesburg Basin</v>
          </cell>
          <cell r="P13" t="str">
            <v>IQ255323</v>
          </cell>
          <cell r="Q13" t="str">
            <v>IQ4944010</v>
          </cell>
          <cell r="R13" t="str">
            <v>IQ207044131</v>
          </cell>
          <cell r="S13" t="str">
            <v>IQ548584725</v>
          </cell>
          <cell r="T13" t="str">
            <v>IQ53509235</v>
          </cell>
        </row>
        <row r="14">
          <cell r="J14" t="str">
            <v>Alta Mesa Holdings, LP</v>
          </cell>
          <cell r="P14" t="str">
            <v>IQ83585974</v>
          </cell>
        </row>
        <row r="15">
          <cell r="J15" t="str">
            <v>Cheniere Corpus Christi Holdings, LLC</v>
          </cell>
          <cell r="K15" t="str">
            <v>CROWN Cork &amp; Seal USA, Inc.</v>
          </cell>
          <cell r="L15" t="str">
            <v>CROWN Americas LLC</v>
          </cell>
          <cell r="M15" t="str">
            <v>Crown Cork &amp; Seal Canada, Inc.</v>
          </cell>
          <cell r="N15" t="str">
            <v>Crown Cork &amp; Seal Deutschland Holdings GmbH</v>
          </cell>
          <cell r="P15" t="str">
            <v>IQ284729432</v>
          </cell>
          <cell r="Q15" t="str">
            <v>IQ13614047</v>
          </cell>
          <cell r="R15" t="str">
            <v>IQ24792340</v>
          </cell>
          <cell r="S15" t="str">
            <v>IQ4205781</v>
          </cell>
          <cell r="T15" t="str">
            <v>IQ22615957</v>
          </cell>
        </row>
        <row r="16">
          <cell r="J16" t="str">
            <v>Apergy Corporation</v>
          </cell>
          <cell r="P16" t="str">
            <v>IQ545985501</v>
          </cell>
        </row>
        <row r="17">
          <cell r="J17" t="str">
            <v>CITGO Petroleum Corporation</v>
          </cell>
          <cell r="K17" t="str">
            <v>Clarion Petroleum Ltd</v>
          </cell>
          <cell r="L17" t="str">
            <v>Petroleum Sales, Inc.</v>
          </cell>
          <cell r="M17" t="str">
            <v>CITGO Petroleum, Four Petroleum Terminals in Ohio &amp; Ownership Interest in Inland Pipeline</v>
          </cell>
          <cell r="P17" t="str">
            <v>IQ864763</v>
          </cell>
          <cell r="Q17" t="str">
            <v>IQ207295138</v>
          </cell>
          <cell r="R17" t="str">
            <v>IQ4442458</v>
          </cell>
          <cell r="S17" t="str">
            <v>IQ38313631</v>
          </cell>
        </row>
        <row r="18">
          <cell r="J18" t="str">
            <v>Superior Energy Services, Inc.</v>
          </cell>
          <cell r="P18" t="str">
            <v>IQ93025</v>
          </cell>
        </row>
        <row r="19">
          <cell r="J19" t="str">
            <v>Southern Star Central Corp.</v>
          </cell>
          <cell r="P19" t="str">
            <v>IQ8084612</v>
          </cell>
        </row>
        <row r="20">
          <cell r="J20" t="str">
            <v>Calfrac Holdings LP</v>
          </cell>
          <cell r="P20" t="str">
            <v>IQ32319318</v>
          </cell>
        </row>
        <row r="21">
          <cell r="J21" t="str">
            <v>Rockies Express Pipeline LLC</v>
          </cell>
          <cell r="P21" t="str">
            <v>IQ27867776</v>
          </cell>
        </row>
        <row r="22">
          <cell r="J22" t="str">
            <v>NGPL PipeCo LLC</v>
          </cell>
          <cell r="P22" t="str">
            <v>IQ33064098</v>
          </cell>
        </row>
        <row r="23">
          <cell r="J23" t="str">
            <v>Endeavor Energy Resources, LP</v>
          </cell>
          <cell r="K23" t="str">
            <v>Endeavor Energy Resources, LP, Certain Producing Properties &amp; Undeveloped Acreage in Midland Basin</v>
          </cell>
          <cell r="P23" t="str">
            <v>IQ4273370</v>
          </cell>
          <cell r="Q23" t="str">
            <v>IQ369116064</v>
          </cell>
        </row>
        <row r="24">
          <cell r="J24" t="str">
            <v>Vantage Drilling Company</v>
          </cell>
          <cell r="K24" t="str">
            <v>Vantage Drilling International</v>
          </cell>
          <cell r="L24" t="str">
            <v>Vantage Drilling (Malaysia) I Sdn. Bhd.</v>
          </cell>
          <cell r="M24" t="str">
            <v>Vantage Drilling Netherlands B.V.</v>
          </cell>
          <cell r="N24" t="str">
            <v>Vantage Drilling Poland - Luxembourg Branch</v>
          </cell>
          <cell r="P24" t="str">
            <v>IQ30120841</v>
          </cell>
          <cell r="Q24" t="str">
            <v>IQ60529465</v>
          </cell>
          <cell r="R24" t="str">
            <v>IQ134181850</v>
          </cell>
          <cell r="S24" t="str">
            <v>IQ60470586</v>
          </cell>
          <cell r="T24" t="str">
            <v>IQ208395957</v>
          </cell>
        </row>
        <row r="25">
          <cell r="J25" t="str">
            <v>United Rentals, Inc.</v>
          </cell>
          <cell r="K25" t="str">
            <v>Uniti Group Inc.</v>
          </cell>
          <cell r="P25" t="str">
            <v>IQ36005</v>
          </cell>
          <cell r="Q25" t="str">
            <v>IQ113922672</v>
          </cell>
        </row>
        <row r="26">
          <cell r="J26" t="str">
            <v>Zhangjiagang Huanyu Lycra  Yarn  Co., Ltd.</v>
          </cell>
          <cell r="P26" t="str">
            <v>IQ146015212</v>
          </cell>
        </row>
        <row r="27">
          <cell r="J27" t="str">
            <v>CrownRock, L.P.</v>
          </cell>
          <cell r="K27" t="str">
            <v>CrownRock Minerals</v>
          </cell>
          <cell r="L27" t="str">
            <v>CrownRock Holdings, L.P.</v>
          </cell>
          <cell r="P27" t="str">
            <v>IQ34277806</v>
          </cell>
          <cell r="Q27" t="str">
            <v>IQ346271676</v>
          </cell>
          <cell r="R27" t="str">
            <v>IQ548707968</v>
          </cell>
        </row>
        <row r="28">
          <cell r="J28" t="str">
            <v>Teine Energy Ltd.</v>
          </cell>
          <cell r="P28" t="str">
            <v>IQ32430914</v>
          </cell>
        </row>
        <row r="29">
          <cell r="J29" t="str">
            <v>WildHorse Resource Development Corporation</v>
          </cell>
          <cell r="K29" t="str">
            <v>WildHorse Resources, LLC</v>
          </cell>
          <cell r="P29" t="str">
            <v>IQ242099548</v>
          </cell>
          <cell r="Q29" t="str">
            <v>IQ107148761</v>
          </cell>
        </row>
        <row r="30">
          <cell r="J30" t="str">
            <v>Ascent Resources - Utica, LLC</v>
          </cell>
          <cell r="P30" t="str">
            <v>IQ248217357</v>
          </cell>
        </row>
        <row r="31">
          <cell r="J31" t="str">
            <v>Jupiter Resources Inc.</v>
          </cell>
          <cell r="K31" t="str">
            <v>Jupiter Resources LP</v>
          </cell>
          <cell r="P31" t="str">
            <v>IQ266973613</v>
          </cell>
          <cell r="Q31" t="str">
            <v>IQ422948676</v>
          </cell>
        </row>
        <row r="32">
          <cell r="J32" t="str">
            <v>Blue Racer Midstream, LLC</v>
          </cell>
          <cell r="P32" t="str">
            <v>IQ225838502</v>
          </cell>
        </row>
        <row r="33">
          <cell r="J33" t="str">
            <v>Canbriam Energy Inc.</v>
          </cell>
          <cell r="K33" t="str">
            <v>Canbriam Energy Bc Partnership Inc</v>
          </cell>
          <cell r="P33" t="str">
            <v>IQ41389799</v>
          </cell>
          <cell r="Q33" t="str">
            <v>IQ145660348</v>
          </cell>
        </row>
        <row r="34">
          <cell r="J34" t="str">
            <v>Sunoco LP</v>
          </cell>
          <cell r="K34" t="str">
            <v>Sunoco Logistics Partners L.P.</v>
          </cell>
          <cell r="L34" t="str">
            <v>Sunoco, Inc.</v>
          </cell>
          <cell r="M34" t="str">
            <v>Sonoco Products Company</v>
          </cell>
          <cell r="P34" t="str">
            <v>IQ20522974</v>
          </cell>
          <cell r="Q34" t="str">
            <v>IQ1521245</v>
          </cell>
          <cell r="R34" t="str">
            <v>IQ305749</v>
          </cell>
          <cell r="S34" t="str">
            <v>IQ304124</v>
          </cell>
        </row>
        <row r="35">
          <cell r="J35" t="str">
            <v>DCP Midstream Operating, LP</v>
          </cell>
          <cell r="P35" t="str">
            <v>IQ25116233</v>
          </cell>
        </row>
        <row r="36">
          <cell r="J36" t="str">
            <v>CITGO Holding Inc.</v>
          </cell>
          <cell r="P36" t="str">
            <v>IQ3058222</v>
          </cell>
        </row>
        <row r="37">
          <cell r="J37" t="str">
            <v>Extraction Oil &amp; Gas Holdings, LLC</v>
          </cell>
          <cell r="K37" t="str">
            <v>Extraction Oil &amp; Gas, Inc.</v>
          </cell>
          <cell r="P37" t="str">
            <v>IQ266085909</v>
          </cell>
          <cell r="Q37" t="str">
            <v>IQ252088241</v>
          </cell>
        </row>
        <row r="38">
          <cell r="J38" t="str">
            <v>Great Western Petroleum, LLC</v>
          </cell>
          <cell r="K38" t="str">
            <v>Great Western Petroleum</v>
          </cell>
          <cell r="P38" t="str">
            <v>IQ247527250</v>
          </cell>
          <cell r="Q38" t="str">
            <v>IQ243818107</v>
          </cell>
        </row>
      </sheetData>
      <sheetData sheetId="1">
        <row r="12">
          <cell r="J12" t="str">
            <v>Cook, Timothy</v>
          </cell>
          <cell r="K12" t="str">
            <v>Cook, Timothy</v>
          </cell>
          <cell r="L12" t="str">
            <v>Cook, Timothy</v>
          </cell>
          <cell r="M12" t="str">
            <v>Cook, Timothy</v>
          </cell>
          <cell r="N12" t="str">
            <v>Cook, Timothy</v>
          </cell>
          <cell r="P12" t="str">
            <v>IQ169601</v>
          </cell>
          <cell r="Q12" t="str">
            <v>IQ169601</v>
          </cell>
          <cell r="R12" t="str">
            <v>IQ24903039</v>
          </cell>
          <cell r="S12" t="str">
            <v>IQ529257079</v>
          </cell>
          <cell r="T12" t="str">
            <v>IQ24903039</v>
          </cell>
        </row>
        <row r="13">
          <cell r="J13" t="str">
            <v>Gates, William</v>
          </cell>
          <cell r="K13" t="str">
            <v>Gates, William</v>
          </cell>
          <cell r="L13" t="str">
            <v>Gates, Bill</v>
          </cell>
          <cell r="M13" t="str">
            <v>Gates, Bill</v>
          </cell>
          <cell r="N13" t="str">
            <v>Gates, William</v>
          </cell>
          <cell r="P13" t="str">
            <v>IQ999647</v>
          </cell>
          <cell r="Q13" t="str">
            <v>IQ4882076</v>
          </cell>
          <cell r="R13" t="str">
            <v>IQ36644335</v>
          </cell>
          <cell r="S13" t="str">
            <v>IQ61538995</v>
          </cell>
          <cell r="T13" t="str">
            <v>IQ4882068</v>
          </cell>
        </row>
        <row r="14">
          <cell r="J14" t="str">
            <v>McGraw, Harold</v>
          </cell>
          <cell r="K14" t="str">
            <v>McGraw, A.</v>
          </cell>
          <cell r="L14" t="str">
            <v>McGraw, Harold</v>
          </cell>
          <cell r="M14" t="str">
            <v>McGraw, Terry</v>
          </cell>
          <cell r="P14" t="str">
            <v>IQ99046141</v>
          </cell>
          <cell r="Q14" t="str">
            <v>IQ102228582</v>
          </cell>
          <cell r="R14" t="str">
            <v>IQ181697</v>
          </cell>
          <cell r="S14" t="str">
            <v>IQ53273963</v>
          </cell>
        </row>
        <row r="15">
          <cell r="J15" t="str">
            <v>Dayakar, G.</v>
          </cell>
          <cell r="K15" t="str">
            <v>Dayakar, G.</v>
          </cell>
          <cell r="L15" t="str">
            <v>Dayakar, Talluru</v>
          </cell>
          <cell r="P15" t="str">
            <v>IQ25360032</v>
          </cell>
          <cell r="Q15" t="str">
            <v>IQ205570894</v>
          </cell>
          <cell r="R15" t="str">
            <v>IQ47584372</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Cover"/>
      <sheetName val="Spread Premium versus Treasury"/>
      <sheetName val="data"/>
      <sheetName val="Disclosures"/>
    </sheetNames>
    <sheetDataSet>
      <sheetData sheetId="0"/>
      <sheetData sheetId="1"/>
      <sheetData sheetId="2" refreshError="1"/>
      <sheetData sheetId="3"/>
      <sheetData sheetId="4"/>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rt"/>
      <sheetName val="Data"/>
      <sheetName val="Disclosures"/>
    </sheetNames>
    <sheetDataSet>
      <sheetData sheetId="0"/>
      <sheetData sheetId="1" refreshError="1"/>
      <sheetData sheetId="2"/>
      <sheetData sheetId="3"/>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pply Surplus or Deficit"/>
      <sheetName val="Supply and Demand Table"/>
      <sheetName val="Chart_data"/>
      <sheetName val="Disclosures"/>
    </sheetNames>
    <sheetDataSet>
      <sheetData sheetId="0"/>
      <sheetData sheetId="1" refreshError="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EuroCF&gt;"/>
      <sheetName val="Model"/>
      <sheetName val="(e)Model"/>
      <sheetName val="One2One"/>
      <sheetName val="Sum-Of-Parts"/>
      <sheetName val="T-Mobil"/>
      <sheetName val="Quarterly"/>
      <sheetName val="ROCI"/>
      <sheetName val="(e)Quarterly"/>
      <sheetName val="Cellmnthly"/>
      <sheetName val="Eurocomp"/>
      <sheetName val="DSBK Inc(€)"/>
      <sheetName val="Quart(€) IS"/>
    </sheetNames>
    <sheetDataSet>
      <sheetData sheetId="0" refreshError="1">
        <row r="22">
          <cell r="B22">
            <v>0.51129188119621849</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Ind."/>
      <sheetName val="FCF Ind."/>
      <sheetName val="IND"/>
      <sheetName val="AT"/>
      <sheetName val="AWE"/>
      <sheetName val="PCS"/>
      <sheetName val="NXTL"/>
      <sheetName val="VerizonWireless"/>
      <sheetName val="Cingular"/>
      <sheetName val="WWCA"/>
      <sheetName val="LWIN"/>
      <sheetName val="APS"/>
      <sheetName val="PCSA"/>
      <sheetName val="UNWR"/>
      <sheetName val="UPCS"/>
      <sheetName val="Business model analysis 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4">
          <cell r="C74">
            <v>12.5</v>
          </cell>
        </row>
      </sheetData>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A-Fdata"/>
      <sheetName val="Pops"/>
      <sheetName val="Charts"/>
      <sheetName val="Top50"/>
      <sheetName val="Top50 Pops"/>
      <sheetName val="Qutils_Comp"/>
      <sheetName val="QutilsGSM2"/>
      <sheetName val="QutilsCDMA2"/>
      <sheetName val="QutilsTDMA2"/>
      <sheetName val="QutilsiDEN"/>
      <sheetName val="Qutils-Total"/>
      <sheetName val="Tab2"/>
      <sheetName val="0000000"/>
      <sheetName val="1000000"/>
      <sheetName val="2000000"/>
      <sheetName val="000000"/>
      <sheetName val="Competition"/>
      <sheetName val="Recent"/>
      <sheetName val="Tiers"/>
      <sheetName val="Module3"/>
      <sheetName val="Module2"/>
      <sheetName val="Module1"/>
      <sheetName val="Sorter"/>
      <sheetName val="ComboLaunch"/>
    </sheetNames>
    <sheetDataSet>
      <sheetData sheetId="0" refreshError="1">
        <row r="2">
          <cell r="X2" t="str">
            <v>Total Tech</v>
          </cell>
        </row>
        <row r="3">
          <cell r="X3" t="str">
            <v>Code2</v>
          </cell>
        </row>
        <row r="4">
          <cell r="J4" t="str">
            <v>NE</v>
          </cell>
          <cell r="X4" t="str">
            <v>7CDMA</v>
          </cell>
        </row>
        <row r="5">
          <cell r="J5" t="str">
            <v>NE</v>
          </cell>
          <cell r="X5" t="str">
            <v>7GSM</v>
          </cell>
        </row>
        <row r="6">
          <cell r="J6" t="str">
            <v>SW</v>
          </cell>
          <cell r="X6" t="str">
            <v>8GSM</v>
          </cell>
        </row>
        <row r="7">
          <cell r="J7" t="str">
            <v>SE</v>
          </cell>
          <cell r="X7" t="str">
            <v>9TDMA</v>
          </cell>
        </row>
        <row r="8">
          <cell r="J8" t="str">
            <v>NE</v>
          </cell>
          <cell r="X8" t="str">
            <v>10iDEN</v>
          </cell>
        </row>
        <row r="9">
          <cell r="J9" t="str">
            <v>NE</v>
          </cell>
          <cell r="X9" t="str">
            <v>10GSM</v>
          </cell>
        </row>
        <row r="10">
          <cell r="J10" t="str">
            <v>MW</v>
          </cell>
          <cell r="X10" t="str">
            <v>15CDMA</v>
          </cell>
        </row>
        <row r="11">
          <cell r="J11" t="str">
            <v>SE</v>
          </cell>
          <cell r="X11" t="str">
            <v>10iDEN</v>
          </cell>
        </row>
        <row r="12">
          <cell r="J12" t="str">
            <v>SE</v>
          </cell>
          <cell r="X12" t="str">
            <v>10GSM</v>
          </cell>
        </row>
        <row r="13">
          <cell r="J13" t="str">
            <v>SE</v>
          </cell>
          <cell r="X13" t="str">
            <v>13CDMA</v>
          </cell>
        </row>
        <row r="14">
          <cell r="J14" t="str">
            <v>SE</v>
          </cell>
          <cell r="X14" t="str">
            <v>15CDMA</v>
          </cell>
        </row>
        <row r="15">
          <cell r="J15" t="str">
            <v>SE</v>
          </cell>
          <cell r="X15" t="str">
            <v>17iDEN</v>
          </cell>
        </row>
        <row r="16">
          <cell r="J16" t="str">
            <v>SE</v>
          </cell>
          <cell r="X16" t="str">
            <v>17GSM</v>
          </cell>
        </row>
        <row r="17">
          <cell r="J17" t="str">
            <v>MW</v>
          </cell>
          <cell r="X17" t="str">
            <v>18GSM</v>
          </cell>
        </row>
        <row r="18">
          <cell r="J18" t="str">
            <v>SE</v>
          </cell>
          <cell r="X18" t="str">
            <v>16CDMA</v>
          </cell>
        </row>
        <row r="19">
          <cell r="J19" t="str">
            <v>SE</v>
          </cell>
          <cell r="X19" t="str">
            <v>20TDMA</v>
          </cell>
        </row>
        <row r="20">
          <cell r="J20" t="str">
            <v>SE</v>
          </cell>
          <cell r="X20" t="str">
            <v>17GSM</v>
          </cell>
        </row>
        <row r="21">
          <cell r="J21" t="str">
            <v>SE</v>
          </cell>
          <cell r="X21" t="str">
            <v>17CDMA</v>
          </cell>
        </row>
        <row r="22">
          <cell r="J22" t="str">
            <v>SE</v>
          </cell>
          <cell r="X22" t="str">
            <v>22TDMA</v>
          </cell>
        </row>
        <row r="23">
          <cell r="J23" t="str">
            <v>SE</v>
          </cell>
          <cell r="X23" t="str">
            <v>19CDMA</v>
          </cell>
        </row>
        <row r="24">
          <cell r="J24" t="str">
            <v>SE</v>
          </cell>
          <cell r="X24" t="str">
            <v>20GSM</v>
          </cell>
        </row>
        <row r="25">
          <cell r="J25" t="str">
            <v>SE</v>
          </cell>
          <cell r="X25" t="str">
            <v>24GSM</v>
          </cell>
        </row>
        <row r="26">
          <cell r="J26" t="str">
            <v>SE</v>
          </cell>
          <cell r="X26" t="str">
            <v>24CDMA</v>
          </cell>
        </row>
        <row r="27">
          <cell r="J27" t="str">
            <v>NE</v>
          </cell>
          <cell r="X27" t="str">
            <v>25iDEN</v>
          </cell>
        </row>
        <row r="28">
          <cell r="J28" t="str">
            <v>NE</v>
          </cell>
          <cell r="X28" t="str">
            <v>25GSM</v>
          </cell>
        </row>
        <row r="29">
          <cell r="J29" t="str">
            <v>SE</v>
          </cell>
          <cell r="X29" t="str">
            <v>22TDMA</v>
          </cell>
        </row>
        <row r="30">
          <cell r="J30" t="str">
            <v>SE</v>
          </cell>
          <cell r="X30" t="str">
            <v>26GSM</v>
          </cell>
        </row>
        <row r="31">
          <cell r="J31" t="str">
            <v>SE</v>
          </cell>
          <cell r="X31" t="str">
            <v>26TDMA</v>
          </cell>
        </row>
        <row r="32">
          <cell r="J32" t="str">
            <v>SW</v>
          </cell>
          <cell r="X32" t="str">
            <v>27CDMA</v>
          </cell>
        </row>
        <row r="33">
          <cell r="J33" t="str">
            <v>SW</v>
          </cell>
          <cell r="X33" t="str">
            <v>24CDMA</v>
          </cell>
        </row>
        <row r="34">
          <cell r="J34" t="str">
            <v>SW</v>
          </cell>
          <cell r="X34" t="str">
            <v>27iDEN</v>
          </cell>
        </row>
        <row r="35">
          <cell r="J35" t="str">
            <v>SW</v>
          </cell>
          <cell r="X35" t="str">
            <v>27GSM</v>
          </cell>
        </row>
        <row r="36">
          <cell r="J36" t="str">
            <v>SW</v>
          </cell>
          <cell r="X36" t="str">
            <v>26GSM</v>
          </cell>
        </row>
        <row r="37">
          <cell r="J37" t="str">
            <v>SW</v>
          </cell>
          <cell r="X37" t="str">
            <v>26GSM</v>
          </cell>
        </row>
        <row r="38">
          <cell r="J38" t="str">
            <v>NE</v>
          </cell>
          <cell r="X38" t="str">
            <v>29GSM</v>
          </cell>
        </row>
        <row r="39">
          <cell r="J39" t="str">
            <v>NE</v>
          </cell>
          <cell r="X39" t="str">
            <v>26CDMA</v>
          </cell>
        </row>
        <row r="40">
          <cell r="J40" t="str">
            <v>NE</v>
          </cell>
          <cell r="X40" t="str">
            <v>29TDMA</v>
          </cell>
        </row>
        <row r="41">
          <cell r="J41" t="str">
            <v>NE</v>
          </cell>
          <cell r="X41" t="str">
            <v>27CDMA</v>
          </cell>
        </row>
        <row r="42">
          <cell r="J42" t="str">
            <v>NE</v>
          </cell>
          <cell r="X42" t="str">
            <v>29GSM</v>
          </cell>
        </row>
        <row r="43">
          <cell r="J43" t="str">
            <v>SE</v>
          </cell>
          <cell r="X43" t="str">
            <v>27GSM</v>
          </cell>
        </row>
        <row r="44">
          <cell r="J44" t="str">
            <v>SE</v>
          </cell>
          <cell r="X44" t="str">
            <v>32TDMA</v>
          </cell>
        </row>
        <row r="45">
          <cell r="J45" t="str">
            <v>MW</v>
          </cell>
          <cell r="X45" t="str">
            <v>28GSM</v>
          </cell>
        </row>
        <row r="46">
          <cell r="J46" t="str">
            <v>SW</v>
          </cell>
          <cell r="X46" t="str">
            <v>29GSM</v>
          </cell>
        </row>
        <row r="47">
          <cell r="J47" t="str">
            <v>NW</v>
          </cell>
          <cell r="X47" t="str">
            <v>36iDEN</v>
          </cell>
        </row>
        <row r="48">
          <cell r="J48" t="str">
            <v>NW</v>
          </cell>
          <cell r="X48" t="str">
            <v>41CDMA</v>
          </cell>
        </row>
        <row r="49">
          <cell r="J49" t="str">
            <v>SE</v>
          </cell>
          <cell r="X49" t="str">
            <v>42GSM</v>
          </cell>
        </row>
        <row r="50">
          <cell r="J50" t="str">
            <v>SE</v>
          </cell>
          <cell r="X50" t="str">
            <v>29GSM</v>
          </cell>
        </row>
        <row r="51">
          <cell r="J51" t="str">
            <v>SE</v>
          </cell>
          <cell r="X51" t="str">
            <v>44GSM</v>
          </cell>
        </row>
        <row r="52">
          <cell r="J52" t="str">
            <v>SE</v>
          </cell>
          <cell r="X52" t="str">
            <v>32CDMA</v>
          </cell>
        </row>
        <row r="53">
          <cell r="J53" t="str">
            <v>SE</v>
          </cell>
          <cell r="X53" t="str">
            <v>44TDMA</v>
          </cell>
        </row>
        <row r="54">
          <cell r="J54" t="str">
            <v>MW</v>
          </cell>
          <cell r="X54" t="str">
            <v>46CDMA</v>
          </cell>
        </row>
        <row r="55">
          <cell r="J55" t="str">
            <v>MW</v>
          </cell>
          <cell r="X55" t="str">
            <v>47CDMA</v>
          </cell>
        </row>
        <row r="56">
          <cell r="J56" t="str">
            <v>SE</v>
          </cell>
          <cell r="X56" t="str">
            <v>49TDMA</v>
          </cell>
        </row>
        <row r="57">
          <cell r="J57" t="str">
            <v>NE</v>
          </cell>
          <cell r="X57" t="str">
            <v>51iDEN</v>
          </cell>
        </row>
        <row r="58">
          <cell r="J58" t="str">
            <v>NE</v>
          </cell>
          <cell r="X58" t="str">
            <v>51CDMA</v>
          </cell>
        </row>
        <row r="59">
          <cell r="J59" t="str">
            <v>NE</v>
          </cell>
          <cell r="X59" t="str">
            <v>51TDMA</v>
          </cell>
        </row>
        <row r="60">
          <cell r="J60" t="str">
            <v>NE</v>
          </cell>
          <cell r="X60" t="str">
            <v>51GSM</v>
          </cell>
        </row>
        <row r="61">
          <cell r="J61" t="str">
            <v>NE</v>
          </cell>
          <cell r="X61" t="str">
            <v>51TDMA</v>
          </cell>
        </row>
        <row r="62">
          <cell r="J62" t="str">
            <v>SE</v>
          </cell>
          <cell r="X62" t="str">
            <v>52GSM</v>
          </cell>
        </row>
        <row r="63">
          <cell r="J63" t="str">
            <v>NW</v>
          </cell>
          <cell r="X63" t="str">
            <v>53CDMA</v>
          </cell>
        </row>
        <row r="64">
          <cell r="J64" t="str">
            <v>NW</v>
          </cell>
          <cell r="X64" t="str">
            <v>55CDMA</v>
          </cell>
        </row>
        <row r="65">
          <cell r="J65" t="str">
            <v>SE</v>
          </cell>
          <cell r="X65" t="str">
            <v>229TDMA</v>
          </cell>
        </row>
        <row r="66">
          <cell r="J66" t="str">
            <v>SW</v>
          </cell>
          <cell r="X66" t="str">
            <v>49TDMA</v>
          </cell>
        </row>
        <row r="67">
          <cell r="J67" t="str">
            <v>SE</v>
          </cell>
          <cell r="X67" t="str">
            <v>58GSM</v>
          </cell>
        </row>
        <row r="68">
          <cell r="J68" t="str">
            <v>SE</v>
          </cell>
          <cell r="X68" t="str">
            <v>58GSM</v>
          </cell>
        </row>
        <row r="69">
          <cell r="J69" t="str">
            <v>NE</v>
          </cell>
          <cell r="X69" t="str">
            <v>60CDMA</v>
          </cell>
        </row>
        <row r="70">
          <cell r="J70" t="str">
            <v>NE</v>
          </cell>
          <cell r="X70" t="str">
            <v>60iDEN</v>
          </cell>
        </row>
        <row r="71">
          <cell r="J71" t="str">
            <v>SE</v>
          </cell>
          <cell r="X71" t="str">
            <v>62GSM</v>
          </cell>
        </row>
        <row r="72">
          <cell r="J72" t="str">
            <v>SE</v>
          </cell>
          <cell r="X72" t="str">
            <v>51TDMA</v>
          </cell>
        </row>
        <row r="73">
          <cell r="J73" t="str">
            <v>MW</v>
          </cell>
          <cell r="X73" t="str">
            <v>65TDMA</v>
          </cell>
        </row>
        <row r="74">
          <cell r="J74" t="str">
            <v>MW</v>
          </cell>
          <cell r="X74" t="str">
            <v>70CDMA</v>
          </cell>
        </row>
        <row r="75">
          <cell r="J75" t="str">
            <v>MW</v>
          </cell>
          <cell r="X75" t="str">
            <v>70GSM</v>
          </cell>
        </row>
        <row r="76">
          <cell r="J76" t="str">
            <v>MW</v>
          </cell>
          <cell r="X76" t="str">
            <v>71CDMA</v>
          </cell>
        </row>
        <row r="77">
          <cell r="J77" t="str">
            <v>SE</v>
          </cell>
          <cell r="X77" t="str">
            <v>56CDMA</v>
          </cell>
        </row>
        <row r="78">
          <cell r="J78" t="str">
            <v>SE</v>
          </cell>
          <cell r="X78" t="str">
            <v>72iDEN</v>
          </cell>
        </row>
        <row r="79">
          <cell r="J79" t="str">
            <v>SE</v>
          </cell>
          <cell r="X79" t="str">
            <v>72TDMA</v>
          </cell>
        </row>
        <row r="80">
          <cell r="J80" t="str">
            <v>SE</v>
          </cell>
          <cell r="X80" t="str">
            <v>72CDMA</v>
          </cell>
        </row>
        <row r="81">
          <cell r="J81" t="str">
            <v>MW</v>
          </cell>
          <cell r="X81" t="str">
            <v>73CDMA</v>
          </cell>
        </row>
        <row r="82">
          <cell r="J82" t="str">
            <v>SE</v>
          </cell>
          <cell r="X82" t="str">
            <v>74GSM</v>
          </cell>
        </row>
        <row r="83">
          <cell r="J83" t="str">
            <v>SE</v>
          </cell>
          <cell r="X83" t="str">
            <v>74iDEN</v>
          </cell>
        </row>
        <row r="84">
          <cell r="J84" t="str">
            <v>SE</v>
          </cell>
          <cell r="X84" t="str">
            <v>65TDMA</v>
          </cell>
        </row>
        <row r="85">
          <cell r="J85" t="str">
            <v>SE</v>
          </cell>
          <cell r="X85" t="str">
            <v>74CDMA</v>
          </cell>
        </row>
        <row r="86">
          <cell r="J86" t="str">
            <v>SE</v>
          </cell>
          <cell r="X86" t="str">
            <v>75CDMA</v>
          </cell>
        </row>
        <row r="87">
          <cell r="J87" t="str">
            <v>SE</v>
          </cell>
          <cell r="X87" t="str">
            <v>71CDMA</v>
          </cell>
        </row>
        <row r="88">
          <cell r="J88" t="str">
            <v>SE</v>
          </cell>
          <cell r="X88" t="str">
            <v>76GSM</v>
          </cell>
        </row>
        <row r="89">
          <cell r="J89" t="str">
            <v>SE</v>
          </cell>
          <cell r="X89" t="str">
            <v>76CDMA</v>
          </cell>
        </row>
        <row r="90">
          <cell r="J90" t="str">
            <v>SE</v>
          </cell>
          <cell r="X90" t="str">
            <v>72TDMA</v>
          </cell>
        </row>
        <row r="91">
          <cell r="J91" t="str">
            <v>SE</v>
          </cell>
          <cell r="X91" t="str">
            <v>76TDMA</v>
          </cell>
        </row>
        <row r="92">
          <cell r="J92" t="str">
            <v>SW</v>
          </cell>
          <cell r="X92" t="str">
            <v>73CDMA</v>
          </cell>
        </row>
        <row r="93">
          <cell r="J93" t="str">
            <v>SW</v>
          </cell>
          <cell r="X93" t="str">
            <v>77GSM</v>
          </cell>
        </row>
        <row r="94">
          <cell r="J94" t="str">
            <v>MW</v>
          </cell>
          <cell r="X94" t="str">
            <v>78iDEN</v>
          </cell>
        </row>
        <row r="95">
          <cell r="J95" t="str">
            <v>MW</v>
          </cell>
          <cell r="X95" t="str">
            <v>78CDMA</v>
          </cell>
        </row>
        <row r="96">
          <cell r="J96" t="str">
            <v>MW</v>
          </cell>
          <cell r="X96" t="str">
            <v>78TDMA</v>
          </cell>
        </row>
        <row r="97">
          <cell r="J97" t="str">
            <v>MW</v>
          </cell>
          <cell r="X97" t="str">
            <v>78CDMA</v>
          </cell>
        </row>
        <row r="98">
          <cell r="J98" t="str">
            <v>SW</v>
          </cell>
          <cell r="X98" t="str">
            <v>75TDMA</v>
          </cell>
        </row>
        <row r="99">
          <cell r="J99" t="str">
            <v>MW</v>
          </cell>
          <cell r="X99" t="str">
            <v>80CDMA</v>
          </cell>
        </row>
        <row r="100">
          <cell r="J100" t="str">
            <v>MW</v>
          </cell>
          <cell r="X100" t="str">
            <v>76CDMA</v>
          </cell>
        </row>
        <row r="101">
          <cell r="J101" t="str">
            <v>MW</v>
          </cell>
          <cell r="X101" t="str">
            <v>76CDMA</v>
          </cell>
        </row>
        <row r="102">
          <cell r="J102" t="str">
            <v>MW</v>
          </cell>
          <cell r="X102" t="str">
            <v>81TDMA</v>
          </cell>
        </row>
        <row r="103">
          <cell r="J103" t="str">
            <v>MW</v>
          </cell>
          <cell r="X103" t="str">
            <v>81CDMA</v>
          </cell>
        </row>
        <row r="104">
          <cell r="J104" t="str">
            <v>SE</v>
          </cell>
          <cell r="X104" t="str">
            <v>77GSM</v>
          </cell>
        </row>
        <row r="105">
          <cell r="J105" t="str">
            <v>MW</v>
          </cell>
          <cell r="X105" t="str">
            <v>84iDEN</v>
          </cell>
        </row>
        <row r="106">
          <cell r="J106" t="str">
            <v>MW</v>
          </cell>
          <cell r="X106" t="str">
            <v>84TDMA</v>
          </cell>
        </row>
        <row r="107">
          <cell r="J107" t="str">
            <v>MW</v>
          </cell>
          <cell r="X107" t="str">
            <v>84CDMA</v>
          </cell>
        </row>
        <row r="108">
          <cell r="J108" t="str">
            <v>MW</v>
          </cell>
          <cell r="X108" t="str">
            <v>84CDMA</v>
          </cell>
        </row>
        <row r="109">
          <cell r="J109" t="str">
            <v>SE</v>
          </cell>
          <cell r="X109" t="str">
            <v>85TDMA</v>
          </cell>
        </row>
        <row r="110">
          <cell r="J110" t="str">
            <v>SW</v>
          </cell>
          <cell r="X110" t="str">
            <v>80CDMA</v>
          </cell>
        </row>
        <row r="111">
          <cell r="J111" t="str">
            <v>SW</v>
          </cell>
          <cell r="X111" t="str">
            <v>89CDMA</v>
          </cell>
        </row>
        <row r="112">
          <cell r="J112" t="str">
            <v>SW</v>
          </cell>
          <cell r="X112" t="str">
            <v>89CDMA</v>
          </cell>
        </row>
        <row r="113">
          <cell r="J113" t="str">
            <v>SE</v>
          </cell>
          <cell r="X113" t="str">
            <v>91GSM</v>
          </cell>
        </row>
        <row r="114">
          <cell r="J114" t="str">
            <v>SE</v>
          </cell>
          <cell r="X114" t="str">
            <v>81CDMA</v>
          </cell>
        </row>
        <row r="115">
          <cell r="J115" t="str">
            <v>SE</v>
          </cell>
          <cell r="X115" t="str">
            <v>91TDMA</v>
          </cell>
        </row>
        <row r="116">
          <cell r="J116" t="str">
            <v>SE</v>
          </cell>
          <cell r="X116" t="str">
            <v>92GSM</v>
          </cell>
        </row>
        <row r="117">
          <cell r="J117" t="str">
            <v>SE</v>
          </cell>
          <cell r="X117" t="str">
            <v>92CDMA</v>
          </cell>
        </row>
        <row r="118">
          <cell r="J118" t="str">
            <v>MW</v>
          </cell>
          <cell r="X118" t="str">
            <v>93CDMA</v>
          </cell>
        </row>
        <row r="119">
          <cell r="J119" t="str">
            <v>MW</v>
          </cell>
          <cell r="X119" t="str">
            <v>95GSM</v>
          </cell>
        </row>
        <row r="120">
          <cell r="J120" t="str">
            <v>MW</v>
          </cell>
          <cell r="X120" t="str">
            <v>85TDMA</v>
          </cell>
        </row>
        <row r="121">
          <cell r="J121" t="str">
            <v>MW</v>
          </cell>
          <cell r="X121" t="str">
            <v>95CDMA</v>
          </cell>
        </row>
        <row r="122">
          <cell r="J122" t="str">
            <v>MW</v>
          </cell>
          <cell r="X122" t="str">
            <v>95TDMA</v>
          </cell>
        </row>
        <row r="123">
          <cell r="J123" t="str">
            <v>SE</v>
          </cell>
          <cell r="X123" t="str">
            <v>89CDMA</v>
          </cell>
        </row>
        <row r="124">
          <cell r="J124" t="str">
            <v>SW</v>
          </cell>
          <cell r="X124" t="str">
            <v>99CDMA</v>
          </cell>
        </row>
        <row r="125">
          <cell r="J125" t="str">
            <v>SW</v>
          </cell>
          <cell r="X125" t="str">
            <v>101CDMA</v>
          </cell>
        </row>
        <row r="126">
          <cell r="J126" t="str">
            <v>SW</v>
          </cell>
          <cell r="X126" t="str">
            <v>101CDMA</v>
          </cell>
        </row>
        <row r="127">
          <cell r="J127" t="str">
            <v>SW</v>
          </cell>
          <cell r="X127" t="str">
            <v>91TDMA</v>
          </cell>
        </row>
        <row r="128">
          <cell r="J128" t="str">
            <v>SE</v>
          </cell>
          <cell r="X128" t="str">
            <v>102TDMA</v>
          </cell>
        </row>
        <row r="129">
          <cell r="J129" t="str">
            <v>SE</v>
          </cell>
          <cell r="X129" t="str">
            <v>104CDMA</v>
          </cell>
        </row>
        <row r="130">
          <cell r="J130" t="str">
            <v>SE</v>
          </cell>
          <cell r="X130" t="str">
            <v>92CDMA</v>
          </cell>
        </row>
        <row r="131">
          <cell r="J131" t="str">
            <v>MW</v>
          </cell>
          <cell r="X131" t="str">
            <v>93CDMA</v>
          </cell>
        </row>
        <row r="132">
          <cell r="J132" t="str">
            <v>MW</v>
          </cell>
          <cell r="X132" t="str">
            <v>106CDMA</v>
          </cell>
        </row>
        <row r="133">
          <cell r="J133" t="str">
            <v>MW</v>
          </cell>
          <cell r="X133" t="str">
            <v>106TDMA</v>
          </cell>
        </row>
        <row r="134">
          <cell r="J134" t="str">
            <v>SE</v>
          </cell>
          <cell r="X134" t="str">
            <v>108GSM</v>
          </cell>
        </row>
        <row r="135">
          <cell r="J135" t="str">
            <v>SE</v>
          </cell>
          <cell r="X135" t="str">
            <v>108TDMA</v>
          </cell>
        </row>
        <row r="136">
          <cell r="J136" t="str">
            <v>SW</v>
          </cell>
          <cell r="X136" t="str">
            <v>98GSM</v>
          </cell>
        </row>
        <row r="137">
          <cell r="J137" t="str">
            <v>SW</v>
          </cell>
          <cell r="X137" t="str">
            <v>110CDMA</v>
          </cell>
        </row>
        <row r="138">
          <cell r="J138" t="str">
            <v>SW</v>
          </cell>
          <cell r="X138" t="str">
            <v>101CDMA</v>
          </cell>
        </row>
        <row r="139">
          <cell r="J139" t="str">
            <v>SW</v>
          </cell>
          <cell r="X139" t="str">
            <v>110CDMA</v>
          </cell>
        </row>
        <row r="140">
          <cell r="J140" t="str">
            <v>MW</v>
          </cell>
          <cell r="X140" t="str">
            <v>111GSM</v>
          </cell>
        </row>
        <row r="141">
          <cell r="J141" t="str">
            <v>MW</v>
          </cell>
          <cell r="X141" t="str">
            <v>111CDMA</v>
          </cell>
        </row>
        <row r="142">
          <cell r="J142" t="str">
            <v>MW</v>
          </cell>
          <cell r="X142" t="str">
            <v>104CDMA</v>
          </cell>
        </row>
        <row r="143">
          <cell r="J143" t="str">
            <v>MW</v>
          </cell>
          <cell r="X143" t="str">
            <v>112CDMA</v>
          </cell>
        </row>
        <row r="144">
          <cell r="J144" t="str">
            <v>MW</v>
          </cell>
          <cell r="X144" t="str">
            <v>112TDMA</v>
          </cell>
        </row>
        <row r="145">
          <cell r="J145" t="str">
            <v>MW</v>
          </cell>
          <cell r="X145" t="str">
            <v>112GSM</v>
          </cell>
        </row>
        <row r="146">
          <cell r="J146" t="str">
            <v>SE</v>
          </cell>
          <cell r="X146" t="str">
            <v>115GSM</v>
          </cell>
        </row>
        <row r="147">
          <cell r="J147" t="str">
            <v>MW</v>
          </cell>
          <cell r="X147" t="str">
            <v>119GSM</v>
          </cell>
        </row>
        <row r="148">
          <cell r="J148" t="str">
            <v>SW</v>
          </cell>
          <cell r="X148" t="str">
            <v>121CDMA</v>
          </cell>
        </row>
        <row r="149">
          <cell r="J149" t="str">
            <v>SW</v>
          </cell>
          <cell r="X149" t="str">
            <v>128GSM</v>
          </cell>
        </row>
        <row r="150">
          <cell r="J150" t="str">
            <v>NW</v>
          </cell>
          <cell r="X150" t="str">
            <v>133CDMA</v>
          </cell>
        </row>
        <row r="151">
          <cell r="J151" t="str">
            <v>NW</v>
          </cell>
          <cell r="X151" t="str">
            <v>110GSM</v>
          </cell>
        </row>
        <row r="152">
          <cell r="J152" t="str">
            <v>SW</v>
          </cell>
          <cell r="X152" t="str">
            <v>110CDMA</v>
          </cell>
        </row>
        <row r="153">
          <cell r="J153" t="str">
            <v>MW</v>
          </cell>
          <cell r="X153" t="str">
            <v>138CDMA</v>
          </cell>
        </row>
        <row r="154">
          <cell r="J154" t="str">
            <v>MW</v>
          </cell>
          <cell r="X154" t="str">
            <v>111CDMA</v>
          </cell>
        </row>
        <row r="155">
          <cell r="J155" t="str">
            <v>NE</v>
          </cell>
          <cell r="X155" t="str">
            <v>140TDMA</v>
          </cell>
        </row>
        <row r="156">
          <cell r="J156" t="str">
            <v>SE</v>
          </cell>
          <cell r="X156" t="str">
            <v>112CDMA</v>
          </cell>
        </row>
        <row r="157">
          <cell r="J157" t="str">
            <v>SE</v>
          </cell>
          <cell r="X157" t="str">
            <v>141TDMA</v>
          </cell>
        </row>
        <row r="158">
          <cell r="J158" t="str">
            <v>MW</v>
          </cell>
          <cell r="X158" t="str">
            <v>112GSM</v>
          </cell>
        </row>
        <row r="159">
          <cell r="J159" t="str">
            <v>MW</v>
          </cell>
          <cell r="X159" t="str">
            <v>145GSM</v>
          </cell>
        </row>
        <row r="160">
          <cell r="J160" t="str">
            <v>MW</v>
          </cell>
          <cell r="X160" t="str">
            <v>119GSM</v>
          </cell>
        </row>
        <row r="161">
          <cell r="J161" t="str">
            <v>SE</v>
          </cell>
          <cell r="X161" t="str">
            <v>146GSM</v>
          </cell>
        </row>
        <row r="162">
          <cell r="J162" t="str">
            <v>SE</v>
          </cell>
          <cell r="X162" t="str">
            <v>147GSM</v>
          </cell>
        </row>
        <row r="163">
          <cell r="J163" t="str">
            <v>SE</v>
          </cell>
          <cell r="X163" t="str">
            <v>147TDMA</v>
          </cell>
        </row>
        <row r="164">
          <cell r="J164" t="str">
            <v>MW</v>
          </cell>
          <cell r="X164" t="str">
            <v>148GSM</v>
          </cell>
        </row>
        <row r="165">
          <cell r="J165" t="str">
            <v>SW</v>
          </cell>
          <cell r="X165" t="str">
            <v>153CDMA</v>
          </cell>
        </row>
        <row r="166">
          <cell r="J166" t="str">
            <v>SW</v>
          </cell>
          <cell r="X166" t="str">
            <v>153TDMA</v>
          </cell>
        </row>
        <row r="167">
          <cell r="J167" t="str">
            <v>SE</v>
          </cell>
          <cell r="X167" t="str">
            <v>133CDMA</v>
          </cell>
        </row>
        <row r="168">
          <cell r="J168" t="str">
            <v>SE</v>
          </cell>
          <cell r="X168" t="str">
            <v>156TDMA</v>
          </cell>
        </row>
        <row r="169">
          <cell r="J169" t="str">
            <v>SW</v>
          </cell>
          <cell r="X169" t="str">
            <v>157CDMA</v>
          </cell>
        </row>
        <row r="170">
          <cell r="J170" t="str">
            <v>SW</v>
          </cell>
          <cell r="X170" t="str">
            <v>138CDMA</v>
          </cell>
        </row>
        <row r="171">
          <cell r="J171" t="str">
            <v>SW</v>
          </cell>
          <cell r="X171" t="str">
            <v>138GSM</v>
          </cell>
        </row>
        <row r="172">
          <cell r="J172" t="str">
            <v>SW</v>
          </cell>
          <cell r="X172" t="str">
            <v>149CDMA</v>
          </cell>
        </row>
        <row r="173">
          <cell r="J173" t="str">
            <v>SW</v>
          </cell>
          <cell r="X173" t="str">
            <v>149GSM</v>
          </cell>
        </row>
        <row r="174">
          <cell r="J174" t="str">
            <v>SW</v>
          </cell>
          <cell r="X174" t="str">
            <v>149CDMA</v>
          </cell>
        </row>
        <row r="175">
          <cell r="J175" t="str">
            <v>SE</v>
          </cell>
          <cell r="X175" t="str">
            <v>141TDMA</v>
          </cell>
        </row>
        <row r="176">
          <cell r="J176" t="str">
            <v>SE</v>
          </cell>
          <cell r="X176" t="str">
            <v>158GSM</v>
          </cell>
        </row>
        <row r="177">
          <cell r="J177" t="str">
            <v>SE</v>
          </cell>
          <cell r="X177" t="str">
            <v>145GSM</v>
          </cell>
        </row>
        <row r="178">
          <cell r="J178" t="str">
            <v>SE</v>
          </cell>
          <cell r="X178" t="str">
            <v>159CDMA</v>
          </cell>
        </row>
        <row r="179">
          <cell r="J179" t="str">
            <v>SE</v>
          </cell>
          <cell r="X179" t="str">
            <v>146GSM</v>
          </cell>
        </row>
        <row r="180">
          <cell r="J180" t="str">
            <v>SE</v>
          </cell>
          <cell r="X180" t="str">
            <v>147GSM</v>
          </cell>
        </row>
        <row r="181">
          <cell r="J181" t="str">
            <v>SE</v>
          </cell>
          <cell r="X181" t="str">
            <v>165TDMA</v>
          </cell>
        </row>
        <row r="182">
          <cell r="J182" t="str">
            <v>SE</v>
          </cell>
          <cell r="X182" t="str">
            <v>165CDMA</v>
          </cell>
        </row>
        <row r="183">
          <cell r="J183" t="str">
            <v>MW</v>
          </cell>
          <cell r="X183" t="str">
            <v>166CDMA</v>
          </cell>
        </row>
        <row r="184">
          <cell r="J184" t="str">
            <v>SW</v>
          </cell>
          <cell r="X184" t="str">
            <v>168CDMA</v>
          </cell>
        </row>
        <row r="185">
          <cell r="J185" t="str">
            <v>MW</v>
          </cell>
          <cell r="X185" t="str">
            <v>169iDEN</v>
          </cell>
        </row>
        <row r="186">
          <cell r="J186" t="str">
            <v>MW</v>
          </cell>
          <cell r="X186" t="str">
            <v>169GSM</v>
          </cell>
        </row>
        <row r="187">
          <cell r="J187" t="str">
            <v>NW</v>
          </cell>
          <cell r="X187" t="str">
            <v>171CDMA</v>
          </cell>
        </row>
        <row r="188">
          <cell r="J188" t="str">
            <v>SW</v>
          </cell>
          <cell r="X188" t="str">
            <v>157CDMA</v>
          </cell>
        </row>
        <row r="189">
          <cell r="J189" t="str">
            <v>SW</v>
          </cell>
          <cell r="X189" t="str">
            <v>172GSM</v>
          </cell>
        </row>
        <row r="190">
          <cell r="J190" t="str">
            <v>SW</v>
          </cell>
          <cell r="X190" t="str">
            <v>172CDMA</v>
          </cell>
        </row>
        <row r="191">
          <cell r="J191" t="str">
            <v>SW</v>
          </cell>
          <cell r="X191" t="str">
            <v>172CDMA</v>
          </cell>
        </row>
        <row r="192">
          <cell r="J192" t="str">
            <v>MW</v>
          </cell>
          <cell r="X192" t="str">
            <v>173GSM</v>
          </cell>
        </row>
        <row r="193">
          <cell r="J193" t="str">
            <v>SE</v>
          </cell>
          <cell r="X193" t="str">
            <v>174GSM</v>
          </cell>
        </row>
        <row r="194">
          <cell r="J194" t="str">
            <v>SE</v>
          </cell>
          <cell r="X194" t="str">
            <v>174iDEN</v>
          </cell>
        </row>
        <row r="195">
          <cell r="J195" t="str">
            <v>SE</v>
          </cell>
          <cell r="X195" t="str">
            <v>174CDMA</v>
          </cell>
        </row>
        <row r="196">
          <cell r="J196" t="str">
            <v>SE</v>
          </cell>
          <cell r="X196" t="str">
            <v>159GSM</v>
          </cell>
        </row>
        <row r="197">
          <cell r="J197" t="str">
            <v>SE</v>
          </cell>
          <cell r="X197" t="str">
            <v>159CDMA</v>
          </cell>
        </row>
        <row r="198">
          <cell r="J198" t="str">
            <v>SE</v>
          </cell>
          <cell r="X198" t="str">
            <v>177TDMA</v>
          </cell>
        </row>
        <row r="199">
          <cell r="J199" t="str">
            <v>SE</v>
          </cell>
          <cell r="X199" t="str">
            <v>177GSM</v>
          </cell>
        </row>
        <row r="200">
          <cell r="J200" t="str">
            <v>SE</v>
          </cell>
          <cell r="X200" t="str">
            <v>177CDMA</v>
          </cell>
        </row>
        <row r="201">
          <cell r="J201" t="str">
            <v>SE</v>
          </cell>
          <cell r="X201" t="str">
            <v>176TDMA</v>
          </cell>
        </row>
        <row r="202">
          <cell r="J202" t="str">
            <v>SE</v>
          </cell>
          <cell r="X202" t="str">
            <v>166CDMA</v>
          </cell>
        </row>
        <row r="203">
          <cell r="J203" t="str">
            <v>SE</v>
          </cell>
          <cell r="X203" t="str">
            <v>180TDMA</v>
          </cell>
        </row>
        <row r="204">
          <cell r="J204" t="str">
            <v>NE</v>
          </cell>
          <cell r="X204" t="str">
            <v>181GSM</v>
          </cell>
        </row>
        <row r="205">
          <cell r="J205" t="str">
            <v>SE</v>
          </cell>
          <cell r="X205" t="str">
            <v>183CDMA</v>
          </cell>
        </row>
        <row r="206">
          <cell r="J206" t="str">
            <v>SE</v>
          </cell>
          <cell r="X206" t="str">
            <v>183TDMA</v>
          </cell>
        </row>
        <row r="207">
          <cell r="J207" t="str">
            <v>NE</v>
          </cell>
          <cell r="X207" t="str">
            <v>184iDEN</v>
          </cell>
        </row>
        <row r="208">
          <cell r="J208" t="str">
            <v>NE</v>
          </cell>
          <cell r="X208" t="str">
            <v>184CDMA</v>
          </cell>
        </row>
        <row r="209">
          <cell r="J209" t="str">
            <v>NE</v>
          </cell>
          <cell r="X209" t="str">
            <v>184GSM</v>
          </cell>
        </row>
        <row r="210">
          <cell r="J210" t="str">
            <v>SE</v>
          </cell>
          <cell r="X210" t="str">
            <v>186GSM</v>
          </cell>
        </row>
        <row r="211">
          <cell r="J211" t="str">
            <v>NW</v>
          </cell>
          <cell r="X211" t="str">
            <v>188CDMA</v>
          </cell>
        </row>
        <row r="212">
          <cell r="J212" t="str">
            <v>SE</v>
          </cell>
          <cell r="X212" t="str">
            <v>189GSM</v>
          </cell>
        </row>
        <row r="213">
          <cell r="J213" t="str">
            <v>SE</v>
          </cell>
          <cell r="X213" t="str">
            <v>189TDMA</v>
          </cell>
        </row>
        <row r="214">
          <cell r="J214" t="str">
            <v>SE</v>
          </cell>
          <cell r="X214" t="str">
            <v>189CDMA</v>
          </cell>
        </row>
        <row r="215">
          <cell r="J215" t="str">
            <v>OTH</v>
          </cell>
          <cell r="X215" t="str">
            <v>192GSM</v>
          </cell>
        </row>
        <row r="216">
          <cell r="J216" t="str">
            <v>OTH</v>
          </cell>
          <cell r="X216" t="str">
            <v>192CDMA</v>
          </cell>
        </row>
        <row r="217">
          <cell r="J217" t="str">
            <v>SE</v>
          </cell>
          <cell r="X217" t="str">
            <v>193TDMA</v>
          </cell>
        </row>
        <row r="218">
          <cell r="J218" t="str">
            <v>SE</v>
          </cell>
          <cell r="X218" t="str">
            <v>195PACS</v>
          </cell>
        </row>
        <row r="219">
          <cell r="J219" t="str">
            <v>SE</v>
          </cell>
          <cell r="X219" t="str">
            <v>177GSM</v>
          </cell>
        </row>
        <row r="220">
          <cell r="J220" t="str">
            <v>SE</v>
          </cell>
          <cell r="X220" t="str">
            <v>195CDMA</v>
          </cell>
        </row>
        <row r="221">
          <cell r="J221" t="str">
            <v>SW</v>
          </cell>
          <cell r="X221" t="str">
            <v>196CDMA</v>
          </cell>
        </row>
        <row r="222">
          <cell r="J222" t="str">
            <v>SW</v>
          </cell>
          <cell r="X222" t="str">
            <v>196GSM</v>
          </cell>
        </row>
        <row r="223">
          <cell r="J223" t="str">
            <v>SW</v>
          </cell>
          <cell r="X223" t="str">
            <v>178CDMA</v>
          </cell>
        </row>
        <row r="224">
          <cell r="J224" t="str">
            <v>MW</v>
          </cell>
          <cell r="X224" t="str">
            <v>197CDMA</v>
          </cell>
        </row>
        <row r="225">
          <cell r="J225" t="str">
            <v>SE</v>
          </cell>
          <cell r="X225" t="str">
            <v>198GSM</v>
          </cell>
        </row>
        <row r="226">
          <cell r="J226" t="str">
            <v>SE</v>
          </cell>
          <cell r="X226" t="str">
            <v>183CDMA</v>
          </cell>
        </row>
        <row r="227">
          <cell r="J227" t="str">
            <v>NE</v>
          </cell>
          <cell r="X227" t="str">
            <v>183TDMA</v>
          </cell>
        </row>
        <row r="228">
          <cell r="J228" t="str">
            <v>NE</v>
          </cell>
          <cell r="X228" t="str">
            <v>201TDMA</v>
          </cell>
        </row>
        <row r="229">
          <cell r="J229" t="str">
            <v>MW</v>
          </cell>
          <cell r="X229" t="str">
            <v>184CDMA</v>
          </cell>
        </row>
        <row r="230">
          <cell r="J230" t="str">
            <v>MW</v>
          </cell>
          <cell r="X230" t="str">
            <v>204iDEN</v>
          </cell>
        </row>
        <row r="231">
          <cell r="J231" t="str">
            <v>MW</v>
          </cell>
          <cell r="X231" t="str">
            <v>204CDMA</v>
          </cell>
        </row>
        <row r="232">
          <cell r="J232" t="str">
            <v>MW</v>
          </cell>
          <cell r="X232" t="str">
            <v>205CDMA</v>
          </cell>
        </row>
        <row r="233">
          <cell r="J233" t="str">
            <v>MW</v>
          </cell>
          <cell r="X233" t="str">
            <v>205GSM</v>
          </cell>
        </row>
        <row r="234">
          <cell r="J234" t="str">
            <v>MW</v>
          </cell>
          <cell r="X234" t="str">
            <v>189TDMA</v>
          </cell>
        </row>
        <row r="235">
          <cell r="J235" t="str">
            <v>SE</v>
          </cell>
          <cell r="X235" t="str">
            <v>210GSM</v>
          </cell>
        </row>
        <row r="236">
          <cell r="J236" t="str">
            <v>SE</v>
          </cell>
          <cell r="X236" t="str">
            <v>210TDMA</v>
          </cell>
        </row>
        <row r="237">
          <cell r="J237" t="str">
            <v>SE</v>
          </cell>
          <cell r="X237" t="str">
            <v>211GSM</v>
          </cell>
        </row>
        <row r="238">
          <cell r="J238" t="str">
            <v>SE</v>
          </cell>
          <cell r="X238" t="str">
            <v>211TDMA</v>
          </cell>
        </row>
        <row r="239">
          <cell r="J239" t="str">
            <v>SE</v>
          </cell>
          <cell r="X239" t="str">
            <v>212GSM</v>
          </cell>
        </row>
        <row r="240">
          <cell r="J240" t="str">
            <v>SE</v>
          </cell>
          <cell r="X240" t="str">
            <v>212CDMA</v>
          </cell>
        </row>
        <row r="241">
          <cell r="J241" t="str">
            <v>SE</v>
          </cell>
          <cell r="X241" t="str">
            <v>195TDMA</v>
          </cell>
        </row>
        <row r="242">
          <cell r="J242" t="str">
            <v>SE</v>
          </cell>
          <cell r="X242" t="str">
            <v>195CDMA</v>
          </cell>
        </row>
        <row r="243">
          <cell r="J243" t="str">
            <v>SE</v>
          </cell>
          <cell r="X243" t="str">
            <v>212CDMA</v>
          </cell>
        </row>
        <row r="244">
          <cell r="J244" t="str">
            <v>SE</v>
          </cell>
          <cell r="X244" t="str">
            <v>214TDMA</v>
          </cell>
        </row>
        <row r="245">
          <cell r="J245" t="str">
            <v>SE</v>
          </cell>
          <cell r="X245" t="str">
            <v>219TDMA</v>
          </cell>
        </row>
        <row r="246">
          <cell r="J246" t="str">
            <v>OTH</v>
          </cell>
          <cell r="X246" t="str">
            <v>197CDMA</v>
          </cell>
        </row>
        <row r="247">
          <cell r="J247" t="str">
            <v>MW</v>
          </cell>
          <cell r="X247" t="str">
            <v>198GSM</v>
          </cell>
        </row>
        <row r="248">
          <cell r="J248" t="str">
            <v>MW</v>
          </cell>
          <cell r="X248" t="str">
            <v>198TDMA</v>
          </cell>
        </row>
        <row r="249">
          <cell r="J249" t="str">
            <v>MW</v>
          </cell>
          <cell r="X249" t="str">
            <v>226CDMA</v>
          </cell>
        </row>
        <row r="250">
          <cell r="J250" t="str">
            <v>MW</v>
          </cell>
          <cell r="X250" t="str">
            <v>226GSM</v>
          </cell>
        </row>
        <row r="251">
          <cell r="J251" t="str">
            <v>MW</v>
          </cell>
          <cell r="X251" t="str">
            <v>201TDMA</v>
          </cell>
        </row>
        <row r="252">
          <cell r="J252" t="str">
            <v>SE</v>
          </cell>
          <cell r="X252" t="str">
            <v>229GSM</v>
          </cell>
        </row>
        <row r="253">
          <cell r="J253" t="str">
            <v>SE</v>
          </cell>
          <cell r="X253" t="str">
            <v>232GSM</v>
          </cell>
        </row>
        <row r="254">
          <cell r="J254" t="str">
            <v>SE</v>
          </cell>
          <cell r="X254" t="str">
            <v>232iDEN</v>
          </cell>
        </row>
        <row r="255">
          <cell r="J255" t="str">
            <v>SE</v>
          </cell>
          <cell r="X255" t="str">
            <v>205CDMA</v>
          </cell>
        </row>
        <row r="256">
          <cell r="J256" t="str">
            <v>SE</v>
          </cell>
          <cell r="X256" t="str">
            <v>232TDMA</v>
          </cell>
        </row>
        <row r="257">
          <cell r="J257" t="str">
            <v>MW</v>
          </cell>
          <cell r="X257" t="str">
            <v>233CDMA</v>
          </cell>
        </row>
        <row r="258">
          <cell r="J258" t="str">
            <v>SE</v>
          </cell>
          <cell r="X258" t="str">
            <v>237GSM</v>
          </cell>
        </row>
        <row r="259">
          <cell r="J259" t="str">
            <v>MW</v>
          </cell>
          <cell r="X259" t="str">
            <v>235CDMA</v>
          </cell>
        </row>
        <row r="260">
          <cell r="J260" t="str">
            <v>SE</v>
          </cell>
          <cell r="X260" t="str">
            <v>236CDMA</v>
          </cell>
        </row>
        <row r="261">
          <cell r="J261" t="str">
            <v>SE</v>
          </cell>
          <cell r="X261" t="str">
            <v>236TDMA</v>
          </cell>
        </row>
        <row r="262">
          <cell r="J262" t="str">
            <v>SE</v>
          </cell>
          <cell r="X262" t="str">
            <v>211TDMA</v>
          </cell>
        </row>
        <row r="263">
          <cell r="J263" t="str">
            <v>SE</v>
          </cell>
          <cell r="X263" t="str">
            <v>239CDMA</v>
          </cell>
        </row>
        <row r="264">
          <cell r="J264" t="str">
            <v>NE</v>
          </cell>
          <cell r="X264" t="str">
            <v>240GSM</v>
          </cell>
        </row>
        <row r="265">
          <cell r="J265" t="str">
            <v>MW</v>
          </cell>
          <cell r="X265" t="str">
            <v>241iDEN</v>
          </cell>
        </row>
        <row r="266">
          <cell r="J266" t="str">
            <v>MW</v>
          </cell>
          <cell r="X266" t="str">
            <v>212CDMA</v>
          </cell>
        </row>
        <row r="267">
          <cell r="J267" t="str">
            <v>SW</v>
          </cell>
          <cell r="X267" t="str">
            <v>242CDMA</v>
          </cell>
        </row>
        <row r="268">
          <cell r="J268" t="str">
            <v>SW</v>
          </cell>
          <cell r="X268" t="str">
            <v>244GSM</v>
          </cell>
        </row>
        <row r="269">
          <cell r="J269" t="str">
            <v>SW</v>
          </cell>
          <cell r="X269" t="str">
            <v>214CDMA</v>
          </cell>
        </row>
        <row r="270">
          <cell r="J270" t="str">
            <v>SW</v>
          </cell>
          <cell r="X270" t="str">
            <v>245GSM</v>
          </cell>
        </row>
        <row r="271">
          <cell r="J271" t="str">
            <v>SW</v>
          </cell>
          <cell r="X271" t="str">
            <v>245CDMA</v>
          </cell>
        </row>
        <row r="272">
          <cell r="J272" t="str">
            <v>MW</v>
          </cell>
          <cell r="X272" t="str">
            <v>247CDMA</v>
          </cell>
        </row>
        <row r="273">
          <cell r="J273" t="str">
            <v>SE</v>
          </cell>
          <cell r="X273" t="str">
            <v>252CDMA</v>
          </cell>
        </row>
        <row r="274">
          <cell r="J274" t="str">
            <v>SE</v>
          </cell>
          <cell r="X274" t="str">
            <v>252GSM</v>
          </cell>
        </row>
        <row r="275">
          <cell r="J275" t="str">
            <v>SE</v>
          </cell>
          <cell r="X275" t="str">
            <v>252TDMA</v>
          </cell>
        </row>
        <row r="276">
          <cell r="J276" t="str">
            <v>MW</v>
          </cell>
          <cell r="X276" t="str">
            <v>256CDMA</v>
          </cell>
        </row>
        <row r="277">
          <cell r="J277" t="str">
            <v>SE</v>
          </cell>
          <cell r="X277" t="str">
            <v>257CDMA</v>
          </cell>
        </row>
        <row r="278">
          <cell r="J278" t="str">
            <v>SE</v>
          </cell>
          <cell r="X278" t="str">
            <v>257TDMA</v>
          </cell>
        </row>
        <row r="279">
          <cell r="J279" t="str">
            <v>SW</v>
          </cell>
          <cell r="X279" t="str">
            <v>232GSM</v>
          </cell>
        </row>
        <row r="280">
          <cell r="J280" t="str">
            <v>SW</v>
          </cell>
          <cell r="X280" t="str">
            <v>232iDEN</v>
          </cell>
        </row>
        <row r="281">
          <cell r="J281" t="str">
            <v>SW</v>
          </cell>
          <cell r="X281" t="str">
            <v>232CDMA</v>
          </cell>
        </row>
        <row r="282">
          <cell r="J282" t="str">
            <v>SE</v>
          </cell>
          <cell r="X282" t="str">
            <v>263CDMA</v>
          </cell>
        </row>
        <row r="283">
          <cell r="J283" t="str">
            <v>SE</v>
          </cell>
          <cell r="X283" t="str">
            <v>263GSM</v>
          </cell>
        </row>
        <row r="284">
          <cell r="J284" t="str">
            <v>SE</v>
          </cell>
          <cell r="X284" t="str">
            <v>263TDMA</v>
          </cell>
        </row>
        <row r="285">
          <cell r="J285" t="str">
            <v>SW</v>
          </cell>
          <cell r="X285" t="str">
            <v>235CDMA</v>
          </cell>
        </row>
        <row r="286">
          <cell r="J286" t="str">
            <v>SE</v>
          </cell>
          <cell r="X286" t="str">
            <v>266CDMA</v>
          </cell>
        </row>
        <row r="287">
          <cell r="J287" t="str">
            <v>SE</v>
          </cell>
          <cell r="X287" t="str">
            <v>266TDMA</v>
          </cell>
        </row>
        <row r="288">
          <cell r="J288" t="str">
            <v>SE</v>
          </cell>
          <cell r="X288" t="str">
            <v>238TDMA</v>
          </cell>
        </row>
        <row r="289">
          <cell r="J289" t="str">
            <v>SE</v>
          </cell>
          <cell r="X289" t="str">
            <v>239CDMA</v>
          </cell>
        </row>
        <row r="290">
          <cell r="J290" t="str">
            <v>MW</v>
          </cell>
          <cell r="X290" t="str">
            <v>272CDMA</v>
          </cell>
        </row>
        <row r="291">
          <cell r="J291" t="str">
            <v>MW</v>
          </cell>
          <cell r="X291" t="str">
            <v>272GSM</v>
          </cell>
        </row>
        <row r="292">
          <cell r="J292" t="str">
            <v>MW</v>
          </cell>
          <cell r="X292" t="str">
            <v>272CDMA</v>
          </cell>
        </row>
        <row r="293">
          <cell r="J293" t="str">
            <v>NE</v>
          </cell>
          <cell r="X293" t="str">
            <v>242CDMA</v>
          </cell>
        </row>
        <row r="294">
          <cell r="J294" t="str">
            <v>NE</v>
          </cell>
          <cell r="X294" t="str">
            <v>274CDMA</v>
          </cell>
        </row>
        <row r="295">
          <cell r="J295" t="str">
            <v>NE</v>
          </cell>
          <cell r="X295" t="str">
            <v>244CDMA</v>
          </cell>
        </row>
        <row r="296">
          <cell r="J296" t="str">
            <v>NE</v>
          </cell>
          <cell r="X296" t="str">
            <v>274TDMA</v>
          </cell>
        </row>
        <row r="297">
          <cell r="J297" t="str">
            <v>MW</v>
          </cell>
          <cell r="X297" t="str">
            <v>276GSM</v>
          </cell>
        </row>
        <row r="298">
          <cell r="J298" t="str">
            <v>MW</v>
          </cell>
          <cell r="X298" t="str">
            <v>280CDMA</v>
          </cell>
        </row>
        <row r="299">
          <cell r="J299" t="str">
            <v>SE</v>
          </cell>
          <cell r="X299" t="str">
            <v>284CDMA</v>
          </cell>
        </row>
        <row r="300">
          <cell r="J300" t="str">
            <v>SE</v>
          </cell>
          <cell r="X300" t="str">
            <v>284TDMA</v>
          </cell>
        </row>
        <row r="301">
          <cell r="J301" t="str">
            <v>SW</v>
          </cell>
          <cell r="X301" t="str">
            <v>268CDMA</v>
          </cell>
        </row>
        <row r="302">
          <cell r="J302" t="str">
            <v>SE</v>
          </cell>
          <cell r="X302" t="str">
            <v>289CDMA</v>
          </cell>
        </row>
        <row r="303">
          <cell r="J303" t="str">
            <v>SE</v>
          </cell>
          <cell r="X303" t="str">
            <v>290GSM</v>
          </cell>
        </row>
        <row r="304">
          <cell r="J304" t="str">
            <v>SE</v>
          </cell>
          <cell r="X304" t="str">
            <v>290iDEN</v>
          </cell>
        </row>
        <row r="305">
          <cell r="J305" t="str">
            <v>SE</v>
          </cell>
          <cell r="X305" t="str">
            <v>290CDMA</v>
          </cell>
        </row>
        <row r="306">
          <cell r="J306" t="str">
            <v>SE</v>
          </cell>
          <cell r="X306" t="str">
            <v>290TDMA</v>
          </cell>
        </row>
        <row r="307">
          <cell r="J307" t="str">
            <v>SW</v>
          </cell>
          <cell r="X307" t="str">
            <v>291iDEN</v>
          </cell>
        </row>
        <row r="308">
          <cell r="J308" t="str">
            <v>SE</v>
          </cell>
          <cell r="X308" t="str">
            <v>293CDMA</v>
          </cell>
        </row>
        <row r="309">
          <cell r="J309" t="str">
            <v>SE</v>
          </cell>
          <cell r="X309" t="str">
            <v>293CDMA</v>
          </cell>
        </row>
        <row r="310">
          <cell r="J310" t="str">
            <v>SE</v>
          </cell>
          <cell r="X310" t="str">
            <v>263CDMA</v>
          </cell>
        </row>
        <row r="311">
          <cell r="J311" t="str">
            <v>SE</v>
          </cell>
          <cell r="X311" t="str">
            <v>263GSM</v>
          </cell>
        </row>
        <row r="312">
          <cell r="J312" t="str">
            <v>MW</v>
          </cell>
          <cell r="X312" t="str">
            <v>263TDMA</v>
          </cell>
        </row>
        <row r="313">
          <cell r="J313" t="str">
            <v>MW</v>
          </cell>
          <cell r="X313" t="str">
            <v>297CDMA</v>
          </cell>
        </row>
        <row r="314">
          <cell r="J314" t="str">
            <v>MW</v>
          </cell>
          <cell r="X314" t="str">
            <v>297CDMA</v>
          </cell>
        </row>
        <row r="315">
          <cell r="J315" t="str">
            <v>MW</v>
          </cell>
          <cell r="X315" t="str">
            <v>297TDMA</v>
          </cell>
        </row>
        <row r="316">
          <cell r="J316" t="str">
            <v>MW</v>
          </cell>
          <cell r="X316" t="str">
            <v>298GSM</v>
          </cell>
        </row>
        <row r="317">
          <cell r="J317" t="str">
            <v>MW</v>
          </cell>
          <cell r="X317" t="str">
            <v>298iDEN</v>
          </cell>
        </row>
        <row r="318">
          <cell r="J318" t="str">
            <v>MW</v>
          </cell>
          <cell r="X318" t="str">
            <v>298CDMA</v>
          </cell>
        </row>
        <row r="319">
          <cell r="J319" t="str">
            <v>MW</v>
          </cell>
          <cell r="X319" t="str">
            <v>298CDMA</v>
          </cell>
        </row>
        <row r="320">
          <cell r="J320" t="str">
            <v>NW</v>
          </cell>
          <cell r="X320" t="str">
            <v>272GSM</v>
          </cell>
        </row>
        <row r="321">
          <cell r="J321" t="str">
            <v>SE</v>
          </cell>
          <cell r="X321" t="str">
            <v>302CDMA</v>
          </cell>
        </row>
        <row r="322">
          <cell r="J322" t="str">
            <v>SE</v>
          </cell>
          <cell r="X322" t="str">
            <v>302GSM</v>
          </cell>
        </row>
        <row r="323">
          <cell r="J323" t="str">
            <v>SW</v>
          </cell>
          <cell r="X323" t="str">
            <v>274CDMA</v>
          </cell>
        </row>
        <row r="324">
          <cell r="J324" t="str">
            <v>SW</v>
          </cell>
          <cell r="X324" t="str">
            <v>303GSM</v>
          </cell>
        </row>
        <row r="325">
          <cell r="J325" t="str">
            <v>SE</v>
          </cell>
          <cell r="X325" t="str">
            <v>305GSM</v>
          </cell>
        </row>
        <row r="326">
          <cell r="J326" t="str">
            <v>SE</v>
          </cell>
          <cell r="X326" t="str">
            <v>275CDMA</v>
          </cell>
        </row>
        <row r="327">
          <cell r="J327" t="str">
            <v>MW</v>
          </cell>
          <cell r="X327" t="str">
            <v>309CDMA</v>
          </cell>
        </row>
        <row r="328">
          <cell r="J328" t="str">
            <v>SE</v>
          </cell>
          <cell r="X328" t="str">
            <v>312GSM</v>
          </cell>
        </row>
        <row r="329">
          <cell r="J329" t="str">
            <v>SE</v>
          </cell>
          <cell r="X329" t="str">
            <v>312CDMA</v>
          </cell>
        </row>
        <row r="330">
          <cell r="J330" t="str">
            <v>SE</v>
          </cell>
          <cell r="X330" t="str">
            <v>314CDMA</v>
          </cell>
        </row>
        <row r="331">
          <cell r="J331" t="str">
            <v>SE</v>
          </cell>
          <cell r="X331" t="str">
            <v>314iDEN</v>
          </cell>
        </row>
        <row r="332">
          <cell r="J332" t="str">
            <v>SE</v>
          </cell>
          <cell r="X332" t="str">
            <v>314GSM</v>
          </cell>
        </row>
        <row r="333">
          <cell r="J333" t="str">
            <v>SE</v>
          </cell>
          <cell r="X333" t="str">
            <v>314TDMA</v>
          </cell>
        </row>
        <row r="334">
          <cell r="J334" t="str">
            <v>SE</v>
          </cell>
          <cell r="X334" t="str">
            <v>290GSM</v>
          </cell>
        </row>
        <row r="335">
          <cell r="J335" t="str">
            <v>NE</v>
          </cell>
          <cell r="X335" t="str">
            <v>318CDMA</v>
          </cell>
        </row>
        <row r="336">
          <cell r="J336" t="str">
            <v>NE</v>
          </cell>
          <cell r="X336" t="str">
            <v>318GSM</v>
          </cell>
        </row>
        <row r="337">
          <cell r="J337" t="str">
            <v>NE</v>
          </cell>
          <cell r="X337" t="str">
            <v>319GSM</v>
          </cell>
        </row>
        <row r="338">
          <cell r="J338" t="str">
            <v>SE</v>
          </cell>
          <cell r="X338" t="str">
            <v>320CDMA</v>
          </cell>
        </row>
        <row r="339">
          <cell r="J339" t="str">
            <v>SE</v>
          </cell>
          <cell r="X339" t="str">
            <v>320CDMA</v>
          </cell>
        </row>
        <row r="340">
          <cell r="J340" t="str">
            <v>SE</v>
          </cell>
          <cell r="X340" t="str">
            <v>320iDEN</v>
          </cell>
        </row>
        <row r="341">
          <cell r="J341" t="str">
            <v>SE</v>
          </cell>
          <cell r="X341" t="str">
            <v>320TDMA</v>
          </cell>
        </row>
        <row r="342">
          <cell r="J342" t="str">
            <v>NE</v>
          </cell>
          <cell r="X342" t="str">
            <v>321GSM</v>
          </cell>
        </row>
        <row r="343">
          <cell r="J343" t="str">
            <v>NE</v>
          </cell>
          <cell r="X343" t="str">
            <v>293GSM</v>
          </cell>
        </row>
        <row r="344">
          <cell r="J344" t="str">
            <v>NE</v>
          </cell>
          <cell r="X344" t="str">
            <v>321CDMA</v>
          </cell>
        </row>
        <row r="345">
          <cell r="J345" t="str">
            <v>SE</v>
          </cell>
          <cell r="X345" t="str">
            <v>324CDMA</v>
          </cell>
        </row>
        <row r="346">
          <cell r="J346" t="str">
            <v>SE</v>
          </cell>
          <cell r="X346" t="str">
            <v>297CDMA</v>
          </cell>
        </row>
        <row r="347">
          <cell r="J347" t="str">
            <v>SE</v>
          </cell>
          <cell r="X347" t="str">
            <v>326TDMA</v>
          </cell>
        </row>
        <row r="348">
          <cell r="J348" t="str">
            <v>SW</v>
          </cell>
          <cell r="X348" t="str">
            <v>329GSM</v>
          </cell>
        </row>
        <row r="349">
          <cell r="J349" t="str">
            <v>SW</v>
          </cell>
          <cell r="X349" t="str">
            <v>329CDMA</v>
          </cell>
        </row>
        <row r="350">
          <cell r="J350" t="str">
            <v>SW</v>
          </cell>
          <cell r="X350" t="str">
            <v>329iDEN</v>
          </cell>
        </row>
        <row r="351">
          <cell r="J351" t="str">
            <v>NW</v>
          </cell>
          <cell r="X351" t="str">
            <v>298CDMA</v>
          </cell>
        </row>
        <row r="352">
          <cell r="J352" t="str">
            <v>NW</v>
          </cell>
          <cell r="X352" t="str">
            <v>331CDMA</v>
          </cell>
        </row>
        <row r="353">
          <cell r="J353" t="str">
            <v>NW</v>
          </cell>
          <cell r="X353" t="str">
            <v>300CDMA</v>
          </cell>
        </row>
        <row r="354">
          <cell r="J354" t="str">
            <v>MW</v>
          </cell>
          <cell r="X354" t="str">
            <v>332CDMA</v>
          </cell>
        </row>
        <row r="355">
          <cell r="J355" t="str">
            <v>SE</v>
          </cell>
          <cell r="X355" t="str">
            <v>302GSM</v>
          </cell>
        </row>
        <row r="356">
          <cell r="J356" t="str">
            <v>SE</v>
          </cell>
          <cell r="X356" t="str">
            <v>336CDMA</v>
          </cell>
        </row>
        <row r="357">
          <cell r="J357" t="str">
            <v>SE</v>
          </cell>
          <cell r="X357" t="str">
            <v>336iDEN</v>
          </cell>
        </row>
        <row r="358">
          <cell r="J358" t="str">
            <v>SE</v>
          </cell>
          <cell r="X358" t="str">
            <v>303GSM</v>
          </cell>
        </row>
        <row r="359">
          <cell r="J359" t="str">
            <v>SE</v>
          </cell>
          <cell r="X359" t="str">
            <v>336CDMA</v>
          </cell>
        </row>
        <row r="360">
          <cell r="J360" t="str">
            <v>SE</v>
          </cell>
          <cell r="X360" t="str">
            <v>305TDMA</v>
          </cell>
        </row>
        <row r="361">
          <cell r="J361" t="str">
            <v>SE</v>
          </cell>
          <cell r="X361" t="str">
            <v>340TDMA</v>
          </cell>
        </row>
        <row r="362">
          <cell r="J362" t="str">
            <v>SE</v>
          </cell>
          <cell r="X362" t="str">
            <v>309CDMA</v>
          </cell>
        </row>
        <row r="363">
          <cell r="J363" t="str">
            <v>MW</v>
          </cell>
          <cell r="X363" t="str">
            <v>311CDMA</v>
          </cell>
        </row>
        <row r="364">
          <cell r="J364" t="str">
            <v>NE</v>
          </cell>
          <cell r="X364" t="str">
            <v>346CDMA</v>
          </cell>
        </row>
        <row r="365">
          <cell r="J365" t="str">
            <v>NE</v>
          </cell>
          <cell r="X365" t="str">
            <v>312CDMA</v>
          </cell>
        </row>
        <row r="366">
          <cell r="J366" t="str">
            <v>NE</v>
          </cell>
          <cell r="X366" t="str">
            <v>346GSM</v>
          </cell>
        </row>
        <row r="367">
          <cell r="J367" t="str">
            <v>NE</v>
          </cell>
          <cell r="X367" t="str">
            <v>346TDMA</v>
          </cell>
        </row>
        <row r="368">
          <cell r="J368" t="str">
            <v>SW</v>
          </cell>
          <cell r="X368" t="str">
            <v>347TDMA</v>
          </cell>
        </row>
        <row r="369">
          <cell r="J369" t="str">
            <v>SW</v>
          </cell>
          <cell r="X369" t="str">
            <v>347CDMA</v>
          </cell>
        </row>
        <row r="370">
          <cell r="J370" t="str">
            <v>SW</v>
          </cell>
          <cell r="X370" t="str">
            <v>316TDMA</v>
          </cell>
        </row>
        <row r="371">
          <cell r="J371" t="str">
            <v>SW</v>
          </cell>
          <cell r="X371" t="str">
            <v>347CDMA</v>
          </cell>
        </row>
        <row r="372">
          <cell r="J372" t="str">
            <v>SW</v>
          </cell>
          <cell r="X372" t="str">
            <v>347GSM</v>
          </cell>
        </row>
        <row r="373">
          <cell r="J373" t="str">
            <v>NE</v>
          </cell>
          <cell r="X373" t="str">
            <v>318GSM</v>
          </cell>
        </row>
        <row r="374">
          <cell r="J374" t="str">
            <v>NE</v>
          </cell>
          <cell r="X374" t="str">
            <v>350GSM</v>
          </cell>
        </row>
        <row r="375">
          <cell r="J375" t="str">
            <v>NE</v>
          </cell>
          <cell r="X375" t="str">
            <v>320CDMA</v>
          </cell>
        </row>
        <row r="376">
          <cell r="J376" t="str">
            <v>OTH</v>
          </cell>
          <cell r="X376" t="str">
            <v>320CDMA</v>
          </cell>
        </row>
        <row r="377">
          <cell r="J377" t="str">
            <v>NE</v>
          </cell>
          <cell r="X377" t="str">
            <v>357CDMA</v>
          </cell>
        </row>
        <row r="378">
          <cell r="J378" t="str">
            <v>NW</v>
          </cell>
          <cell r="X378" t="str">
            <v>358GSM</v>
          </cell>
        </row>
        <row r="379">
          <cell r="J379" t="str">
            <v>NW</v>
          </cell>
          <cell r="X379" t="str">
            <v>321GSM</v>
          </cell>
        </row>
        <row r="380">
          <cell r="J380" t="str">
            <v>NW</v>
          </cell>
          <cell r="X380" t="str">
            <v>358iDEN</v>
          </cell>
        </row>
        <row r="381">
          <cell r="J381" t="str">
            <v>NW</v>
          </cell>
          <cell r="X381" t="str">
            <v>358CDMA</v>
          </cell>
        </row>
        <row r="382">
          <cell r="J382" t="str">
            <v>NE</v>
          </cell>
          <cell r="X382" t="str">
            <v>324CDMA</v>
          </cell>
        </row>
        <row r="383">
          <cell r="J383" t="str">
            <v>NE</v>
          </cell>
          <cell r="X383" t="str">
            <v>324TDMA</v>
          </cell>
        </row>
        <row r="384">
          <cell r="J384" t="str">
            <v>NE</v>
          </cell>
          <cell r="X384" t="str">
            <v>324CDMA</v>
          </cell>
        </row>
        <row r="385">
          <cell r="J385" t="str">
            <v>SW</v>
          </cell>
          <cell r="X385" t="str">
            <v>365CDMA</v>
          </cell>
        </row>
        <row r="386">
          <cell r="J386" t="str">
            <v>SW</v>
          </cell>
          <cell r="X386" t="str">
            <v>329GSM</v>
          </cell>
        </row>
        <row r="387">
          <cell r="J387" t="str">
            <v>SW</v>
          </cell>
          <cell r="X387" t="str">
            <v>329CDMA</v>
          </cell>
        </row>
        <row r="388">
          <cell r="J388" t="str">
            <v>SW</v>
          </cell>
          <cell r="X388" t="str">
            <v>366GSM</v>
          </cell>
        </row>
        <row r="389">
          <cell r="J389" t="str">
            <v>SE</v>
          </cell>
          <cell r="X389" t="str">
            <v>368GSM</v>
          </cell>
        </row>
        <row r="390">
          <cell r="J390" t="str">
            <v>SE</v>
          </cell>
          <cell r="X390" t="str">
            <v>331CDMA</v>
          </cell>
        </row>
        <row r="391">
          <cell r="J391" t="str">
            <v>SE</v>
          </cell>
          <cell r="X391" t="str">
            <v>331CDMA</v>
          </cell>
        </row>
        <row r="392">
          <cell r="J392" t="str">
            <v>NE</v>
          </cell>
          <cell r="X392" t="str">
            <v>332CDMA</v>
          </cell>
        </row>
        <row r="393">
          <cell r="J393" t="str">
            <v>NE</v>
          </cell>
          <cell r="X393" t="str">
            <v>370GSM</v>
          </cell>
        </row>
        <row r="394">
          <cell r="J394" t="str">
            <v>SW</v>
          </cell>
          <cell r="X394" t="str">
            <v>335CDMA</v>
          </cell>
        </row>
        <row r="395">
          <cell r="J395" t="str">
            <v>SW</v>
          </cell>
          <cell r="X395" t="str">
            <v>336CDMA</v>
          </cell>
        </row>
        <row r="396">
          <cell r="J396" t="str">
            <v>SW</v>
          </cell>
          <cell r="X396" t="str">
            <v>372GSM</v>
          </cell>
        </row>
        <row r="397">
          <cell r="J397" t="str">
            <v>MW</v>
          </cell>
          <cell r="X397" t="str">
            <v>373CDMA</v>
          </cell>
        </row>
        <row r="398">
          <cell r="J398" t="str">
            <v>SE</v>
          </cell>
          <cell r="X398" t="str">
            <v>374CDMA</v>
          </cell>
        </row>
        <row r="399">
          <cell r="J399" t="str">
            <v>SE</v>
          </cell>
          <cell r="X399" t="str">
            <v>340GSM</v>
          </cell>
        </row>
        <row r="400">
          <cell r="J400" t="str">
            <v>SE</v>
          </cell>
          <cell r="X400" t="str">
            <v>340TDMA</v>
          </cell>
        </row>
        <row r="401">
          <cell r="J401" t="str">
            <v>SE</v>
          </cell>
          <cell r="X401" t="str">
            <v>376TDMA</v>
          </cell>
        </row>
        <row r="402">
          <cell r="J402" t="str">
            <v>MW</v>
          </cell>
          <cell r="X402" t="str">
            <v>378CDMA</v>
          </cell>
        </row>
        <row r="403">
          <cell r="J403" t="str">
            <v>NE</v>
          </cell>
          <cell r="X403" t="str">
            <v>379CDMA</v>
          </cell>
        </row>
        <row r="404">
          <cell r="J404" t="str">
            <v>NE</v>
          </cell>
          <cell r="X404" t="str">
            <v>379iDEN</v>
          </cell>
        </row>
        <row r="405">
          <cell r="J405" t="str">
            <v>MW</v>
          </cell>
          <cell r="X405" t="str">
            <v>380iDEN</v>
          </cell>
        </row>
        <row r="406">
          <cell r="J406" t="str">
            <v>SE</v>
          </cell>
          <cell r="X406" t="str">
            <v>346GSM</v>
          </cell>
        </row>
        <row r="407">
          <cell r="J407" t="str">
            <v>SE</v>
          </cell>
          <cell r="X407" t="str">
            <v>382TDMA</v>
          </cell>
        </row>
        <row r="408">
          <cell r="J408" t="str">
            <v>SE</v>
          </cell>
          <cell r="X408" t="str">
            <v>382CDMA</v>
          </cell>
        </row>
        <row r="409">
          <cell r="J409" t="str">
            <v>SE</v>
          </cell>
          <cell r="X409" t="str">
            <v>387TDMA</v>
          </cell>
        </row>
        <row r="410">
          <cell r="J410" t="str">
            <v>SW</v>
          </cell>
          <cell r="X410" t="str">
            <v>389iDEN</v>
          </cell>
        </row>
        <row r="411">
          <cell r="J411" t="str">
            <v>SW</v>
          </cell>
          <cell r="X411" t="str">
            <v>347CDMA</v>
          </cell>
        </row>
        <row r="412">
          <cell r="J412" t="str">
            <v>SW</v>
          </cell>
          <cell r="X412" t="str">
            <v>389CDMA</v>
          </cell>
        </row>
        <row r="413">
          <cell r="J413" t="str">
            <v>MW</v>
          </cell>
          <cell r="X413" t="str">
            <v>350CDMA</v>
          </cell>
        </row>
        <row r="414">
          <cell r="J414" t="str">
            <v>NW</v>
          </cell>
          <cell r="X414" t="str">
            <v>350GSM</v>
          </cell>
        </row>
        <row r="415">
          <cell r="J415" t="str">
            <v>NW</v>
          </cell>
          <cell r="X415" t="str">
            <v>395iDEN</v>
          </cell>
        </row>
        <row r="416">
          <cell r="J416" t="str">
            <v>NW</v>
          </cell>
          <cell r="X416" t="str">
            <v>395CDMA</v>
          </cell>
        </row>
        <row r="417">
          <cell r="J417" t="str">
            <v>SW</v>
          </cell>
          <cell r="X417" t="str">
            <v>489TDMA</v>
          </cell>
        </row>
        <row r="418">
          <cell r="J418" t="str">
            <v>SW</v>
          </cell>
          <cell r="X418" t="str">
            <v>399GSM</v>
          </cell>
        </row>
        <row r="419">
          <cell r="J419" t="str">
            <v>SW</v>
          </cell>
          <cell r="X419" t="str">
            <v>399CDMA</v>
          </cell>
        </row>
        <row r="420">
          <cell r="J420" t="str">
            <v>SW</v>
          </cell>
          <cell r="X420" t="str">
            <v>358CDMA</v>
          </cell>
        </row>
        <row r="421">
          <cell r="J421" t="str">
            <v>SW</v>
          </cell>
          <cell r="X421" t="str">
            <v>401CDMA</v>
          </cell>
        </row>
        <row r="422">
          <cell r="J422" t="str">
            <v>SW</v>
          </cell>
          <cell r="X422" t="str">
            <v>358CDMA</v>
          </cell>
        </row>
        <row r="423">
          <cell r="J423" t="str">
            <v>SW</v>
          </cell>
          <cell r="X423" t="str">
            <v>401iDEN</v>
          </cell>
        </row>
        <row r="424">
          <cell r="J424" t="str">
            <v>SW</v>
          </cell>
          <cell r="X424" t="str">
            <v>401GSM</v>
          </cell>
        </row>
        <row r="425">
          <cell r="J425" t="str">
            <v>SW</v>
          </cell>
          <cell r="X425" t="str">
            <v>402GSM</v>
          </cell>
        </row>
        <row r="426">
          <cell r="J426" t="str">
            <v>SW</v>
          </cell>
          <cell r="X426" t="str">
            <v>365CDMA</v>
          </cell>
        </row>
        <row r="427">
          <cell r="J427" t="str">
            <v>SW</v>
          </cell>
          <cell r="X427" t="str">
            <v>402iDEN</v>
          </cell>
        </row>
        <row r="428">
          <cell r="J428" t="str">
            <v>SW</v>
          </cell>
          <cell r="X428" t="str">
            <v>404iDEN</v>
          </cell>
        </row>
        <row r="429">
          <cell r="J429" t="str">
            <v>SW</v>
          </cell>
          <cell r="X429" t="str">
            <v>404GSM</v>
          </cell>
        </row>
        <row r="430">
          <cell r="J430" t="str">
            <v>SW</v>
          </cell>
          <cell r="X430" t="str">
            <v>404CDMA</v>
          </cell>
        </row>
        <row r="431">
          <cell r="J431" t="str">
            <v>OTH</v>
          </cell>
          <cell r="X431" t="str">
            <v>488CDMA</v>
          </cell>
        </row>
        <row r="432">
          <cell r="J432" t="str">
            <v>OTH</v>
          </cell>
          <cell r="X432" t="str">
            <v>488TDMA</v>
          </cell>
        </row>
        <row r="433">
          <cell r="J433" t="str">
            <v>SW</v>
          </cell>
          <cell r="X433" t="str">
            <v>405iDEN</v>
          </cell>
        </row>
        <row r="434">
          <cell r="J434" t="str">
            <v>SW</v>
          </cell>
          <cell r="X434" t="str">
            <v>370GSM</v>
          </cell>
        </row>
        <row r="435">
          <cell r="J435" t="str">
            <v>SE</v>
          </cell>
          <cell r="X435" t="str">
            <v>408CDMA</v>
          </cell>
        </row>
        <row r="436">
          <cell r="J436" t="str">
            <v>SE</v>
          </cell>
          <cell r="X436" t="str">
            <v>410GSM</v>
          </cell>
        </row>
        <row r="437">
          <cell r="J437" t="str">
            <v>SE</v>
          </cell>
          <cell r="X437" t="str">
            <v>410GSM</v>
          </cell>
        </row>
        <row r="438">
          <cell r="J438" t="str">
            <v>SE</v>
          </cell>
          <cell r="X438" t="str">
            <v>410TDMA</v>
          </cell>
        </row>
        <row r="439">
          <cell r="J439" t="str">
            <v>SE</v>
          </cell>
          <cell r="X439" t="str">
            <v>410CDMA</v>
          </cell>
        </row>
        <row r="440">
          <cell r="J440" t="str">
            <v>NE</v>
          </cell>
          <cell r="X440" t="str">
            <v>374TDMA</v>
          </cell>
        </row>
        <row r="441">
          <cell r="J441" t="str">
            <v>NW</v>
          </cell>
          <cell r="X441" t="str">
            <v>413CDMA</v>
          </cell>
        </row>
        <row r="442">
          <cell r="J442" t="str">
            <v>NW</v>
          </cell>
          <cell r="X442" t="str">
            <v>376CDMA</v>
          </cell>
        </row>
        <row r="443">
          <cell r="J443" t="str">
            <v>NW</v>
          </cell>
          <cell r="X443" t="str">
            <v>376TDMA</v>
          </cell>
        </row>
        <row r="444">
          <cell r="J444" t="str">
            <v>NW</v>
          </cell>
          <cell r="X444" t="str">
            <v>413CDMA</v>
          </cell>
        </row>
        <row r="445">
          <cell r="J445" t="str">
            <v>NW</v>
          </cell>
          <cell r="X445" t="str">
            <v>413GSM</v>
          </cell>
        </row>
        <row r="446">
          <cell r="J446" t="str">
            <v>MW</v>
          </cell>
          <cell r="X446" t="str">
            <v>417GSM</v>
          </cell>
        </row>
        <row r="447">
          <cell r="J447" t="str">
            <v>MW</v>
          </cell>
          <cell r="X447" t="str">
            <v>424iDEN</v>
          </cell>
        </row>
        <row r="448">
          <cell r="J448" t="str">
            <v>MW</v>
          </cell>
          <cell r="X448" t="str">
            <v>424GSM</v>
          </cell>
        </row>
        <row r="449">
          <cell r="J449" t="str">
            <v>NW</v>
          </cell>
          <cell r="X449" t="str">
            <v>425CDMA</v>
          </cell>
        </row>
        <row r="450">
          <cell r="J450" t="str">
            <v>NW</v>
          </cell>
          <cell r="X450" t="str">
            <v>425CDMA</v>
          </cell>
        </row>
        <row r="451">
          <cell r="J451" t="str">
            <v>NW</v>
          </cell>
          <cell r="X451" t="str">
            <v>387TDMA</v>
          </cell>
        </row>
        <row r="452">
          <cell r="J452" t="str">
            <v>NW</v>
          </cell>
          <cell r="X452" t="str">
            <v>425GSM</v>
          </cell>
        </row>
        <row r="453">
          <cell r="J453" t="str">
            <v>MW</v>
          </cell>
          <cell r="X453" t="str">
            <v>426CDMA</v>
          </cell>
        </row>
        <row r="454">
          <cell r="J454" t="str">
            <v>NE</v>
          </cell>
          <cell r="X454" t="str">
            <v>427CDMA</v>
          </cell>
        </row>
        <row r="455">
          <cell r="J455" t="str">
            <v>MW</v>
          </cell>
          <cell r="X455" t="str">
            <v>391GSM</v>
          </cell>
        </row>
        <row r="456">
          <cell r="J456" t="str">
            <v>MW</v>
          </cell>
          <cell r="X456" t="str">
            <v>391CDMA</v>
          </cell>
        </row>
        <row r="457">
          <cell r="X457" t="str">
            <v>394iDEN</v>
          </cell>
        </row>
        <row r="458">
          <cell r="X458" t="str">
            <v>394CDMA</v>
          </cell>
        </row>
        <row r="459">
          <cell r="X459" t="str">
            <v>394TDMA</v>
          </cell>
        </row>
        <row r="460">
          <cell r="X460" t="str">
            <v>430CDMA</v>
          </cell>
        </row>
        <row r="461">
          <cell r="X461" t="str">
            <v>430TDMA</v>
          </cell>
        </row>
        <row r="462">
          <cell r="X462" t="str">
            <v>433CDMA</v>
          </cell>
        </row>
        <row r="463">
          <cell r="X463" t="str">
            <v>434iDEN</v>
          </cell>
        </row>
        <row r="464">
          <cell r="X464" t="str">
            <v>434GSM</v>
          </cell>
        </row>
        <row r="465">
          <cell r="X465" t="str">
            <v>435GSM</v>
          </cell>
        </row>
        <row r="466">
          <cell r="X466" t="str">
            <v>436TDMA</v>
          </cell>
        </row>
        <row r="467">
          <cell r="X467" t="str">
            <v>438CDMA</v>
          </cell>
        </row>
        <row r="468">
          <cell r="X468" t="str">
            <v>438GSM</v>
          </cell>
        </row>
        <row r="469">
          <cell r="X469" t="str">
            <v>439GSM</v>
          </cell>
        </row>
        <row r="470">
          <cell r="X470" t="str">
            <v>439CDMA</v>
          </cell>
        </row>
        <row r="471">
          <cell r="X471" t="str">
            <v>440CDMA</v>
          </cell>
        </row>
        <row r="472">
          <cell r="X472" t="str">
            <v>440GSM</v>
          </cell>
        </row>
        <row r="473">
          <cell r="X473" t="str">
            <v>440iDEN</v>
          </cell>
        </row>
        <row r="474">
          <cell r="X474" t="str">
            <v>440TDMA</v>
          </cell>
        </row>
        <row r="475">
          <cell r="X475" t="str">
            <v>440CDMA</v>
          </cell>
        </row>
        <row r="476">
          <cell r="X476" t="str">
            <v>442CDMA</v>
          </cell>
        </row>
        <row r="477">
          <cell r="X477" t="str">
            <v>444iDEN</v>
          </cell>
        </row>
        <row r="478">
          <cell r="X478" t="str">
            <v>444CDMA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512">
          <cell r="D512" t="str">
            <v>Total markets 0</v>
          </cell>
        </row>
      </sheetData>
      <sheetData sheetId="18" refreshError="1"/>
      <sheetData sheetId="19" refreshError="1">
        <row r="2">
          <cell r="P2">
            <v>36566</v>
          </cell>
        </row>
        <row r="4">
          <cell r="O4">
            <v>120</v>
          </cell>
          <cell r="P4">
            <v>300</v>
          </cell>
          <cell r="Q4">
            <v>480</v>
          </cell>
          <cell r="R4">
            <v>1000</v>
          </cell>
        </row>
        <row r="513">
          <cell r="D513" t="str">
            <v>Total markets 99</v>
          </cell>
          <cell r="H513" t="str">
            <v xml:space="preserve">     99 Market(s) FIRST launched within the past 99 days</v>
          </cell>
        </row>
      </sheetData>
      <sheetData sheetId="20" refreshError="1"/>
      <sheetData sheetId="21" refreshError="1"/>
      <sheetData sheetId="22" refreshError="1"/>
      <sheetData sheetId="23" refreshError="1"/>
      <sheetData sheetId="2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Update"/>
      <sheetName val="INPUT"/>
      <sheetName val="SOP"/>
      <sheetName val="Revenues"/>
      <sheetName val="Valuation"/>
      <sheetName val="Pres"/>
      <sheetName val="Scat Charts"/>
      <sheetName val="DS Tables"/>
      <sheetName val="DS Charts"/>
      <sheetName val="C&amp;W"/>
      <sheetName val="COLT"/>
      <sheetName val="EGS"/>
      <sheetName val="JAZZ"/>
      <sheetName val="KING"/>
      <sheetName val="KPNQ"/>
      <sheetName val="JPM Contact "/>
      <sheetName val="Inc Valuation"/>
      <sheetName val="Cell Valuation"/>
      <sheetName val="Altnet Valu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e.yan@jpmchas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00FF"/>
  </sheetPr>
  <dimension ref="B5:I36"/>
  <sheetViews>
    <sheetView tabSelected="1" zoomScaleNormal="100" workbookViewId="0">
      <selection activeCell="B36" sqref="B36"/>
    </sheetView>
  </sheetViews>
  <sheetFormatPr defaultRowHeight="12.75"/>
  <cols>
    <col min="1" max="1" width="11.42578125" style="27" customWidth="1"/>
    <col min="2" max="2" width="57.85546875" style="27" customWidth="1"/>
    <col min="3" max="6" width="9.140625" style="27"/>
    <col min="7" max="7" width="9.140625" style="27" customWidth="1"/>
    <col min="8" max="8" width="19.42578125" style="27" customWidth="1"/>
    <col min="9" max="16384" width="9.140625" style="27"/>
  </cols>
  <sheetData>
    <row r="5" spans="2:9">
      <c r="H5" s="28"/>
    </row>
    <row r="6" spans="2:9">
      <c r="H6" s="29"/>
    </row>
    <row r="7" spans="2:9">
      <c r="H7" s="29"/>
    </row>
    <row r="8" spans="2:9">
      <c r="B8" s="30">
        <f ca="1">WORKDAY(TODAY(),0)</f>
        <v>43872</v>
      </c>
      <c r="H8" s="31"/>
    </row>
    <row r="9" spans="2:9" ht="15.75">
      <c r="B9" s="32"/>
      <c r="C9" s="33"/>
      <c r="D9" s="33"/>
      <c r="E9" s="33"/>
      <c r="F9" s="33"/>
      <c r="G9" s="33"/>
      <c r="H9" s="33"/>
    </row>
    <row r="11" spans="2:9" ht="23.25">
      <c r="B11" s="34" t="s">
        <v>23</v>
      </c>
    </row>
    <row r="12" spans="2:9">
      <c r="B12" s="35"/>
      <c r="C12" s="35"/>
      <c r="D12" s="35"/>
      <c r="E12" s="35"/>
      <c r="F12" s="35"/>
      <c r="G12" s="35"/>
      <c r="H12" s="35"/>
    </row>
    <row r="13" spans="2:9">
      <c r="B13" s="36" t="s">
        <v>24</v>
      </c>
      <c r="C13" s="35"/>
      <c r="D13" s="35"/>
      <c r="E13" s="35"/>
      <c r="G13" s="35"/>
      <c r="H13" s="35"/>
      <c r="I13" s="35"/>
    </row>
    <row r="14" spans="2:9">
      <c r="B14" s="35" t="s">
        <v>25</v>
      </c>
      <c r="C14" s="35"/>
      <c r="D14" s="35"/>
      <c r="E14" s="35"/>
      <c r="G14" s="35"/>
      <c r="H14" s="35"/>
      <c r="I14" s="35"/>
    </row>
    <row r="15" spans="2:9" ht="15">
      <c r="B15" s="37" t="s">
        <v>26</v>
      </c>
      <c r="C15" s="35"/>
      <c r="D15" s="35"/>
      <c r="E15" s="35"/>
      <c r="G15" s="35"/>
      <c r="H15" s="35"/>
      <c r="I15" s="35"/>
    </row>
    <row r="16" spans="2:9">
      <c r="B16" s="35" t="s">
        <v>27</v>
      </c>
      <c r="C16" s="35"/>
      <c r="D16" s="35"/>
      <c r="E16" s="35"/>
      <c r="F16" s="35"/>
      <c r="G16" s="35"/>
      <c r="H16" s="35"/>
    </row>
    <row r="17" spans="2:8">
      <c r="C17" s="35"/>
      <c r="D17" s="35"/>
      <c r="E17" s="35"/>
      <c r="F17" s="35"/>
      <c r="G17" s="35"/>
      <c r="H17" s="35"/>
    </row>
    <row r="18" spans="2:8">
      <c r="B18" s="36" t="s">
        <v>28</v>
      </c>
      <c r="C18" s="35"/>
      <c r="E18" s="35"/>
      <c r="F18" s="35"/>
      <c r="G18" s="35"/>
      <c r="H18" s="35"/>
    </row>
    <row r="19" spans="2:8">
      <c r="B19" s="35" t="s">
        <v>29</v>
      </c>
      <c r="C19" s="35"/>
      <c r="E19" s="35"/>
      <c r="F19" s="35"/>
      <c r="G19" s="35"/>
      <c r="H19" s="35"/>
    </row>
    <row r="20" spans="2:8" ht="15">
      <c r="B20" s="37" t="s">
        <v>30</v>
      </c>
      <c r="C20" s="35"/>
    </row>
    <row r="21" spans="2:8">
      <c r="B21" s="35" t="s">
        <v>27</v>
      </c>
      <c r="C21" s="35"/>
      <c r="F21" s="35"/>
      <c r="G21" s="35"/>
      <c r="H21" s="35"/>
    </row>
    <row r="22" spans="2:8">
      <c r="C22" s="35"/>
      <c r="E22" s="35"/>
      <c r="F22" s="35"/>
      <c r="G22" s="35"/>
      <c r="H22" s="35"/>
    </row>
    <row r="23" spans="2:8">
      <c r="B23" s="36" t="s">
        <v>31</v>
      </c>
      <c r="E23" s="35"/>
      <c r="F23" s="35"/>
      <c r="G23" s="35"/>
      <c r="H23" s="35"/>
    </row>
    <row r="24" spans="2:8">
      <c r="B24" s="35" t="s">
        <v>32</v>
      </c>
      <c r="C24" s="35"/>
      <c r="E24" s="35"/>
      <c r="F24" s="35"/>
      <c r="G24" s="35"/>
      <c r="H24" s="35"/>
    </row>
    <row r="25" spans="2:8" ht="15">
      <c r="B25" s="37" t="s">
        <v>33</v>
      </c>
      <c r="C25" s="35"/>
      <c r="D25" s="35"/>
      <c r="E25" s="35"/>
      <c r="F25" s="35"/>
      <c r="G25" s="35"/>
      <c r="H25" s="35"/>
    </row>
    <row r="26" spans="2:8">
      <c r="B26" s="35" t="s">
        <v>27</v>
      </c>
      <c r="C26" s="35"/>
      <c r="D26" s="35"/>
      <c r="E26" s="35"/>
      <c r="F26" s="35"/>
      <c r="G26" s="35"/>
      <c r="H26" s="35"/>
    </row>
    <row r="27" spans="2:8">
      <c r="C27" s="35"/>
      <c r="D27" s="35"/>
      <c r="E27" s="35"/>
      <c r="F27" s="35"/>
      <c r="G27" s="35"/>
      <c r="H27" s="35"/>
    </row>
    <row r="28" spans="2:8">
      <c r="B28" s="36" t="s">
        <v>34</v>
      </c>
    </row>
    <row r="29" spans="2:8">
      <c r="B29" s="35" t="s">
        <v>35</v>
      </c>
    </row>
    <row r="30" spans="2:8" ht="15">
      <c r="B30" s="37" t="s">
        <v>36</v>
      </c>
    </row>
    <row r="31" spans="2:8">
      <c r="B31" s="35" t="s">
        <v>37</v>
      </c>
      <c r="C31" s="35"/>
      <c r="D31" s="35"/>
      <c r="E31" s="35"/>
      <c r="F31" s="35"/>
      <c r="G31" s="35"/>
      <c r="H31" s="35"/>
    </row>
    <row r="32" spans="2:8">
      <c r="B32" s="35"/>
    </row>
    <row r="33" spans="2:2">
      <c r="B33" s="105" t="s">
        <v>71</v>
      </c>
    </row>
    <row r="34" spans="2:2">
      <c r="B34" s="106" t="s">
        <v>72</v>
      </c>
    </row>
    <row r="35" spans="2:2" ht="15">
      <c r="B35" s="107" t="s">
        <v>73</v>
      </c>
    </row>
    <row r="36" spans="2:2">
      <c r="B36" s="106" t="s">
        <v>27</v>
      </c>
    </row>
  </sheetData>
  <hyperlinks>
    <hyperlink ref="B35" r:id="rId1"/>
  </hyperlinks>
  <pageMargins left="0.75" right="0.75" top="1" bottom="1" header="0.5" footer="0.5"/>
  <pageSetup scale="62"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67"/>
  <sheetViews>
    <sheetView zoomScale="85" zoomScaleNormal="85" workbookViewId="0">
      <pane xSplit="1" ySplit="2" topLeftCell="B3" activePane="bottomRight" state="frozen"/>
      <selection pane="topRight" activeCell="B1" sqref="B1"/>
      <selection pane="bottomLeft" activeCell="A3" sqref="A3"/>
      <selection pane="bottomRight" activeCell="A3" sqref="A3"/>
    </sheetView>
  </sheetViews>
  <sheetFormatPr defaultRowHeight="16.5"/>
  <cols>
    <col min="1" max="1" width="14.85546875" style="5" customWidth="1"/>
    <col min="2" max="2" width="11.5703125" style="3" bestFit="1" customWidth="1"/>
    <col min="3" max="3" width="9.28515625" style="3" customWidth="1"/>
    <col min="4" max="4" width="14.42578125" style="3" bestFit="1" customWidth="1"/>
    <col min="5" max="5" width="11.7109375" style="3" customWidth="1"/>
    <col min="6" max="6" width="15.28515625" style="3" bestFit="1" customWidth="1"/>
    <col min="7" max="7" width="12.5703125" style="3" bestFit="1" customWidth="1"/>
    <col min="8" max="8" width="10.85546875" style="3" customWidth="1"/>
    <col min="9" max="9" width="9.7109375" style="3" customWidth="1"/>
    <col min="10" max="10" width="10.5703125" style="1" customWidth="1"/>
    <col min="11" max="11" width="10.140625" style="1" customWidth="1"/>
    <col min="12" max="12" width="11.7109375" style="1" customWidth="1"/>
    <col min="13" max="16384" width="9.140625" style="1"/>
  </cols>
  <sheetData>
    <row r="1" spans="1:13">
      <c r="A1" s="70"/>
      <c r="B1" s="71"/>
      <c r="C1" s="72" t="s">
        <v>12</v>
      </c>
      <c r="D1" s="72"/>
      <c r="E1" s="72"/>
      <c r="F1" s="72"/>
      <c r="G1" s="72"/>
      <c r="H1" s="73"/>
      <c r="I1" s="74"/>
      <c r="J1" s="73"/>
      <c r="K1" s="73"/>
      <c r="L1" s="73"/>
    </row>
    <row r="2" spans="1:13">
      <c r="A2" s="108" t="s">
        <v>77</v>
      </c>
      <c r="B2" s="75" t="s">
        <v>3</v>
      </c>
      <c r="C2" s="76" t="s">
        <v>4</v>
      </c>
      <c r="D2" s="76" t="s">
        <v>2</v>
      </c>
      <c r="E2" s="76" t="s">
        <v>8</v>
      </c>
      <c r="F2" s="76" t="s">
        <v>9</v>
      </c>
      <c r="G2" s="76" t="s">
        <v>10</v>
      </c>
      <c r="H2" s="77"/>
      <c r="I2" s="70"/>
      <c r="J2" s="78" t="s">
        <v>0</v>
      </c>
      <c r="K2" s="78" t="s">
        <v>13</v>
      </c>
      <c r="L2" s="78" t="s">
        <v>14</v>
      </c>
      <c r="M2" s="8"/>
    </row>
    <row r="3" spans="1:13">
      <c r="A3" s="70">
        <v>1982</v>
      </c>
      <c r="B3" s="79">
        <v>3.4362663649587843E-2</v>
      </c>
      <c r="C3" s="80">
        <v>35.299999999999997</v>
      </c>
      <c r="D3" s="80">
        <v>72.5</v>
      </c>
      <c r="E3" s="80">
        <v>35.799999999999997</v>
      </c>
      <c r="F3" s="80">
        <v>48.1</v>
      </c>
      <c r="G3" s="80">
        <v>30</v>
      </c>
      <c r="H3" s="77"/>
      <c r="I3" s="70">
        <v>1990</v>
      </c>
      <c r="J3" s="81" t="s">
        <v>15</v>
      </c>
      <c r="K3" s="82">
        <v>72</v>
      </c>
      <c r="L3" s="81" t="s">
        <v>15</v>
      </c>
    </row>
    <row r="4" spans="1:13">
      <c r="A4" s="70">
        <v>1983</v>
      </c>
      <c r="B4" s="79">
        <v>1.6249217022844504E-2</v>
      </c>
      <c r="C4" s="80">
        <v>44.5</v>
      </c>
      <c r="D4" s="80">
        <v>40</v>
      </c>
      <c r="E4" s="80">
        <v>52.7</v>
      </c>
      <c r="F4" s="80">
        <v>43.5</v>
      </c>
      <c r="G4" s="80">
        <v>41.099999999999994</v>
      </c>
      <c r="H4" s="77"/>
      <c r="I4" s="70">
        <v>1991</v>
      </c>
      <c r="J4" s="81" t="s">
        <v>15</v>
      </c>
      <c r="K4" s="82">
        <v>67.900000000000006</v>
      </c>
      <c r="L4" s="81" t="s">
        <v>15</v>
      </c>
    </row>
    <row r="5" spans="1:13">
      <c r="A5" s="70">
        <v>1984</v>
      </c>
      <c r="B5" s="83">
        <v>2.0886374474053296E-2</v>
      </c>
      <c r="C5" s="82">
        <v>45.5</v>
      </c>
      <c r="D5" s="82" t="s">
        <v>5</v>
      </c>
      <c r="E5" s="82">
        <v>49.4</v>
      </c>
      <c r="F5" s="82">
        <v>67.900000000000006</v>
      </c>
      <c r="G5" s="80">
        <v>44.3</v>
      </c>
      <c r="H5" s="77"/>
      <c r="I5" s="70">
        <v>1992</v>
      </c>
      <c r="J5" s="81" t="s">
        <v>15</v>
      </c>
      <c r="K5" s="82">
        <v>60.6</v>
      </c>
      <c r="L5" s="81" t="s">
        <v>15</v>
      </c>
      <c r="M5" s="5"/>
    </row>
    <row r="6" spans="1:13">
      <c r="A6" s="70">
        <v>1985</v>
      </c>
      <c r="B6" s="83">
        <v>3.8404928490197998E-2</v>
      </c>
      <c r="C6" s="82">
        <v>43.6</v>
      </c>
      <c r="D6" s="82">
        <v>83.6</v>
      </c>
      <c r="E6" s="82">
        <v>60.199999999999996</v>
      </c>
      <c r="F6" s="82">
        <v>29.599999999999998</v>
      </c>
      <c r="G6" s="80">
        <v>39.700000000000003</v>
      </c>
      <c r="H6" s="77"/>
      <c r="I6" s="70">
        <v>1993</v>
      </c>
      <c r="J6" s="81" t="s">
        <v>15</v>
      </c>
      <c r="K6" s="82">
        <v>53.4</v>
      </c>
      <c r="L6" s="81" t="s">
        <v>15</v>
      </c>
      <c r="M6" s="8"/>
    </row>
    <row r="7" spans="1:13">
      <c r="A7" s="70">
        <v>1986</v>
      </c>
      <c r="B7" s="83">
        <v>3.4770786067102696E-2</v>
      </c>
      <c r="C7" s="82">
        <v>47.4</v>
      </c>
      <c r="D7" s="82">
        <v>59.199999999999996</v>
      </c>
      <c r="E7" s="82">
        <v>51.1</v>
      </c>
      <c r="F7" s="82">
        <v>46.800000000000004</v>
      </c>
      <c r="G7" s="80">
        <v>41.4</v>
      </c>
      <c r="H7" s="77"/>
      <c r="I7" s="70">
        <v>1994</v>
      </c>
      <c r="J7" s="81" t="s">
        <v>15</v>
      </c>
      <c r="K7" s="82">
        <v>67.599999999999994</v>
      </c>
      <c r="L7" s="81" t="s">
        <v>15</v>
      </c>
      <c r="M7" s="8"/>
    </row>
    <row r="8" spans="1:13">
      <c r="A8" s="70">
        <v>1987</v>
      </c>
      <c r="B8" s="83">
        <v>6.8733489903247819E-2</v>
      </c>
      <c r="C8" s="82">
        <v>51.300000000000004</v>
      </c>
      <c r="D8" s="82">
        <v>71</v>
      </c>
      <c r="E8" s="82">
        <v>63.800000000000004</v>
      </c>
      <c r="F8" s="82">
        <v>46.5</v>
      </c>
      <c r="G8" s="80">
        <v>46.9</v>
      </c>
      <c r="H8" s="77"/>
      <c r="I8" s="70">
        <v>1995</v>
      </c>
      <c r="J8" s="81" t="s">
        <v>15</v>
      </c>
      <c r="K8" s="82">
        <v>75.400000000000006</v>
      </c>
      <c r="L8" s="81" t="s">
        <v>15</v>
      </c>
      <c r="M8" s="5"/>
    </row>
    <row r="9" spans="1:13">
      <c r="A9" s="70">
        <v>1988</v>
      </c>
      <c r="B9" s="83">
        <v>2.798501170181214E-2</v>
      </c>
      <c r="C9" s="82">
        <v>38.800000000000004</v>
      </c>
      <c r="D9" s="82">
        <v>55.400000000000006</v>
      </c>
      <c r="E9" s="82">
        <v>45.2</v>
      </c>
      <c r="F9" s="82">
        <v>33.4</v>
      </c>
      <c r="G9" s="80">
        <v>33.800000000000004</v>
      </c>
      <c r="H9" s="77"/>
      <c r="I9" s="70">
        <v>1996</v>
      </c>
      <c r="J9" s="81" t="s">
        <v>15</v>
      </c>
      <c r="K9" s="82">
        <v>85.5</v>
      </c>
      <c r="L9" s="81" t="s">
        <v>15</v>
      </c>
      <c r="M9" s="5"/>
    </row>
    <row r="10" spans="1:13">
      <c r="A10" s="70">
        <v>1989</v>
      </c>
      <c r="B10" s="83">
        <v>7.1999622198470142E-2</v>
      </c>
      <c r="C10" s="82">
        <v>32.300000000000004</v>
      </c>
      <c r="D10" s="82">
        <v>46.5</v>
      </c>
      <c r="E10" s="82">
        <v>45.1</v>
      </c>
      <c r="F10" s="82">
        <v>34.599999999999994</v>
      </c>
      <c r="G10" s="80">
        <v>26.400000000000002</v>
      </c>
      <c r="H10" s="77"/>
      <c r="I10" s="70">
        <v>1997</v>
      </c>
      <c r="J10" s="81" t="s">
        <v>15</v>
      </c>
      <c r="K10" s="82">
        <v>78.8</v>
      </c>
      <c r="L10" s="81" t="s">
        <v>15</v>
      </c>
    </row>
    <row r="11" spans="1:13">
      <c r="A11" s="70">
        <v>1990</v>
      </c>
      <c r="B11" s="83">
        <v>0.10888535109727825</v>
      </c>
      <c r="C11" s="82">
        <v>25.5</v>
      </c>
      <c r="D11" s="82">
        <v>33.800000000000004</v>
      </c>
      <c r="E11" s="82">
        <v>37</v>
      </c>
      <c r="F11" s="82">
        <v>25.6</v>
      </c>
      <c r="G11" s="80">
        <v>19.100000000000001</v>
      </c>
      <c r="H11" s="77"/>
      <c r="I11" s="70">
        <v>1998</v>
      </c>
      <c r="J11" s="83">
        <v>1.5100000000000001E-2</v>
      </c>
      <c r="K11" s="82">
        <v>56.7</v>
      </c>
      <c r="L11" s="81" t="s">
        <v>15</v>
      </c>
    </row>
    <row r="12" spans="1:13">
      <c r="A12" s="70">
        <v>1991</v>
      </c>
      <c r="B12" s="83">
        <v>0.11543475375318395</v>
      </c>
      <c r="C12" s="82">
        <v>35.5</v>
      </c>
      <c r="D12" s="82">
        <v>48.4</v>
      </c>
      <c r="E12" s="82">
        <v>36.700000000000003</v>
      </c>
      <c r="F12" s="82">
        <v>41.8</v>
      </c>
      <c r="G12" s="80">
        <v>24.4</v>
      </c>
      <c r="H12" s="77"/>
      <c r="I12" s="70">
        <v>1999</v>
      </c>
      <c r="J12" s="83">
        <v>4.1700000000000001E-2</v>
      </c>
      <c r="K12" s="82">
        <v>73.5</v>
      </c>
      <c r="L12" s="81" t="s">
        <v>15</v>
      </c>
    </row>
    <row r="13" spans="1:13">
      <c r="A13" s="70">
        <v>1992</v>
      </c>
      <c r="B13" s="83">
        <v>4.4469793579916581E-2</v>
      </c>
      <c r="C13" s="82">
        <v>45.9</v>
      </c>
      <c r="D13" s="82">
        <v>62.1</v>
      </c>
      <c r="E13" s="82">
        <v>49.2</v>
      </c>
      <c r="F13" s="82">
        <v>49.4</v>
      </c>
      <c r="G13" s="80">
        <v>38</v>
      </c>
      <c r="H13" s="77"/>
      <c r="I13" s="70">
        <v>2000</v>
      </c>
      <c r="J13" s="83">
        <v>6.5699999999999995E-2</v>
      </c>
      <c r="K13" s="82">
        <v>68.8</v>
      </c>
      <c r="L13" s="81" t="s">
        <v>15</v>
      </c>
    </row>
    <row r="14" spans="1:13">
      <c r="A14" s="70">
        <v>1993</v>
      </c>
      <c r="B14" s="83">
        <v>2.3315210942762905E-2</v>
      </c>
      <c r="C14" s="82">
        <v>43.1</v>
      </c>
      <c r="D14" s="82" t="s">
        <v>5</v>
      </c>
      <c r="E14" s="82">
        <v>37.1</v>
      </c>
      <c r="F14" s="82">
        <v>51.9</v>
      </c>
      <c r="G14" s="80">
        <v>44.1</v>
      </c>
      <c r="H14" s="77"/>
      <c r="I14" s="70">
        <v>2001</v>
      </c>
      <c r="J14" s="83">
        <v>6.3E-2</v>
      </c>
      <c r="K14" s="82">
        <v>64.900000000000006</v>
      </c>
      <c r="L14" s="81" t="s">
        <v>15</v>
      </c>
    </row>
    <row r="15" spans="1:13">
      <c r="A15" s="70">
        <v>1994</v>
      </c>
      <c r="B15" s="83">
        <v>1.4395961628864497E-2</v>
      </c>
      <c r="C15" s="82">
        <v>45.6</v>
      </c>
      <c r="D15" s="82">
        <v>69.3</v>
      </c>
      <c r="E15" s="82">
        <v>53.7</v>
      </c>
      <c r="F15" s="82">
        <v>29.599999999999998</v>
      </c>
      <c r="G15" s="80">
        <v>38</v>
      </c>
      <c r="H15" s="77"/>
      <c r="I15" s="70">
        <v>2002</v>
      </c>
      <c r="J15" s="83">
        <v>6.0100000000000001E-2</v>
      </c>
      <c r="K15" s="82">
        <v>58.8</v>
      </c>
      <c r="L15" s="81" t="s">
        <v>15</v>
      </c>
    </row>
    <row r="16" spans="1:13">
      <c r="A16" s="70">
        <v>1995</v>
      </c>
      <c r="B16" s="83">
        <v>2.7732244759353167E-2</v>
      </c>
      <c r="C16" s="82">
        <v>43.3</v>
      </c>
      <c r="D16" s="82">
        <v>62</v>
      </c>
      <c r="E16" s="82">
        <v>47.599999999999994</v>
      </c>
      <c r="F16" s="82">
        <v>34.300000000000004</v>
      </c>
      <c r="G16" s="80">
        <v>41.5</v>
      </c>
      <c r="H16" s="77"/>
      <c r="I16" s="70">
        <v>2003</v>
      </c>
      <c r="J16" s="83">
        <v>2.2499999999999999E-2</v>
      </c>
      <c r="K16" s="82">
        <v>73.400000000000006</v>
      </c>
      <c r="L16" s="81" t="s">
        <v>15</v>
      </c>
    </row>
    <row r="17" spans="1:15">
      <c r="A17" s="70">
        <v>1996</v>
      </c>
      <c r="B17" s="83">
        <v>1.5940282702873104E-2</v>
      </c>
      <c r="C17" s="82">
        <v>41.5</v>
      </c>
      <c r="D17" s="82">
        <v>47.599999999999994</v>
      </c>
      <c r="E17" s="82">
        <v>62.8</v>
      </c>
      <c r="F17" s="82">
        <v>43.8</v>
      </c>
      <c r="G17" s="80">
        <v>22.6</v>
      </c>
      <c r="H17" s="77"/>
      <c r="I17" s="70">
        <v>2004</v>
      </c>
      <c r="J17" s="83">
        <v>1.01E-2</v>
      </c>
      <c r="K17" s="82">
        <v>87.7</v>
      </c>
      <c r="L17" s="81" t="s">
        <v>15</v>
      </c>
    </row>
    <row r="18" spans="1:15">
      <c r="A18" s="70">
        <v>1997</v>
      </c>
      <c r="B18" s="83">
        <v>1.4538073844107749E-2</v>
      </c>
      <c r="C18" s="82">
        <v>48.8</v>
      </c>
      <c r="D18" s="82">
        <v>75.5</v>
      </c>
      <c r="E18" s="82">
        <v>56.100000000000009</v>
      </c>
      <c r="F18" s="82">
        <v>44.7</v>
      </c>
      <c r="G18" s="80">
        <v>33.1</v>
      </c>
      <c r="H18" s="77"/>
      <c r="I18" s="70">
        <v>2005</v>
      </c>
      <c r="J18" s="79">
        <v>3.0200000000000001E-2</v>
      </c>
      <c r="K18" s="80">
        <v>83.8</v>
      </c>
      <c r="L18" s="81" t="s">
        <v>15</v>
      </c>
    </row>
    <row r="19" spans="1:15">
      <c r="A19" s="70">
        <v>1998</v>
      </c>
      <c r="B19" s="83">
        <v>1.7331568424935065E-2</v>
      </c>
      <c r="C19" s="82">
        <v>38.299999999999997</v>
      </c>
      <c r="D19" s="82">
        <v>46.800000000000004</v>
      </c>
      <c r="E19" s="82">
        <v>39.5</v>
      </c>
      <c r="F19" s="82">
        <v>45</v>
      </c>
      <c r="G19" s="80">
        <v>18.2</v>
      </c>
      <c r="H19" s="77"/>
      <c r="I19" s="70">
        <v>2006</v>
      </c>
      <c r="J19" s="79">
        <v>4.7999999999999996E-3</v>
      </c>
      <c r="K19" s="80">
        <v>83.6</v>
      </c>
      <c r="L19" s="81" t="s">
        <v>15</v>
      </c>
    </row>
    <row r="20" spans="1:15">
      <c r="A20" s="70">
        <v>1999</v>
      </c>
      <c r="B20" s="83">
        <v>4.103091440679088E-2</v>
      </c>
      <c r="C20" s="82">
        <v>33.800000000000004</v>
      </c>
      <c r="D20" s="82">
        <v>36</v>
      </c>
      <c r="E20" s="82">
        <v>38</v>
      </c>
      <c r="F20" s="82">
        <v>26.900000000000002</v>
      </c>
      <c r="G20" s="80">
        <v>35.6</v>
      </c>
      <c r="H20" s="77"/>
      <c r="I20" s="70">
        <v>2007</v>
      </c>
      <c r="J20" s="79">
        <v>2.3999999999999998E-3</v>
      </c>
      <c r="K20" s="80">
        <v>68.599999999999994</v>
      </c>
      <c r="L20" s="81" t="s">
        <v>15</v>
      </c>
    </row>
    <row r="21" spans="1:15">
      <c r="A21" s="70">
        <v>2000</v>
      </c>
      <c r="B21" s="83">
        <v>5.029897818144842E-2</v>
      </c>
      <c r="C21" s="82">
        <v>25.3</v>
      </c>
      <c r="D21" s="82">
        <v>38.700000000000003</v>
      </c>
      <c r="E21" s="82">
        <v>24.2</v>
      </c>
      <c r="F21" s="82">
        <v>20.8</v>
      </c>
      <c r="G21" s="80">
        <v>31.900000000000002</v>
      </c>
      <c r="H21" s="77"/>
      <c r="I21" s="70">
        <v>2008</v>
      </c>
      <c r="J21" s="79">
        <v>3.7468373195583486E-2</v>
      </c>
      <c r="K21" s="84">
        <v>58.093378254390508</v>
      </c>
      <c r="L21" s="84">
        <v>32.778952380952383</v>
      </c>
    </row>
    <row r="22" spans="1:15">
      <c r="A22" s="70">
        <v>2001</v>
      </c>
      <c r="B22" s="83">
        <v>9.1349758947948417E-2</v>
      </c>
      <c r="C22" s="82">
        <v>21.8</v>
      </c>
      <c r="D22" s="82">
        <v>35</v>
      </c>
      <c r="E22" s="82">
        <v>21.5</v>
      </c>
      <c r="F22" s="82">
        <v>19.8</v>
      </c>
      <c r="G22" s="80">
        <v>15.9</v>
      </c>
      <c r="H22" s="77"/>
      <c r="I22" s="85">
        <v>2009</v>
      </c>
      <c r="J22" s="83">
        <v>0.12776216253700204</v>
      </c>
      <c r="K22" s="86">
        <v>48.328181201916159</v>
      </c>
      <c r="L22" s="86">
        <v>31.900999999999996</v>
      </c>
    </row>
    <row r="23" spans="1:15">
      <c r="A23" s="70">
        <v>2002</v>
      </c>
      <c r="B23" s="83">
        <v>7.9802164265851197E-2</v>
      </c>
      <c r="C23" s="82">
        <v>29.7</v>
      </c>
      <c r="D23" s="82">
        <v>49</v>
      </c>
      <c r="E23" s="82">
        <v>29.5</v>
      </c>
      <c r="F23" s="82">
        <v>21.4</v>
      </c>
      <c r="G23" s="80">
        <v>24.5</v>
      </c>
      <c r="H23" s="77"/>
      <c r="I23" s="85" t="s">
        <v>11</v>
      </c>
      <c r="J23" s="81" t="s">
        <v>15</v>
      </c>
      <c r="K23" s="86">
        <v>61.359888931545086</v>
      </c>
      <c r="L23" s="86">
        <v>36.435538461538464</v>
      </c>
    </row>
    <row r="24" spans="1:15">
      <c r="A24" s="70">
        <v>2003</v>
      </c>
      <c r="B24" s="83">
        <v>3.3202107609701388E-2</v>
      </c>
      <c r="C24" s="82">
        <v>40.400000000000006</v>
      </c>
      <c r="D24" s="82">
        <v>66.3</v>
      </c>
      <c r="E24" s="82">
        <v>41.9</v>
      </c>
      <c r="F24" s="82">
        <v>37.200000000000003</v>
      </c>
      <c r="G24" s="80">
        <v>12.3</v>
      </c>
      <c r="H24" s="77"/>
      <c r="I24" s="70">
        <v>2010</v>
      </c>
      <c r="J24" s="83">
        <v>1.83E-2</v>
      </c>
      <c r="K24" s="86">
        <v>71.176549999999992</v>
      </c>
      <c r="L24" s="86">
        <v>13.328153846153846</v>
      </c>
    </row>
    <row r="25" spans="1:15">
      <c r="A25" s="70">
        <v>2004</v>
      </c>
      <c r="B25" s="83">
        <v>1.1130002051175966E-2</v>
      </c>
      <c r="C25" s="82">
        <v>58.5</v>
      </c>
      <c r="D25" s="82">
        <v>73.3</v>
      </c>
      <c r="E25" s="82">
        <v>52.1</v>
      </c>
      <c r="F25" s="82">
        <v>42.3</v>
      </c>
      <c r="G25" s="80">
        <v>94</v>
      </c>
      <c r="H25" s="77"/>
      <c r="I25" s="70">
        <v>2011</v>
      </c>
      <c r="J25" s="83">
        <v>4.3E-3</v>
      </c>
      <c r="K25" s="86">
        <v>66.971166666666662</v>
      </c>
      <c r="L25" s="86">
        <v>1.3125</v>
      </c>
    </row>
    <row r="26" spans="1:15">
      <c r="A26" s="70">
        <v>2005</v>
      </c>
      <c r="B26" s="79">
        <v>2.7959763664685448E-2</v>
      </c>
      <c r="C26" s="80">
        <v>56.000000000000007</v>
      </c>
      <c r="D26" s="80">
        <v>71.899999999999991</v>
      </c>
      <c r="E26" s="80">
        <v>54.900000000000006</v>
      </c>
      <c r="F26" s="80">
        <v>26.1</v>
      </c>
      <c r="G26" s="80">
        <v>51.300000000000004</v>
      </c>
      <c r="H26" s="77"/>
      <c r="I26" s="70">
        <v>2012</v>
      </c>
      <c r="J26" s="83">
        <v>1.43E-2</v>
      </c>
      <c r="K26" s="86">
        <v>55.289410637897966</v>
      </c>
      <c r="L26" s="86">
        <v>18.326499999999999</v>
      </c>
    </row>
    <row r="27" spans="1:15">
      <c r="A27" s="70">
        <v>2006</v>
      </c>
      <c r="B27" s="79">
        <v>8.6634725977653444E-3</v>
      </c>
      <c r="C27" s="80">
        <v>55.000000000000007</v>
      </c>
      <c r="D27" s="80">
        <v>74.599999999999994</v>
      </c>
      <c r="E27" s="80">
        <v>55.000000000000007</v>
      </c>
      <c r="F27" s="80">
        <v>41.4</v>
      </c>
      <c r="G27" s="80">
        <v>56.100000000000009</v>
      </c>
      <c r="H27" s="77"/>
      <c r="I27" s="70">
        <v>2013</v>
      </c>
      <c r="J27" s="83">
        <v>1.67E-2</v>
      </c>
      <c r="K27" s="86">
        <v>68.615998002094003</v>
      </c>
      <c r="L27" s="86">
        <v>56.666666666666664</v>
      </c>
    </row>
    <row r="28" spans="1:15">
      <c r="A28" s="70">
        <v>2007</v>
      </c>
      <c r="B28" s="79">
        <v>3.7977019579727798E-3</v>
      </c>
      <c r="C28" s="80">
        <v>54.7</v>
      </c>
      <c r="D28" s="80">
        <v>80.5</v>
      </c>
      <c r="E28" s="80">
        <v>53.3</v>
      </c>
      <c r="F28" s="80">
        <v>54.500000000000007</v>
      </c>
      <c r="G28" s="80" t="s">
        <v>5</v>
      </c>
      <c r="H28" s="77"/>
      <c r="I28" s="70">
        <v>2014</v>
      </c>
      <c r="J28" s="83">
        <v>4.2599999999999999E-2</v>
      </c>
      <c r="K28" s="86">
        <v>73.312418842444174</v>
      </c>
      <c r="L28" s="86">
        <v>37.670999999999999</v>
      </c>
    </row>
    <row r="29" spans="1:15">
      <c r="A29" s="70">
        <v>2008</v>
      </c>
      <c r="B29" s="79">
        <v>2.2516726161252124E-2</v>
      </c>
      <c r="C29" s="80">
        <v>26.85</v>
      </c>
      <c r="D29" s="80">
        <v>28.267825311942957</v>
      </c>
      <c r="E29" s="80">
        <v>33.699065232174171</v>
      </c>
      <c r="F29" s="80">
        <v>18.323835815165229</v>
      </c>
      <c r="G29" s="80">
        <v>10.25</v>
      </c>
      <c r="H29" s="77"/>
      <c r="I29" s="70">
        <v>2015</v>
      </c>
      <c r="J29" s="83">
        <v>1.6899999999999998E-2</v>
      </c>
      <c r="K29" s="86">
        <v>48.147120027403062</v>
      </c>
      <c r="L29" s="86">
        <v>34.34375</v>
      </c>
    </row>
    <row r="30" spans="1:15">
      <c r="A30" s="70">
        <v>2009</v>
      </c>
      <c r="B30" s="79">
        <v>0.10274051271164621</v>
      </c>
      <c r="C30" s="84">
        <v>22.407255285242826</v>
      </c>
      <c r="D30" s="84">
        <v>30.06969116559743</v>
      </c>
      <c r="E30" s="84">
        <v>23.391131656570789</v>
      </c>
      <c r="F30" s="84">
        <v>22.753290132254673</v>
      </c>
      <c r="G30" s="84">
        <v>5.375</v>
      </c>
      <c r="H30" s="77"/>
      <c r="I30" s="70">
        <v>2016</v>
      </c>
      <c r="J30" s="83">
        <v>1.49E-2</v>
      </c>
      <c r="K30" s="86">
        <v>62.687619339622643</v>
      </c>
      <c r="L30" s="86">
        <v>14.791599999999999</v>
      </c>
    </row>
    <row r="31" spans="1:15" s="7" customFormat="1">
      <c r="A31" s="85" t="s">
        <v>11</v>
      </c>
      <c r="B31" s="83" t="s">
        <v>15</v>
      </c>
      <c r="C31" s="86">
        <v>35.68336608586543</v>
      </c>
      <c r="D31" s="86">
        <v>42.861831389886582</v>
      </c>
      <c r="E31" s="86">
        <v>42.980935316084221</v>
      </c>
      <c r="F31" s="86">
        <v>26.124701975760857</v>
      </c>
      <c r="G31" s="86">
        <v>4.75</v>
      </c>
      <c r="H31" s="87"/>
      <c r="I31" s="70">
        <v>2017</v>
      </c>
      <c r="J31" s="83">
        <v>1.8448006063923442E-2</v>
      </c>
      <c r="K31" s="86">
        <v>57.447826296650263</v>
      </c>
      <c r="L31" s="86">
        <v>4.3832500000000003</v>
      </c>
      <c r="M31" s="1"/>
      <c r="N31" s="6"/>
      <c r="O31" s="6"/>
    </row>
    <row r="32" spans="1:15" s="7" customFormat="1">
      <c r="A32" s="85">
        <v>2010</v>
      </c>
      <c r="B32" s="81">
        <v>7.9509372500856934E-3</v>
      </c>
      <c r="C32" s="86">
        <v>40.949220340939391</v>
      </c>
      <c r="D32" s="86">
        <v>51.854166666666664</v>
      </c>
      <c r="E32" s="86">
        <v>36.509348618019679</v>
      </c>
      <c r="F32" s="86">
        <v>22.166666666666668</v>
      </c>
      <c r="G32" s="86" t="s">
        <v>5</v>
      </c>
      <c r="H32" s="88"/>
      <c r="I32" s="70">
        <v>2018</v>
      </c>
      <c r="J32" s="83">
        <v>1.631983054645093E-2</v>
      </c>
      <c r="K32" s="86">
        <v>63.443430484122814</v>
      </c>
      <c r="L32" s="86">
        <v>7.8276666666666657</v>
      </c>
      <c r="M32" s="1"/>
      <c r="N32" s="4"/>
      <c r="O32" s="4"/>
    </row>
    <row r="33" spans="1:256">
      <c r="A33" s="85">
        <v>2011</v>
      </c>
      <c r="B33" s="83">
        <v>1.7342455096617276E-2</v>
      </c>
      <c r="C33" s="86">
        <v>48.558846312375493</v>
      </c>
      <c r="D33" s="86">
        <v>63.720218265513928</v>
      </c>
      <c r="E33" s="86">
        <v>36.218303797021221</v>
      </c>
      <c r="F33" s="86">
        <v>31.166666666666668</v>
      </c>
      <c r="G33" s="86">
        <v>7</v>
      </c>
      <c r="H33" s="87"/>
      <c r="I33" s="89">
        <v>2019</v>
      </c>
      <c r="J33" s="99">
        <v>1.6387825725482228E-2</v>
      </c>
      <c r="K33" s="90">
        <v>48.983162072625674</v>
      </c>
      <c r="L33" s="91">
        <v>18.52075</v>
      </c>
      <c r="N33" s="4"/>
      <c r="O33" s="4"/>
    </row>
    <row r="34" spans="1:256">
      <c r="A34" s="85">
        <v>2012</v>
      </c>
      <c r="B34" s="83">
        <v>1.2632312005719206E-2</v>
      </c>
      <c r="C34" s="86">
        <v>53.2292679029797</v>
      </c>
      <c r="D34" s="86">
        <v>60.450591513131975</v>
      </c>
      <c r="E34" s="86">
        <v>38.526432117278077</v>
      </c>
      <c r="F34" s="86">
        <v>10.5</v>
      </c>
      <c r="G34" s="86" t="s">
        <v>5</v>
      </c>
      <c r="H34" s="79"/>
      <c r="I34" s="92"/>
      <c r="J34" s="93"/>
      <c r="K34" s="94"/>
      <c r="L34" s="94"/>
      <c r="N34" s="16"/>
      <c r="O34" s="4"/>
    </row>
    <row r="35" spans="1:256">
      <c r="A35" s="85">
        <v>2013</v>
      </c>
      <c r="B35" s="83">
        <v>6.7999999999999996E-3</v>
      </c>
      <c r="C35" s="86">
        <v>52.740785418099705</v>
      </c>
      <c r="D35" s="86">
        <v>59.570636094674562</v>
      </c>
      <c r="E35" s="86">
        <v>36.470269294619968</v>
      </c>
      <c r="F35" s="86">
        <v>46.000000000000007</v>
      </c>
      <c r="G35" s="86">
        <v>1</v>
      </c>
      <c r="H35" s="79"/>
      <c r="I35" s="100" t="s">
        <v>74</v>
      </c>
      <c r="J35" s="99">
        <v>3.0040053573681356E-2</v>
      </c>
      <c r="K35" s="101">
        <v>65.558920992083344</v>
      </c>
      <c r="L35" s="102">
        <v>22.65431579670329</v>
      </c>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4"/>
      <c r="CJ35" s="84"/>
      <c r="CK35" s="84"/>
      <c r="CL35" s="84"/>
      <c r="CM35" s="84"/>
      <c r="CN35" s="84"/>
      <c r="CO35" s="84"/>
      <c r="CP35" s="84"/>
      <c r="CQ35" s="84"/>
      <c r="CR35" s="84"/>
      <c r="CS35" s="84"/>
      <c r="CT35" s="84"/>
      <c r="CU35" s="84"/>
      <c r="CV35" s="84"/>
      <c r="CW35" s="84"/>
      <c r="CX35" s="84"/>
      <c r="CY35" s="84"/>
      <c r="CZ35" s="84"/>
      <c r="DA35" s="84"/>
      <c r="DB35" s="84"/>
      <c r="DC35" s="84"/>
      <c r="DD35" s="84"/>
      <c r="DE35" s="84"/>
      <c r="DF35" s="84"/>
      <c r="DG35" s="84"/>
      <c r="DH35" s="84"/>
      <c r="DI35" s="84"/>
      <c r="DJ35" s="84"/>
      <c r="DK35" s="84"/>
      <c r="DL35" s="84"/>
      <c r="DM35" s="84"/>
      <c r="DN35" s="84"/>
      <c r="DO35" s="84"/>
      <c r="DP35" s="84"/>
      <c r="DQ35" s="84"/>
      <c r="DR35" s="84"/>
      <c r="DS35" s="84"/>
      <c r="DT35" s="84"/>
      <c r="DU35" s="84"/>
      <c r="DV35" s="84"/>
      <c r="DW35" s="84"/>
      <c r="DX35" s="84"/>
      <c r="DY35" s="84"/>
      <c r="DZ35" s="84"/>
      <c r="EA35" s="84"/>
      <c r="EB35" s="84"/>
      <c r="EC35" s="84"/>
      <c r="ED35" s="84"/>
      <c r="EE35" s="84"/>
      <c r="EF35" s="84"/>
      <c r="EG35" s="84"/>
      <c r="EH35" s="84"/>
      <c r="EI35" s="84"/>
      <c r="EJ35" s="84"/>
      <c r="EK35" s="84"/>
      <c r="EL35" s="84"/>
      <c r="EM35" s="84"/>
      <c r="EN35" s="84"/>
      <c r="EO35" s="84"/>
      <c r="EP35" s="84"/>
      <c r="EQ35" s="84"/>
      <c r="ER35" s="84"/>
      <c r="ES35" s="84"/>
      <c r="ET35" s="84"/>
      <c r="EU35" s="84"/>
      <c r="EV35" s="84"/>
      <c r="EW35" s="84"/>
      <c r="EX35" s="84"/>
      <c r="EY35" s="84"/>
      <c r="EZ35" s="84"/>
      <c r="FA35" s="84"/>
      <c r="FB35" s="84"/>
      <c r="FC35" s="84"/>
      <c r="FD35" s="84"/>
      <c r="FE35" s="84"/>
      <c r="FF35" s="84"/>
      <c r="FG35" s="84"/>
      <c r="FH35" s="84"/>
      <c r="FI35" s="84"/>
      <c r="FJ35" s="84"/>
      <c r="FK35" s="84"/>
      <c r="FL35" s="84"/>
      <c r="FM35" s="84"/>
      <c r="FN35" s="84"/>
      <c r="FO35" s="84"/>
      <c r="FP35" s="84"/>
      <c r="FQ35" s="84"/>
      <c r="FR35" s="84"/>
      <c r="FS35" s="84"/>
      <c r="FT35" s="84"/>
      <c r="FU35" s="84"/>
      <c r="FV35" s="84"/>
      <c r="FW35" s="84"/>
      <c r="FX35" s="84"/>
      <c r="FY35" s="84"/>
      <c r="FZ35" s="84"/>
      <c r="GA35" s="84"/>
      <c r="GB35" s="84"/>
      <c r="GC35" s="84"/>
      <c r="GD35" s="84"/>
      <c r="GE35" s="84"/>
      <c r="GF35" s="84"/>
      <c r="GG35" s="84"/>
      <c r="GH35" s="84"/>
      <c r="GI35" s="84"/>
      <c r="GJ35" s="84"/>
      <c r="GK35" s="84"/>
      <c r="GL35" s="84"/>
      <c r="GM35" s="84"/>
      <c r="GN35" s="84"/>
      <c r="GO35" s="84"/>
      <c r="GP35" s="84"/>
      <c r="GQ35" s="84"/>
      <c r="GR35" s="84"/>
      <c r="GS35" s="84"/>
      <c r="GT35" s="84"/>
      <c r="GU35" s="84"/>
      <c r="GV35" s="84"/>
      <c r="GW35" s="84"/>
      <c r="GX35" s="84"/>
      <c r="GY35" s="84"/>
      <c r="GZ35" s="84"/>
      <c r="HA35" s="84"/>
      <c r="HB35" s="84"/>
      <c r="HC35" s="84"/>
      <c r="HD35" s="84"/>
      <c r="HE35" s="84"/>
      <c r="HF35" s="84"/>
      <c r="HG35" s="84"/>
      <c r="HH35" s="84"/>
      <c r="HI35" s="84"/>
      <c r="HJ35" s="84"/>
      <c r="HK35" s="84"/>
      <c r="HL35" s="84"/>
      <c r="HM35" s="84"/>
      <c r="HN35" s="84"/>
      <c r="HO35" s="84"/>
      <c r="HP35" s="84"/>
      <c r="HQ35" s="84"/>
      <c r="HR35" s="84"/>
      <c r="HS35" s="84"/>
      <c r="HT35" s="84"/>
      <c r="HU35" s="84"/>
      <c r="HV35" s="84"/>
      <c r="HW35" s="84"/>
      <c r="HX35" s="84"/>
      <c r="HY35" s="84"/>
      <c r="HZ35" s="84"/>
      <c r="IA35" s="84"/>
      <c r="IB35" s="84"/>
      <c r="IC35" s="84"/>
      <c r="ID35" s="84"/>
      <c r="IE35" s="84"/>
      <c r="IF35" s="84"/>
      <c r="IG35" s="84"/>
      <c r="IH35" s="84"/>
      <c r="II35" s="84"/>
      <c r="IJ35" s="84"/>
      <c r="IK35" s="84"/>
      <c r="IL35" s="84"/>
      <c r="IM35" s="84"/>
      <c r="IN35" s="84"/>
      <c r="IO35" s="84"/>
      <c r="IP35" s="84"/>
      <c r="IQ35" s="84"/>
      <c r="IR35" s="84"/>
      <c r="IS35" s="84"/>
      <c r="IT35" s="84"/>
      <c r="IU35" s="84"/>
      <c r="IV35" s="84"/>
    </row>
    <row r="36" spans="1:256">
      <c r="A36" s="85">
        <v>2014</v>
      </c>
      <c r="B36" s="83">
        <v>2.92E-2</v>
      </c>
      <c r="C36" s="86">
        <v>48.047452591634851</v>
      </c>
      <c r="D36" s="86">
        <v>67.735309723712206</v>
      </c>
      <c r="E36" s="86">
        <v>31.2173146565816</v>
      </c>
      <c r="F36" s="86">
        <v>33.75</v>
      </c>
      <c r="G36" s="86" t="s">
        <v>5</v>
      </c>
      <c r="H36" s="79"/>
      <c r="I36" s="92"/>
      <c r="J36" s="78"/>
      <c r="K36" s="84"/>
      <c r="L36" s="84"/>
      <c r="N36" s="13"/>
      <c r="O36" s="14"/>
    </row>
    <row r="37" spans="1:256">
      <c r="A37" s="85">
        <v>2015</v>
      </c>
      <c r="B37" s="83">
        <v>1.7999999999999999E-2</v>
      </c>
      <c r="C37" s="86">
        <v>25.189910985780088</v>
      </c>
      <c r="D37" s="86">
        <v>32.693941404718878</v>
      </c>
      <c r="E37" s="86">
        <v>16.60362884089411</v>
      </c>
      <c r="F37" s="86">
        <v>12.958666666666666</v>
      </c>
      <c r="G37" s="86" t="s">
        <v>5</v>
      </c>
      <c r="H37" s="74"/>
      <c r="I37" s="95"/>
      <c r="J37" s="84"/>
      <c r="K37" s="84"/>
      <c r="L37" s="84"/>
      <c r="N37" s="4"/>
      <c r="O37" s="4"/>
    </row>
    <row r="38" spans="1:256">
      <c r="A38" s="85">
        <v>2016</v>
      </c>
      <c r="B38" s="83">
        <v>3.5688411958644917E-2</v>
      </c>
      <c r="C38" s="86">
        <v>31.130790154559758</v>
      </c>
      <c r="D38" s="86">
        <v>36.652990175286774</v>
      </c>
      <c r="E38" s="86">
        <v>23.238886279073924</v>
      </c>
      <c r="F38" s="86">
        <v>0.5</v>
      </c>
      <c r="G38" s="86" t="s">
        <v>5</v>
      </c>
      <c r="H38" s="74"/>
      <c r="I38" s="95"/>
      <c r="J38" s="84"/>
      <c r="K38" s="84"/>
      <c r="L38" s="84"/>
      <c r="N38" s="4"/>
      <c r="O38" s="4"/>
    </row>
    <row r="39" spans="1:256">
      <c r="A39" s="85">
        <v>2017</v>
      </c>
      <c r="B39" s="83">
        <v>1.2785301775295401E-2</v>
      </c>
      <c r="C39" s="86">
        <v>52.552142189149727</v>
      </c>
      <c r="D39" s="86">
        <v>61.615831055983065</v>
      </c>
      <c r="E39" s="86">
        <v>39.162526407281931</v>
      </c>
      <c r="F39" s="86" t="s">
        <v>5</v>
      </c>
      <c r="G39" s="86" t="s">
        <v>5</v>
      </c>
      <c r="H39" s="74"/>
      <c r="I39" s="95"/>
      <c r="J39" s="84"/>
      <c r="K39" s="84"/>
      <c r="L39" s="84"/>
      <c r="N39" s="4"/>
      <c r="O39" s="4"/>
    </row>
    <row r="40" spans="1:256">
      <c r="A40" s="85">
        <v>2018</v>
      </c>
      <c r="B40" s="83">
        <v>1.8284594311763887E-2</v>
      </c>
      <c r="C40" s="86">
        <v>39.783314885616477</v>
      </c>
      <c r="D40" s="86">
        <v>46.331395571698579</v>
      </c>
      <c r="E40" s="86">
        <v>32.903056020787851</v>
      </c>
      <c r="F40" s="86">
        <v>18</v>
      </c>
      <c r="G40" s="86" t="s">
        <v>5</v>
      </c>
      <c r="H40" s="74"/>
      <c r="I40" s="95"/>
      <c r="J40" s="84"/>
      <c r="K40" s="84"/>
      <c r="L40" s="84"/>
      <c r="N40" s="4"/>
      <c r="O40" s="4"/>
    </row>
    <row r="41" spans="1:256">
      <c r="A41" s="89">
        <v>2019</v>
      </c>
      <c r="B41" s="99">
        <v>2.628530657875781E-2</v>
      </c>
      <c r="C41" s="97">
        <v>23.167787745346452</v>
      </c>
      <c r="D41" s="97">
        <v>42.972942375746705</v>
      </c>
      <c r="E41" s="97">
        <v>15.476294875208747</v>
      </c>
      <c r="F41" s="97" t="s">
        <v>5</v>
      </c>
      <c r="G41" s="97">
        <v>79.8125</v>
      </c>
      <c r="H41" s="74"/>
      <c r="I41" s="95"/>
      <c r="J41" s="84"/>
      <c r="K41" s="84"/>
      <c r="L41" s="84"/>
      <c r="M41" s="4"/>
      <c r="N41" s="4"/>
      <c r="O41" s="4"/>
    </row>
    <row r="42" spans="1:256">
      <c r="A42" s="96"/>
      <c r="B42" s="93"/>
      <c r="C42" s="86"/>
      <c r="D42" s="86"/>
      <c r="E42" s="86"/>
      <c r="F42" s="86"/>
      <c r="G42" s="86"/>
      <c r="H42" s="74"/>
      <c r="I42" s="74"/>
      <c r="J42" s="73"/>
      <c r="K42" s="73"/>
      <c r="L42" s="84"/>
      <c r="M42" s="4"/>
      <c r="N42" s="4"/>
      <c r="O42" s="4"/>
    </row>
    <row r="43" spans="1:256">
      <c r="A43" s="100" t="s">
        <v>16</v>
      </c>
      <c r="B43" s="103">
        <v>2.9386306104376595E-2</v>
      </c>
      <c r="C43" s="101">
        <v>40.350282242155181</v>
      </c>
      <c r="D43" s="101">
        <v>53.213980805194744</v>
      </c>
      <c r="E43" s="101">
        <v>37.175677408146335</v>
      </c>
      <c r="F43" s="101">
        <v>29.091778452155449</v>
      </c>
      <c r="G43" s="102">
        <v>31.18359375</v>
      </c>
      <c r="H43" s="74"/>
      <c r="I43" s="74"/>
      <c r="J43" s="73"/>
      <c r="K43" s="73"/>
      <c r="L43" s="84"/>
      <c r="M43" s="4"/>
      <c r="N43" s="4"/>
      <c r="O43" s="4"/>
    </row>
    <row r="44" spans="1:256">
      <c r="A44" s="20"/>
      <c r="C44" s="4"/>
      <c r="D44" s="19"/>
      <c r="I44" s="92"/>
      <c r="J44" s="78"/>
      <c r="K44" s="78"/>
      <c r="L44" s="86"/>
      <c r="M44" s="4"/>
      <c r="N44" s="4"/>
      <c r="O44" s="4"/>
    </row>
    <row r="45" spans="1:256">
      <c r="A45" s="17"/>
      <c r="B45" s="21"/>
      <c r="C45" s="26"/>
      <c r="D45" s="26"/>
      <c r="E45" s="6"/>
      <c r="F45" s="6"/>
      <c r="G45" s="6"/>
      <c r="H45" s="15"/>
      <c r="I45" s="8"/>
      <c r="J45" s="4"/>
      <c r="K45" s="4"/>
      <c r="L45" s="4"/>
      <c r="M45" s="4"/>
      <c r="N45" s="4"/>
      <c r="O45" s="4"/>
    </row>
    <row r="46" spans="1:256">
      <c r="A46" s="5" t="s">
        <v>22</v>
      </c>
      <c r="D46" s="4"/>
      <c r="E46" s="4"/>
      <c r="F46" s="4"/>
      <c r="G46" s="4"/>
      <c r="I46" s="8"/>
      <c r="J46" s="4"/>
      <c r="K46" s="4"/>
      <c r="L46" s="4"/>
      <c r="M46" s="4"/>
      <c r="N46" s="4"/>
      <c r="O46" s="4"/>
    </row>
    <row r="47" spans="1:256">
      <c r="A47" s="5" t="s">
        <v>20</v>
      </c>
      <c r="D47" s="4"/>
      <c r="E47" s="4"/>
      <c r="F47" s="4"/>
      <c r="G47" s="4"/>
      <c r="L47" s="4"/>
      <c r="M47" s="4"/>
      <c r="N47" s="4"/>
    </row>
    <row r="48" spans="1:256">
      <c r="A48" s="5" t="s">
        <v>21</v>
      </c>
      <c r="I48" s="9"/>
      <c r="J48" s="15"/>
      <c r="K48" s="15"/>
      <c r="L48" s="4"/>
      <c r="M48" s="4"/>
      <c r="N48" s="4"/>
    </row>
    <row r="49" spans="9:14">
      <c r="I49" s="8"/>
      <c r="J49" s="4"/>
      <c r="K49" s="4"/>
      <c r="M49" s="4"/>
      <c r="N49" s="4"/>
    </row>
    <row r="50" spans="9:14">
      <c r="I50" s="8"/>
      <c r="J50" s="4"/>
      <c r="K50" s="4"/>
      <c r="M50" s="4"/>
      <c r="N50" s="4"/>
    </row>
    <row r="51" spans="9:14">
      <c r="I51" s="8"/>
      <c r="J51" s="4"/>
      <c r="K51" s="4"/>
      <c r="M51" s="4"/>
      <c r="N51" s="4"/>
    </row>
    <row r="52" spans="9:14">
      <c r="I52" s="5"/>
      <c r="J52" s="3"/>
      <c r="K52" s="3"/>
      <c r="M52" s="4"/>
      <c r="N52" s="4"/>
    </row>
    <row r="53" spans="9:14">
      <c r="I53" s="5"/>
      <c r="J53" s="4"/>
      <c r="K53" s="4"/>
    </row>
    <row r="54" spans="9:14">
      <c r="I54" s="9"/>
      <c r="J54" s="15"/>
      <c r="K54" s="15"/>
    </row>
    <row r="55" spans="9:14">
      <c r="I55" s="8"/>
      <c r="J55" s="4"/>
      <c r="K55" s="4"/>
    </row>
    <row r="56" spans="9:14">
      <c r="I56" s="8"/>
      <c r="J56" s="4"/>
      <c r="K56" s="4"/>
    </row>
    <row r="57" spans="9:14">
      <c r="I57" s="8"/>
      <c r="J57" s="4"/>
      <c r="K57" s="4"/>
    </row>
    <row r="58" spans="9:14">
      <c r="I58" s="5"/>
      <c r="J58" s="3"/>
      <c r="K58" s="3"/>
    </row>
    <row r="59" spans="9:14">
      <c r="I59" s="9"/>
      <c r="J59" s="15"/>
      <c r="K59" s="15"/>
    </row>
    <row r="60" spans="9:14">
      <c r="I60" s="8"/>
      <c r="J60" s="4"/>
      <c r="K60" s="4"/>
    </row>
    <row r="61" spans="9:14">
      <c r="I61" s="8"/>
      <c r="J61" s="4"/>
      <c r="K61" s="4"/>
    </row>
    <row r="62" spans="9:14">
      <c r="I62" s="8"/>
      <c r="J62" s="4"/>
      <c r="K62" s="4"/>
    </row>
    <row r="64" spans="9:14">
      <c r="I64" s="9"/>
      <c r="J64" s="15"/>
      <c r="K64" s="15"/>
    </row>
    <row r="65" spans="9:11">
      <c r="I65" s="8"/>
      <c r="J65" s="4"/>
      <c r="K65" s="4"/>
    </row>
    <row r="66" spans="9:11">
      <c r="I66" s="8"/>
      <c r="J66" s="4"/>
      <c r="K66" s="4"/>
    </row>
    <row r="67" spans="9:11">
      <c r="I67" s="8"/>
      <c r="J67" s="4"/>
      <c r="K67" s="4"/>
    </row>
  </sheetData>
  <phoneticPr fontId="4" type="noConversion"/>
  <pageMargins left="0.75" right="0.75" top="1" bottom="1" header="0.5" footer="0.5"/>
  <pageSetup orientation="portrait" r:id="rId1"/>
  <headerFooter alignWithMargins="0"/>
  <cellWatches>
    <cellWatch r="K22"/>
  </cellWatch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49"/>
  <sheetViews>
    <sheetView topLeftCell="E1" workbookViewId="0">
      <selection activeCell="V9" sqref="V9"/>
    </sheetView>
  </sheetViews>
  <sheetFormatPr defaultRowHeight="12.75"/>
  <cols>
    <col min="1" max="1" width="21.42578125" customWidth="1"/>
    <col min="15" max="15" width="25.140625" customWidth="1"/>
    <col min="17" max="20" width="10.7109375" customWidth="1"/>
    <col min="21" max="21" width="2.85546875" customWidth="1"/>
  </cols>
  <sheetData>
    <row r="1" spans="1:22" ht="15.75">
      <c r="A1" s="60" t="s">
        <v>68</v>
      </c>
      <c r="B1" s="59"/>
      <c r="C1" s="59"/>
      <c r="D1" s="59"/>
      <c r="E1" s="59"/>
      <c r="F1" s="59"/>
      <c r="G1" s="59"/>
      <c r="H1" s="59"/>
      <c r="I1" s="59"/>
      <c r="J1" s="59"/>
      <c r="K1" s="59"/>
      <c r="L1" s="59"/>
      <c r="M1" s="59"/>
      <c r="O1" s="60" t="s">
        <v>69</v>
      </c>
      <c r="P1" s="59"/>
      <c r="Q1" s="59"/>
      <c r="R1" s="59"/>
      <c r="S1" s="59"/>
      <c r="T1" s="59"/>
      <c r="U1" s="59"/>
      <c r="V1" s="59"/>
    </row>
    <row r="2" spans="1:22" ht="25.5">
      <c r="A2" s="41" t="s">
        <v>62</v>
      </c>
      <c r="B2" s="39">
        <v>2008</v>
      </c>
      <c r="C2" s="39">
        <v>2009</v>
      </c>
      <c r="D2" s="39">
        <v>2010</v>
      </c>
      <c r="E2" s="39">
        <v>2011</v>
      </c>
      <c r="F2" s="39">
        <v>2012</v>
      </c>
      <c r="G2" s="39">
        <v>2013</v>
      </c>
      <c r="H2" s="39">
        <v>2014</v>
      </c>
      <c r="I2" s="39">
        <v>2015</v>
      </c>
      <c r="J2" s="39">
        <v>2016</v>
      </c>
      <c r="K2" s="39">
        <v>2017</v>
      </c>
      <c r="L2" s="40">
        <v>2018</v>
      </c>
      <c r="M2" s="40">
        <v>2019</v>
      </c>
      <c r="O2" s="57" t="s">
        <v>62</v>
      </c>
      <c r="P2" s="52" t="s">
        <v>64</v>
      </c>
      <c r="Q2" s="52" t="s">
        <v>2</v>
      </c>
      <c r="R2" s="52" t="s">
        <v>38</v>
      </c>
      <c r="S2" s="52" t="s">
        <v>39</v>
      </c>
      <c r="T2" s="52" t="s">
        <v>65</v>
      </c>
      <c r="U2" s="52"/>
      <c r="V2" s="52" t="s">
        <v>67</v>
      </c>
    </row>
    <row r="3" spans="1:22">
      <c r="A3" s="38" t="s">
        <v>40</v>
      </c>
      <c r="B3" s="43" t="s">
        <v>15</v>
      </c>
      <c r="C3" s="43" t="s">
        <v>15</v>
      </c>
      <c r="D3" s="43" t="s">
        <v>15</v>
      </c>
      <c r="E3" s="43" t="s">
        <v>15</v>
      </c>
      <c r="F3" s="43" t="s">
        <v>15</v>
      </c>
      <c r="G3" s="44">
        <v>60.25</v>
      </c>
      <c r="H3" s="43" t="s">
        <v>15</v>
      </c>
      <c r="I3" s="43" t="s">
        <v>15</v>
      </c>
      <c r="J3" s="43" t="s">
        <v>15</v>
      </c>
      <c r="K3" s="43" t="s">
        <v>15</v>
      </c>
      <c r="L3" s="43">
        <v>18</v>
      </c>
      <c r="M3" s="43" t="s">
        <v>15</v>
      </c>
      <c r="O3" s="56" t="s">
        <v>40</v>
      </c>
      <c r="P3" s="53">
        <v>39.125</v>
      </c>
      <c r="Q3" s="53">
        <v>60.25</v>
      </c>
      <c r="R3" s="43" t="s">
        <v>15</v>
      </c>
      <c r="S3" s="43">
        <v>18</v>
      </c>
      <c r="T3" s="43" t="s">
        <v>15</v>
      </c>
      <c r="U3" s="53"/>
      <c r="V3" s="58">
        <v>2</v>
      </c>
    </row>
    <row r="4" spans="1:22">
      <c r="A4" s="38" t="s">
        <v>41</v>
      </c>
      <c r="B4" s="44">
        <v>76</v>
      </c>
      <c r="C4" s="44">
        <v>5.6135379567724364</v>
      </c>
      <c r="D4" s="43" t="s">
        <v>15</v>
      </c>
      <c r="E4" s="43" t="s">
        <v>15</v>
      </c>
      <c r="F4" s="43" t="s">
        <v>15</v>
      </c>
      <c r="G4" s="43" t="s">
        <v>15</v>
      </c>
      <c r="H4" s="43" t="s">
        <v>15</v>
      </c>
      <c r="I4" s="43" t="s">
        <v>15</v>
      </c>
      <c r="J4" s="43" t="s">
        <v>15</v>
      </c>
      <c r="K4" s="43">
        <v>60</v>
      </c>
      <c r="L4" s="43">
        <v>40.579901742463065</v>
      </c>
      <c r="M4" s="43">
        <v>23</v>
      </c>
      <c r="O4" s="56" t="s">
        <v>41</v>
      </c>
      <c r="P4" s="53">
        <v>38.923359924808878</v>
      </c>
      <c r="Q4" s="53">
        <v>47.615239477404749</v>
      </c>
      <c r="R4" s="43">
        <v>15.371701211729389</v>
      </c>
      <c r="S4" s="53">
        <v>38.005499999999998</v>
      </c>
      <c r="T4" s="43" t="s">
        <v>15</v>
      </c>
      <c r="U4" s="53"/>
      <c r="V4" s="58">
        <v>8</v>
      </c>
    </row>
    <row r="5" spans="1:22">
      <c r="A5" s="38" t="s">
        <v>42</v>
      </c>
      <c r="B5" s="43" t="s">
        <v>15</v>
      </c>
      <c r="C5" s="44">
        <v>41.459431686157096</v>
      </c>
      <c r="D5" s="44">
        <v>101.5</v>
      </c>
      <c r="E5" s="43" t="s">
        <v>15</v>
      </c>
      <c r="F5" s="43" t="s">
        <v>15</v>
      </c>
      <c r="G5" s="43" t="s">
        <v>15</v>
      </c>
      <c r="H5" s="43" t="s">
        <v>15</v>
      </c>
      <c r="I5" s="43" t="s">
        <v>15</v>
      </c>
      <c r="J5" s="43" t="s">
        <v>15</v>
      </c>
      <c r="K5" s="43" t="s">
        <v>15</v>
      </c>
      <c r="L5" s="43" t="s">
        <v>15</v>
      </c>
      <c r="M5" s="43" t="s">
        <v>15</v>
      </c>
      <c r="O5" s="56" t="s">
        <v>42</v>
      </c>
      <c r="P5" s="53">
        <v>71.479715843078552</v>
      </c>
      <c r="Q5" s="53">
        <v>68.017231687647794</v>
      </c>
      <c r="R5" s="53">
        <v>48.066191802222427</v>
      </c>
      <c r="S5" s="43" t="s">
        <v>15</v>
      </c>
      <c r="T5" s="43" t="s">
        <v>15</v>
      </c>
      <c r="U5" s="53"/>
      <c r="V5" s="58">
        <v>2</v>
      </c>
    </row>
    <row r="6" spans="1:22">
      <c r="A6" s="38" t="s">
        <v>43</v>
      </c>
      <c r="B6" s="44">
        <v>14</v>
      </c>
      <c r="C6" s="44">
        <v>22.67144881695695</v>
      </c>
      <c r="D6" s="43" t="s">
        <v>15</v>
      </c>
      <c r="E6" s="43" t="s">
        <v>15</v>
      </c>
      <c r="F6" s="43" t="s">
        <v>15</v>
      </c>
      <c r="G6" s="43" t="s">
        <v>15</v>
      </c>
      <c r="H6" s="44">
        <v>78.14352608556878</v>
      </c>
      <c r="I6" s="43" t="s">
        <v>15</v>
      </c>
      <c r="J6" s="43">
        <v>51</v>
      </c>
      <c r="K6" s="43" t="s">
        <v>15</v>
      </c>
      <c r="L6" s="43" t="s">
        <v>15</v>
      </c>
      <c r="M6" s="43">
        <v>60.712211441877066</v>
      </c>
      <c r="O6" s="56" t="s">
        <v>43</v>
      </c>
      <c r="P6" s="53">
        <v>41.53310586022662</v>
      </c>
      <c r="Q6" s="53">
        <v>52.419422627803442</v>
      </c>
      <c r="R6" s="53">
        <v>17.939338235294116</v>
      </c>
      <c r="S6" s="53">
        <v>30.000000000000004</v>
      </c>
      <c r="T6" s="43" t="s">
        <v>15</v>
      </c>
      <c r="U6" s="53"/>
      <c r="V6" s="58">
        <v>6</v>
      </c>
    </row>
    <row r="7" spans="1:22">
      <c r="A7" s="38" t="s">
        <v>44</v>
      </c>
      <c r="B7" s="44">
        <v>28.1875</v>
      </c>
      <c r="C7" s="44">
        <v>26.243011709828114</v>
      </c>
      <c r="D7" s="43" t="s">
        <v>15</v>
      </c>
      <c r="E7" s="43" t="s">
        <v>15</v>
      </c>
      <c r="F7" s="44">
        <v>74.625</v>
      </c>
      <c r="G7" s="43" t="s">
        <v>15</v>
      </c>
      <c r="H7" s="43" t="s">
        <v>15</v>
      </c>
      <c r="I7" s="44">
        <v>53.51608910891089</v>
      </c>
      <c r="J7" s="43" t="s">
        <v>15</v>
      </c>
      <c r="K7" s="43" t="s">
        <v>15</v>
      </c>
      <c r="L7" s="43">
        <v>41.839305390503796</v>
      </c>
      <c r="M7" s="43">
        <v>1.625</v>
      </c>
      <c r="O7" s="56" t="s">
        <v>44</v>
      </c>
      <c r="P7" s="53">
        <v>36.99201079323479</v>
      </c>
      <c r="Q7" s="53">
        <v>67.604166666666657</v>
      </c>
      <c r="R7" s="53">
        <v>19.90923602858523</v>
      </c>
      <c r="S7" s="53">
        <v>31.686589805825243</v>
      </c>
      <c r="T7" s="43" t="s">
        <v>15</v>
      </c>
      <c r="U7" s="53"/>
      <c r="V7" s="58">
        <v>12</v>
      </c>
    </row>
    <row r="8" spans="1:22">
      <c r="A8" s="38" t="s">
        <v>45</v>
      </c>
      <c r="B8" s="44">
        <v>29.788028557328733</v>
      </c>
      <c r="C8" s="44">
        <v>22.476104200186715</v>
      </c>
      <c r="D8" s="44">
        <v>22.755403778573513</v>
      </c>
      <c r="E8" s="43" t="s">
        <v>15</v>
      </c>
      <c r="F8" s="44">
        <v>54.25</v>
      </c>
      <c r="G8" s="44">
        <v>39.90593878232449</v>
      </c>
      <c r="H8" s="43" t="s">
        <v>15</v>
      </c>
      <c r="I8" s="43" t="s">
        <v>15</v>
      </c>
      <c r="J8" s="43" t="s">
        <v>15</v>
      </c>
      <c r="K8" s="43">
        <v>64</v>
      </c>
      <c r="L8" s="43">
        <v>32.349730783638506</v>
      </c>
      <c r="M8" s="43">
        <v>4.125</v>
      </c>
      <c r="O8" s="56" t="s">
        <v>45</v>
      </c>
      <c r="P8" s="53">
        <v>28.937184925476259</v>
      </c>
      <c r="Q8" s="53">
        <v>39.257012379536015</v>
      </c>
      <c r="R8" s="53">
        <v>31.407078521674574</v>
      </c>
      <c r="S8" s="53">
        <v>27.340808356785118</v>
      </c>
      <c r="T8" s="53">
        <v>6.625</v>
      </c>
      <c r="U8" s="53"/>
      <c r="V8" s="58">
        <v>24</v>
      </c>
    </row>
    <row r="9" spans="1:22">
      <c r="A9" s="48" t="s">
        <v>46</v>
      </c>
      <c r="B9" s="49">
        <v>22.81818181818182</v>
      </c>
      <c r="C9" s="49">
        <v>31.020833333333336</v>
      </c>
      <c r="D9" s="50" t="s">
        <v>15</v>
      </c>
      <c r="E9" s="49">
        <v>66.169093851132686</v>
      </c>
      <c r="F9" s="49">
        <v>24.75</v>
      </c>
      <c r="G9" s="49">
        <v>60.166666666666664</v>
      </c>
      <c r="H9" s="49">
        <v>64.840974729241879</v>
      </c>
      <c r="I9" s="49">
        <v>18.321548295388357</v>
      </c>
      <c r="J9" s="49">
        <v>27.448463638869605</v>
      </c>
      <c r="K9" s="49">
        <v>65.121045695182346</v>
      </c>
      <c r="L9" s="51">
        <v>30.638461538461534</v>
      </c>
      <c r="M9" s="51">
        <v>23.112163911654925</v>
      </c>
      <c r="O9" s="61" t="s">
        <v>46</v>
      </c>
      <c r="P9" s="62">
        <v>33.626759328543194</v>
      </c>
      <c r="Q9" s="53">
        <v>44.939178895617168</v>
      </c>
      <c r="R9" s="53">
        <v>25.748585141508237</v>
      </c>
      <c r="S9" s="53">
        <v>0.50049999999999994</v>
      </c>
      <c r="T9" s="43" t="s">
        <v>15</v>
      </c>
      <c r="U9" s="53"/>
      <c r="V9" s="58">
        <v>85</v>
      </c>
    </row>
    <row r="10" spans="1:22">
      <c r="A10" s="38" t="s">
        <v>47</v>
      </c>
      <c r="B10" s="44">
        <v>13.010666666666665</v>
      </c>
      <c r="C10" s="44">
        <v>30.9151763959253</v>
      </c>
      <c r="D10" s="44">
        <v>18.04674309009841</v>
      </c>
      <c r="E10" s="44">
        <v>20.093749999999996</v>
      </c>
      <c r="F10" s="44">
        <v>77.351314545994882</v>
      </c>
      <c r="G10" s="44">
        <v>24</v>
      </c>
      <c r="H10" s="43" t="s">
        <v>15</v>
      </c>
      <c r="I10" s="43" t="s">
        <v>15</v>
      </c>
      <c r="J10" s="43">
        <v>13</v>
      </c>
      <c r="K10" s="43">
        <v>60.5</v>
      </c>
      <c r="L10" s="43">
        <v>35.625</v>
      </c>
      <c r="M10" s="43">
        <v>27.9375</v>
      </c>
      <c r="O10" s="56" t="s">
        <v>47</v>
      </c>
      <c r="P10" s="53">
        <v>29.651371645317763</v>
      </c>
      <c r="Q10" s="53">
        <v>33.160714285714285</v>
      </c>
      <c r="R10" s="53">
        <v>31.962742019699256</v>
      </c>
      <c r="S10" s="53">
        <v>16.75</v>
      </c>
      <c r="T10" s="53">
        <v>18.5</v>
      </c>
      <c r="U10" s="53"/>
      <c r="V10" s="58">
        <v>18</v>
      </c>
    </row>
    <row r="11" spans="1:22">
      <c r="A11" s="38" t="s">
        <v>48</v>
      </c>
      <c r="B11" s="44">
        <v>13.51201923076923</v>
      </c>
      <c r="C11" s="44">
        <v>6.3157105263157902</v>
      </c>
      <c r="D11" s="44">
        <v>55.375</v>
      </c>
      <c r="E11" s="44">
        <v>28.875</v>
      </c>
      <c r="F11" s="44">
        <v>73.022671052514923</v>
      </c>
      <c r="G11" s="43" t="s">
        <v>15</v>
      </c>
      <c r="H11" s="43" t="s">
        <v>15</v>
      </c>
      <c r="I11" s="43" t="s">
        <v>15</v>
      </c>
      <c r="J11" s="43">
        <v>10.5</v>
      </c>
      <c r="K11" s="43" t="s">
        <v>15</v>
      </c>
      <c r="L11" s="43" t="s">
        <v>15</v>
      </c>
      <c r="M11" s="43">
        <v>14.5</v>
      </c>
      <c r="O11" s="56" t="s">
        <v>48</v>
      </c>
      <c r="P11" s="53">
        <v>23.969797787730243</v>
      </c>
      <c r="Q11" s="53">
        <v>58.788066695794122</v>
      </c>
      <c r="R11" s="53">
        <v>22.097222222222221</v>
      </c>
      <c r="S11" s="53">
        <v>6.6271403508771938</v>
      </c>
      <c r="T11" s="43" t="s">
        <v>15</v>
      </c>
      <c r="U11" s="53"/>
      <c r="V11" s="58">
        <v>14</v>
      </c>
    </row>
    <row r="12" spans="1:22">
      <c r="A12" s="38" t="s">
        <v>49</v>
      </c>
      <c r="B12" s="44">
        <v>33.931593609623164</v>
      </c>
      <c r="C12" s="44">
        <v>21.423210109791405</v>
      </c>
      <c r="D12" s="44">
        <v>73.715456752947077</v>
      </c>
      <c r="E12" s="44">
        <v>65.717741935483872</v>
      </c>
      <c r="F12" s="44">
        <v>78</v>
      </c>
      <c r="G12" s="44">
        <v>29.5</v>
      </c>
      <c r="H12" s="44">
        <v>27.175485192624908</v>
      </c>
      <c r="I12" s="44">
        <v>52</v>
      </c>
      <c r="J12" s="44">
        <v>5</v>
      </c>
      <c r="K12" s="44" t="s">
        <v>15</v>
      </c>
      <c r="L12" s="43" t="s">
        <v>15</v>
      </c>
      <c r="M12" s="43" t="s">
        <v>15</v>
      </c>
      <c r="O12" s="56" t="s">
        <v>49</v>
      </c>
      <c r="P12" s="53">
        <v>34.695869840281333</v>
      </c>
      <c r="Q12" s="53">
        <v>28.551386347201529</v>
      </c>
      <c r="R12" s="53">
        <v>41.760596570486435</v>
      </c>
      <c r="S12" s="53">
        <v>20.012068965517241</v>
      </c>
      <c r="T12" s="53">
        <v>0.125</v>
      </c>
      <c r="U12" s="53"/>
      <c r="V12" s="58">
        <v>26</v>
      </c>
    </row>
    <row r="13" spans="1:22">
      <c r="A13" s="38" t="s">
        <v>50</v>
      </c>
      <c r="B13" s="43" t="s">
        <v>15</v>
      </c>
      <c r="C13" s="43" t="s">
        <v>15</v>
      </c>
      <c r="D13" s="44">
        <v>19.75</v>
      </c>
      <c r="E13" s="43" t="s">
        <v>15</v>
      </c>
      <c r="F13" s="44">
        <v>25.25</v>
      </c>
      <c r="G13" s="44">
        <v>54.904080294705295</v>
      </c>
      <c r="H13" s="43" t="s">
        <v>15</v>
      </c>
      <c r="I13" s="43" t="s">
        <v>15</v>
      </c>
      <c r="J13" s="43">
        <v>67.875</v>
      </c>
      <c r="K13" s="43" t="s">
        <v>15</v>
      </c>
      <c r="L13" s="43" t="s">
        <v>15</v>
      </c>
      <c r="M13" s="43" t="s">
        <v>15</v>
      </c>
      <c r="O13" s="56" t="s">
        <v>50</v>
      </c>
      <c r="P13" s="53">
        <v>41.943480130980134</v>
      </c>
      <c r="Q13" s="53">
        <v>42.667067307692307</v>
      </c>
      <c r="R13" s="53">
        <v>56.941017316017316</v>
      </c>
      <c r="S13" s="53">
        <v>18</v>
      </c>
      <c r="T13" s="43" t="s">
        <v>15</v>
      </c>
      <c r="U13" s="53"/>
      <c r="V13" s="58">
        <v>9</v>
      </c>
    </row>
    <row r="14" spans="1:22">
      <c r="A14" s="38" t="s">
        <v>51</v>
      </c>
      <c r="B14" s="44">
        <v>20.210804132973944</v>
      </c>
      <c r="C14" s="44">
        <v>42.376171728533933</v>
      </c>
      <c r="D14" s="44">
        <v>53</v>
      </c>
      <c r="E14" s="44">
        <v>28.999999999999996</v>
      </c>
      <c r="F14" s="43" t="s">
        <v>15</v>
      </c>
      <c r="G14" s="43" t="s">
        <v>15</v>
      </c>
      <c r="H14" s="43" t="s">
        <v>15</v>
      </c>
      <c r="I14" s="43" t="s">
        <v>15</v>
      </c>
      <c r="J14" s="43" t="s">
        <v>15</v>
      </c>
      <c r="K14" s="43" t="s">
        <v>15</v>
      </c>
      <c r="L14" s="43" t="s">
        <v>15</v>
      </c>
      <c r="M14" s="43" t="s">
        <v>15</v>
      </c>
      <c r="O14" s="56" t="s">
        <v>51</v>
      </c>
      <c r="P14" s="53">
        <v>32.219081301944179</v>
      </c>
      <c r="Q14" s="53">
        <v>102.5</v>
      </c>
      <c r="R14" s="53">
        <v>31.988636363636363</v>
      </c>
      <c r="S14" s="53">
        <v>30.090851244343892</v>
      </c>
      <c r="T14" s="53">
        <v>4</v>
      </c>
      <c r="U14" s="53"/>
      <c r="V14" s="58">
        <v>9</v>
      </c>
    </row>
    <row r="15" spans="1:22">
      <c r="A15" s="38" t="s">
        <v>52</v>
      </c>
      <c r="B15" s="44">
        <v>10.25</v>
      </c>
      <c r="C15" s="44">
        <v>28.125</v>
      </c>
      <c r="D15" s="44">
        <v>52.5</v>
      </c>
      <c r="E15" s="43" t="s">
        <v>15</v>
      </c>
      <c r="F15" s="44">
        <v>19.331677802218017</v>
      </c>
      <c r="G15" s="43" t="s">
        <v>15</v>
      </c>
      <c r="H15" s="43" t="s">
        <v>15</v>
      </c>
      <c r="I15" s="44">
        <v>29.8</v>
      </c>
      <c r="J15" s="44">
        <v>28.5</v>
      </c>
      <c r="K15" s="44">
        <v>72.5</v>
      </c>
      <c r="L15" s="44">
        <v>54</v>
      </c>
      <c r="M15" s="43" t="s">
        <v>15</v>
      </c>
      <c r="O15" s="56" t="s">
        <v>52</v>
      </c>
      <c r="P15" s="53">
        <v>34.246335560443605</v>
      </c>
      <c r="Q15" s="53">
        <v>42.625</v>
      </c>
      <c r="R15" s="53">
        <v>22.512499999999999</v>
      </c>
      <c r="S15" s="53">
        <v>0.5</v>
      </c>
      <c r="T15" s="43" t="s">
        <v>15</v>
      </c>
      <c r="U15" s="53"/>
      <c r="V15" s="58">
        <v>10</v>
      </c>
    </row>
    <row r="16" spans="1:22">
      <c r="A16" s="48" t="s">
        <v>53</v>
      </c>
      <c r="B16" s="50" t="s">
        <v>15</v>
      </c>
      <c r="C16" s="49">
        <v>2.5249999999999999</v>
      </c>
      <c r="D16" s="49">
        <v>51</v>
      </c>
      <c r="E16" s="50" t="s">
        <v>15</v>
      </c>
      <c r="F16" s="49">
        <v>45.5</v>
      </c>
      <c r="G16" s="50" t="s">
        <v>15</v>
      </c>
      <c r="H16" s="49">
        <v>51.764272970561997</v>
      </c>
      <c r="I16" s="49">
        <v>20.02960842124947</v>
      </c>
      <c r="J16" s="49">
        <v>38.985325370901556</v>
      </c>
      <c r="K16" s="49">
        <v>49.375</v>
      </c>
      <c r="L16" s="51">
        <v>26.9375</v>
      </c>
      <c r="M16" s="51">
        <v>4.3245400980496278</v>
      </c>
      <c r="O16" s="61" t="s">
        <v>53</v>
      </c>
      <c r="P16" s="62">
        <v>28.286398001605296</v>
      </c>
      <c r="Q16" s="53">
        <v>31.248539342933896</v>
      </c>
      <c r="R16" s="53">
        <v>19.180962311391269</v>
      </c>
      <c r="S16" s="53">
        <v>5.000000000000001E-2</v>
      </c>
      <c r="T16" s="43" t="s">
        <v>15</v>
      </c>
      <c r="U16" s="53"/>
      <c r="V16" s="58">
        <v>24</v>
      </c>
    </row>
    <row r="17" spans="1:22">
      <c r="A17" s="38" t="s">
        <v>54</v>
      </c>
      <c r="B17" s="44">
        <v>43.617879746835442</v>
      </c>
      <c r="C17" s="44">
        <v>19.907673288104462</v>
      </c>
      <c r="D17" s="43" t="s">
        <v>15</v>
      </c>
      <c r="E17" s="44">
        <v>46.142485335261519</v>
      </c>
      <c r="F17" s="43" t="s">
        <v>15</v>
      </c>
      <c r="G17" s="43" t="s">
        <v>15</v>
      </c>
      <c r="H17" s="43" t="s">
        <v>15</v>
      </c>
      <c r="I17" s="43" t="s">
        <v>15</v>
      </c>
      <c r="J17" s="43">
        <v>37.132646457426397</v>
      </c>
      <c r="K17" s="43">
        <v>37</v>
      </c>
      <c r="L17" s="44">
        <v>51</v>
      </c>
      <c r="M17" s="43" t="s">
        <v>15</v>
      </c>
      <c r="O17" s="56" t="s">
        <v>54</v>
      </c>
      <c r="P17" s="53">
        <v>34.81906248963076</v>
      </c>
      <c r="Q17" s="53">
        <v>50.803912433985033</v>
      </c>
      <c r="R17" s="53">
        <v>26.629956556373351</v>
      </c>
      <c r="S17" s="53">
        <v>1.8125</v>
      </c>
      <c r="T17" s="43" t="s">
        <v>15</v>
      </c>
      <c r="U17" s="53"/>
      <c r="V17" s="58">
        <v>14</v>
      </c>
    </row>
    <row r="18" spans="1:22">
      <c r="A18" s="38" t="s">
        <v>55</v>
      </c>
      <c r="B18" s="44">
        <v>50.649993039484642</v>
      </c>
      <c r="C18" s="44">
        <v>2</v>
      </c>
      <c r="D18" s="44">
        <v>49.456989247311832</v>
      </c>
      <c r="E18" s="44">
        <v>72.707964601769916</v>
      </c>
      <c r="F18" s="44">
        <v>20</v>
      </c>
      <c r="G18" s="43" t="s">
        <v>15</v>
      </c>
      <c r="H18" s="44">
        <v>37.5</v>
      </c>
      <c r="I18" s="44">
        <v>11.5</v>
      </c>
      <c r="J18" s="44">
        <v>102</v>
      </c>
      <c r="K18" s="44">
        <v>28.65814065013943</v>
      </c>
      <c r="L18" s="43">
        <v>40.969692315390446</v>
      </c>
      <c r="M18" s="43" t="s">
        <v>15</v>
      </c>
      <c r="O18" s="56" t="s">
        <v>55</v>
      </c>
      <c r="P18" s="53">
        <v>41.358574713271778</v>
      </c>
      <c r="Q18" s="53">
        <v>60.238799030867035</v>
      </c>
      <c r="R18" s="53">
        <v>29.833141435838034</v>
      </c>
      <c r="S18" s="53">
        <v>36.5</v>
      </c>
      <c r="T18" s="53">
        <v>7</v>
      </c>
      <c r="U18" s="53"/>
      <c r="V18" s="58">
        <v>20</v>
      </c>
    </row>
    <row r="19" spans="1:22">
      <c r="A19" s="38" t="s">
        <v>56</v>
      </c>
      <c r="B19" s="43" t="s">
        <v>15</v>
      </c>
      <c r="C19" s="43" t="s">
        <v>15</v>
      </c>
      <c r="D19" s="44">
        <v>35.625</v>
      </c>
      <c r="E19" s="44">
        <v>47.5</v>
      </c>
      <c r="F19" s="43" t="s">
        <v>15</v>
      </c>
      <c r="G19" s="43" t="s">
        <v>15</v>
      </c>
      <c r="H19" s="44">
        <v>35.333333333333336</v>
      </c>
      <c r="I19" s="44">
        <v>76.218120623665584</v>
      </c>
      <c r="J19" s="44">
        <v>26.875</v>
      </c>
      <c r="K19" s="44" t="s">
        <v>15</v>
      </c>
      <c r="L19" s="43" t="s">
        <v>15</v>
      </c>
      <c r="M19" s="43">
        <v>36.875</v>
      </c>
      <c r="O19" s="56" t="s">
        <v>56</v>
      </c>
      <c r="P19" s="53">
        <v>38.951647329424141</v>
      </c>
      <c r="Q19" s="53">
        <v>63.931626776581005</v>
      </c>
      <c r="R19" s="53">
        <v>21.160714285714285</v>
      </c>
      <c r="S19" s="53">
        <v>37.875</v>
      </c>
      <c r="T19" s="43" t="s">
        <v>15</v>
      </c>
      <c r="U19" s="53"/>
      <c r="V19" s="58">
        <v>11</v>
      </c>
    </row>
    <row r="20" spans="1:22">
      <c r="A20" s="38" t="s">
        <v>57</v>
      </c>
      <c r="B20" s="43" t="s">
        <v>15</v>
      </c>
      <c r="C20" s="44">
        <v>10.042622327167782</v>
      </c>
      <c r="D20" s="43" t="s">
        <v>15</v>
      </c>
      <c r="E20" s="43" t="s">
        <v>15</v>
      </c>
      <c r="F20" s="43" t="s">
        <v>15</v>
      </c>
      <c r="G20" s="44">
        <v>105.75</v>
      </c>
      <c r="H20" s="44">
        <v>50</v>
      </c>
      <c r="I20" s="43" t="s">
        <v>15</v>
      </c>
      <c r="J20" s="43">
        <v>35</v>
      </c>
      <c r="K20" s="43">
        <v>50.594324258248612</v>
      </c>
      <c r="L20" s="43" t="s">
        <v>15</v>
      </c>
      <c r="M20" s="43">
        <v>3.25</v>
      </c>
      <c r="O20" s="56" t="s">
        <v>57</v>
      </c>
      <c r="P20" s="53">
        <v>34.340273904968996</v>
      </c>
      <c r="Q20" s="53">
        <v>44.161554043041434</v>
      </c>
      <c r="R20" s="53">
        <v>5.9200826446280992</v>
      </c>
      <c r="S20" s="53">
        <v>0.01</v>
      </c>
      <c r="T20" s="43" t="s">
        <v>15</v>
      </c>
      <c r="U20" s="53"/>
      <c r="V20" s="58">
        <v>8</v>
      </c>
    </row>
    <row r="21" spans="1:22">
      <c r="A21" s="38" t="s">
        <v>58</v>
      </c>
      <c r="B21" s="44">
        <v>4.7249999999999996</v>
      </c>
      <c r="C21" s="44">
        <v>17.600839332824258</v>
      </c>
      <c r="D21" s="43" t="s">
        <v>15</v>
      </c>
      <c r="E21" s="43" t="s">
        <v>15</v>
      </c>
      <c r="F21" s="44">
        <v>48.375</v>
      </c>
      <c r="G21" s="43" t="s">
        <v>15</v>
      </c>
      <c r="H21" s="43" t="s">
        <v>15</v>
      </c>
      <c r="I21" s="43" t="s">
        <v>15</v>
      </c>
      <c r="J21" s="43" t="s">
        <v>15</v>
      </c>
      <c r="K21" s="43">
        <v>40</v>
      </c>
      <c r="L21" s="43" t="s">
        <v>15</v>
      </c>
      <c r="M21" s="43">
        <v>56.667637006627999</v>
      </c>
      <c r="O21" s="56" t="s">
        <v>58</v>
      </c>
      <c r="P21" s="53">
        <v>33.334902238896646</v>
      </c>
      <c r="Q21" s="53">
        <v>50.272502161078464</v>
      </c>
      <c r="R21" s="53">
        <v>13.327806594514062</v>
      </c>
      <c r="S21" s="53">
        <v>2.875</v>
      </c>
      <c r="T21" s="43" t="s">
        <v>15</v>
      </c>
      <c r="U21" s="53"/>
      <c r="V21" s="58">
        <v>7</v>
      </c>
    </row>
    <row r="22" spans="1:22">
      <c r="A22" s="38" t="s">
        <v>59</v>
      </c>
      <c r="B22" s="44">
        <v>21.017324458524023</v>
      </c>
      <c r="C22" s="44">
        <v>24.140014624609908</v>
      </c>
      <c r="D22" s="43" t="s">
        <v>15</v>
      </c>
      <c r="E22" s="44">
        <v>54.077995497068748</v>
      </c>
      <c r="F22" s="44">
        <v>37.124808919884693</v>
      </c>
      <c r="G22" s="43" t="s">
        <v>15</v>
      </c>
      <c r="H22" s="43" t="s">
        <v>15</v>
      </c>
      <c r="I22" s="43" t="s">
        <v>15</v>
      </c>
      <c r="J22" s="43">
        <v>19</v>
      </c>
      <c r="K22" s="43">
        <v>43.267036642884818</v>
      </c>
      <c r="L22" s="43" t="s">
        <v>15</v>
      </c>
      <c r="M22" s="43" t="s">
        <v>15</v>
      </c>
      <c r="O22" s="56" t="s">
        <v>59</v>
      </c>
      <c r="P22" s="53">
        <v>30.275013662373013</v>
      </c>
      <c r="Q22" s="53">
        <v>37.787159457685696</v>
      </c>
      <c r="R22" s="53">
        <v>22.441407719097043</v>
      </c>
      <c r="S22" s="53">
        <v>22.938749999999999</v>
      </c>
      <c r="T22" s="43" t="s">
        <v>15</v>
      </c>
      <c r="U22" s="53"/>
      <c r="V22" s="58">
        <v>17</v>
      </c>
    </row>
    <row r="23" spans="1:22">
      <c r="A23" s="38" t="s">
        <v>60</v>
      </c>
      <c r="B23" s="45" t="s">
        <v>15</v>
      </c>
      <c r="C23" s="45" t="s">
        <v>15</v>
      </c>
      <c r="D23" s="45" t="s">
        <v>15</v>
      </c>
      <c r="E23" s="46">
        <v>52.1649250183794</v>
      </c>
      <c r="F23" s="46">
        <v>85.204735008445937</v>
      </c>
      <c r="G23" s="45" t="s">
        <v>15</v>
      </c>
      <c r="H23" s="46">
        <v>69.490337082229615</v>
      </c>
      <c r="I23" s="45" t="s">
        <v>15</v>
      </c>
      <c r="J23" s="45">
        <v>36.090909090909093</v>
      </c>
      <c r="K23" s="45">
        <v>55.915037053019688</v>
      </c>
      <c r="L23" s="45">
        <v>67.678730057842742</v>
      </c>
      <c r="M23" s="45" t="s">
        <v>15</v>
      </c>
      <c r="O23" s="56" t="s">
        <v>60</v>
      </c>
      <c r="P23" s="54">
        <v>66.493130872117177</v>
      </c>
      <c r="Q23" s="54">
        <v>73.414710780129525</v>
      </c>
      <c r="R23" s="54">
        <v>51.891551307983271</v>
      </c>
      <c r="S23" s="54">
        <v>22</v>
      </c>
      <c r="T23" s="43" t="s">
        <v>15</v>
      </c>
      <c r="U23" s="54"/>
      <c r="V23" s="64">
        <v>12</v>
      </c>
    </row>
    <row r="24" spans="1:22">
      <c r="A24" s="39" t="s">
        <v>61</v>
      </c>
      <c r="B24" s="47">
        <v>26.847689804042545</v>
      </c>
      <c r="C24" s="47">
        <v>22.407255285242822</v>
      </c>
      <c r="D24" s="47">
        <v>40.949220340939391</v>
      </c>
      <c r="E24" s="47">
        <v>48.558846312375493</v>
      </c>
      <c r="F24" s="47">
        <v>53.2292679029797</v>
      </c>
      <c r="G24" s="47">
        <v>52.740785418099705</v>
      </c>
      <c r="H24" s="47">
        <v>48.047452591634851</v>
      </c>
      <c r="I24" s="47">
        <v>25.189910985780088</v>
      </c>
      <c r="J24" s="47">
        <v>31.130790154559758</v>
      </c>
      <c r="K24" s="47">
        <v>52.552142189149727</v>
      </c>
      <c r="L24" s="47">
        <v>39.783314885616477</v>
      </c>
      <c r="M24" s="47">
        <v>22.479133318302523</v>
      </c>
      <c r="O24" s="57" t="s">
        <v>61</v>
      </c>
      <c r="P24" s="55">
        <v>34.91842098022088</v>
      </c>
      <c r="Q24" s="55">
        <v>46.43821503122728</v>
      </c>
      <c r="R24" s="55">
        <v>27.363805348551935</v>
      </c>
      <c r="S24" s="55">
        <v>21.343144039812913</v>
      </c>
      <c r="T24" s="55">
        <v>7.0714285714285712</v>
      </c>
      <c r="U24" s="55"/>
      <c r="V24" s="63">
        <v>338</v>
      </c>
    </row>
    <row r="25" spans="1:22">
      <c r="A25" s="38"/>
      <c r="B25" s="44"/>
      <c r="C25" s="44"/>
      <c r="D25" s="44"/>
      <c r="E25" s="44"/>
      <c r="F25" s="44"/>
      <c r="G25" s="44"/>
      <c r="H25" s="44"/>
      <c r="I25" s="44"/>
      <c r="J25" s="44"/>
      <c r="K25" s="44"/>
      <c r="L25" s="44"/>
      <c r="M25" s="44"/>
      <c r="O25" s="56"/>
      <c r="P25" s="56"/>
      <c r="Q25" s="56"/>
      <c r="R25" s="56"/>
      <c r="S25" s="56"/>
      <c r="T25" s="56"/>
      <c r="U25" s="56"/>
    </row>
    <row r="26" spans="1:22" ht="25.5">
      <c r="A26" s="41" t="s">
        <v>63</v>
      </c>
      <c r="B26" s="40">
        <v>2008</v>
      </c>
      <c r="C26" s="40">
        <v>2009</v>
      </c>
      <c r="D26" s="40">
        <v>2010</v>
      </c>
      <c r="E26" s="40">
        <v>2011</v>
      </c>
      <c r="F26" s="40">
        <v>2012</v>
      </c>
      <c r="G26" s="40">
        <v>2013</v>
      </c>
      <c r="H26" s="40">
        <v>2014</v>
      </c>
      <c r="I26" s="40">
        <v>2015</v>
      </c>
      <c r="J26" s="40">
        <v>2016</v>
      </c>
      <c r="K26" s="40">
        <v>2017</v>
      </c>
      <c r="L26" s="40">
        <v>2018</v>
      </c>
      <c r="M26" s="40">
        <v>2019</v>
      </c>
      <c r="O26" s="57" t="s">
        <v>0</v>
      </c>
      <c r="P26" s="52" t="s">
        <v>66</v>
      </c>
      <c r="Q26" s="52" t="s">
        <v>7</v>
      </c>
      <c r="R26" s="52" t="s">
        <v>6</v>
      </c>
      <c r="S26" s="56"/>
      <c r="T26" s="56"/>
      <c r="U26" s="56"/>
      <c r="V26" s="52" t="s">
        <v>67</v>
      </c>
    </row>
    <row r="27" spans="1:22">
      <c r="A27" s="38" t="s">
        <v>40</v>
      </c>
      <c r="B27" s="43" t="s">
        <v>15</v>
      </c>
      <c r="C27" s="43" t="s">
        <v>15</v>
      </c>
      <c r="D27" s="43" t="s">
        <v>15</v>
      </c>
      <c r="E27" s="43" t="s">
        <v>15</v>
      </c>
      <c r="F27" s="43" t="s">
        <v>15</v>
      </c>
      <c r="G27" s="43" t="s">
        <v>15</v>
      </c>
      <c r="H27" s="43" t="s">
        <v>15</v>
      </c>
      <c r="I27" s="43" t="s">
        <v>15</v>
      </c>
      <c r="J27" s="43" t="s">
        <v>15</v>
      </c>
      <c r="K27" s="43" t="s">
        <v>15</v>
      </c>
      <c r="L27" s="43">
        <v>87.906000000000006</v>
      </c>
      <c r="M27" s="43" t="s">
        <v>15</v>
      </c>
      <c r="O27" s="56" t="s">
        <v>40</v>
      </c>
      <c r="P27" s="43">
        <v>87.906000000000006</v>
      </c>
      <c r="Q27" s="43" t="s">
        <v>15</v>
      </c>
      <c r="R27" s="43">
        <v>87.906000000000006</v>
      </c>
      <c r="S27" s="56"/>
      <c r="T27" s="56"/>
      <c r="U27" s="56"/>
      <c r="V27" s="58">
        <v>1</v>
      </c>
    </row>
    <row r="28" spans="1:22">
      <c r="A28" s="38" t="s">
        <v>41</v>
      </c>
      <c r="B28" s="44">
        <v>87.5</v>
      </c>
      <c r="C28" s="44">
        <v>40.742712418259174</v>
      </c>
      <c r="D28" s="44">
        <v>41</v>
      </c>
      <c r="E28" s="43" t="s">
        <v>15</v>
      </c>
      <c r="F28" s="43" t="s">
        <v>15</v>
      </c>
      <c r="G28" s="43" t="s">
        <v>15</v>
      </c>
      <c r="H28" s="43" t="s">
        <v>15</v>
      </c>
      <c r="I28" s="43" t="s">
        <v>15</v>
      </c>
      <c r="J28" s="43" t="s">
        <v>15</v>
      </c>
      <c r="K28" s="43">
        <v>85.721999999999994</v>
      </c>
      <c r="L28" s="43">
        <v>79.462476190476181</v>
      </c>
      <c r="M28" s="43" t="s">
        <v>15</v>
      </c>
      <c r="O28" s="56" t="s">
        <v>41</v>
      </c>
      <c r="P28" s="53">
        <v>57.081915732939109</v>
      </c>
      <c r="Q28" s="53">
        <v>77.5</v>
      </c>
      <c r="R28" s="53">
        <v>56.569095220118598</v>
      </c>
      <c r="S28" s="56"/>
      <c r="T28" s="56"/>
      <c r="U28" s="56"/>
      <c r="V28" s="58">
        <v>8</v>
      </c>
    </row>
    <row r="29" spans="1:22">
      <c r="A29" s="38" t="s">
        <v>42</v>
      </c>
      <c r="B29" s="43" t="s">
        <v>15</v>
      </c>
      <c r="C29" s="44">
        <v>83.570588097385041</v>
      </c>
      <c r="D29" s="43" t="s">
        <v>15</v>
      </c>
      <c r="E29" s="43" t="s">
        <v>15</v>
      </c>
      <c r="F29" s="44">
        <v>67.132000000000005</v>
      </c>
      <c r="G29" s="43" t="s">
        <v>15</v>
      </c>
      <c r="H29" s="43" t="s">
        <v>15</v>
      </c>
      <c r="I29" s="43" t="s">
        <v>15</v>
      </c>
      <c r="J29" s="43" t="s">
        <v>15</v>
      </c>
      <c r="K29" s="43" t="s">
        <v>15</v>
      </c>
      <c r="L29" s="43" t="s">
        <v>15</v>
      </c>
      <c r="M29" s="43" t="s">
        <v>15</v>
      </c>
      <c r="O29" s="56" t="s">
        <v>42</v>
      </c>
      <c r="P29" s="53">
        <v>72.611529365795022</v>
      </c>
      <c r="Q29" s="53">
        <v>65.775000000000006</v>
      </c>
      <c r="R29" s="53">
        <v>72.32639261802575</v>
      </c>
      <c r="S29" s="56"/>
      <c r="T29" s="56"/>
      <c r="U29" s="56"/>
      <c r="V29" s="58">
        <v>3</v>
      </c>
    </row>
    <row r="30" spans="1:22">
      <c r="A30" s="38" t="s">
        <v>43</v>
      </c>
      <c r="B30" s="44">
        <v>67.791499999999999</v>
      </c>
      <c r="C30" s="44">
        <v>37.858095017226894</v>
      </c>
      <c r="D30" s="43" t="s">
        <v>15</v>
      </c>
      <c r="E30" s="43" t="s">
        <v>15</v>
      </c>
      <c r="F30" s="43" t="s">
        <v>15</v>
      </c>
      <c r="G30" s="43" t="s">
        <v>15</v>
      </c>
      <c r="H30" s="43" t="s">
        <v>15</v>
      </c>
      <c r="I30" s="43" t="s">
        <v>15</v>
      </c>
      <c r="J30" s="43">
        <v>65.332999999999998</v>
      </c>
      <c r="K30" s="43" t="s">
        <v>15</v>
      </c>
      <c r="L30" s="43" t="s">
        <v>15</v>
      </c>
      <c r="M30" s="43" t="s">
        <v>15</v>
      </c>
      <c r="O30" s="56" t="s">
        <v>43</v>
      </c>
      <c r="P30" s="53">
        <v>52.415047508613441</v>
      </c>
      <c r="Q30" s="53">
        <v>28.332999999999998</v>
      </c>
      <c r="R30" s="53">
        <v>48.202823434539368</v>
      </c>
      <c r="S30" s="56"/>
      <c r="T30" s="56"/>
      <c r="U30" s="56"/>
      <c r="V30" s="58">
        <v>6</v>
      </c>
    </row>
    <row r="31" spans="1:22">
      <c r="A31" s="38" t="s">
        <v>44</v>
      </c>
      <c r="B31" s="44">
        <v>28.127666666666666</v>
      </c>
      <c r="C31" s="44">
        <v>63.635209124281211</v>
      </c>
      <c r="D31" s="44">
        <v>60.891666666666673</v>
      </c>
      <c r="E31" s="43" t="s">
        <v>15</v>
      </c>
      <c r="F31" s="43" t="s">
        <v>15</v>
      </c>
      <c r="G31" s="43" t="s">
        <v>15</v>
      </c>
      <c r="H31" s="43" t="s">
        <v>15</v>
      </c>
      <c r="I31" s="44">
        <v>36.5</v>
      </c>
      <c r="J31" s="44">
        <v>99.025000000000006</v>
      </c>
      <c r="K31" s="44">
        <v>30.291499999999999</v>
      </c>
      <c r="L31" s="43">
        <v>59.720000000000006</v>
      </c>
      <c r="M31" s="43" t="s">
        <v>15</v>
      </c>
      <c r="O31" s="56" t="s">
        <v>44</v>
      </c>
      <c r="P31" s="53">
        <v>52.321677281070293</v>
      </c>
      <c r="Q31" s="53">
        <v>18.125</v>
      </c>
      <c r="R31" s="53">
        <v>46.882921136300389</v>
      </c>
      <c r="S31" s="56"/>
      <c r="T31" s="56"/>
      <c r="U31" s="56"/>
      <c r="V31" s="58">
        <v>16</v>
      </c>
    </row>
    <row r="32" spans="1:22">
      <c r="A32" s="38" t="s">
        <v>45</v>
      </c>
      <c r="B32" s="44">
        <v>34.615794915415741</v>
      </c>
      <c r="C32" s="44">
        <v>45.289267376438168</v>
      </c>
      <c r="D32" s="44">
        <v>66.989999999999995</v>
      </c>
      <c r="E32" s="44">
        <v>45</v>
      </c>
      <c r="F32" s="44">
        <v>25.486000000000001</v>
      </c>
      <c r="G32" s="44">
        <v>55.050232771943783</v>
      </c>
      <c r="H32" s="44">
        <v>82.5</v>
      </c>
      <c r="I32" s="44">
        <v>66.25</v>
      </c>
      <c r="J32" s="43" t="s">
        <v>15</v>
      </c>
      <c r="K32" s="43">
        <v>99.674000000000007</v>
      </c>
      <c r="L32" s="43">
        <v>18.207999999999998</v>
      </c>
      <c r="M32" s="43">
        <v>18.100000000000001</v>
      </c>
      <c r="O32" s="56" t="s">
        <v>45</v>
      </c>
      <c r="P32" s="53">
        <v>48.345629065307534</v>
      </c>
      <c r="Q32" s="53">
        <v>4.9161250000000001</v>
      </c>
      <c r="R32" s="53">
        <v>44.333562986530808</v>
      </c>
      <c r="S32" s="56"/>
      <c r="T32" s="56"/>
      <c r="U32" s="56"/>
      <c r="V32" s="58">
        <v>35</v>
      </c>
    </row>
    <row r="33" spans="1:22">
      <c r="A33" s="48" t="s">
        <v>46</v>
      </c>
      <c r="B33" s="49">
        <v>75.3</v>
      </c>
      <c r="C33" s="49">
        <v>38.975876345125329</v>
      </c>
      <c r="D33" s="50" t="s">
        <v>15</v>
      </c>
      <c r="E33" s="49">
        <v>89.445999999999998</v>
      </c>
      <c r="F33" s="49">
        <v>74.145999999999987</v>
      </c>
      <c r="G33" s="49">
        <v>95.049999999999983</v>
      </c>
      <c r="H33" s="50" t="s">
        <v>15</v>
      </c>
      <c r="I33" s="49">
        <v>44.111420095910738</v>
      </c>
      <c r="J33" s="49">
        <v>66.600709643605867</v>
      </c>
      <c r="K33" s="49">
        <v>62.7395</v>
      </c>
      <c r="L33" s="51">
        <v>77.116780025780102</v>
      </c>
      <c r="M33" s="51">
        <v>48.081535402025942</v>
      </c>
      <c r="O33" s="61" t="s">
        <v>46</v>
      </c>
      <c r="P33" s="62">
        <v>62.536124814575601</v>
      </c>
      <c r="Q33" s="53">
        <v>38.951846153846155</v>
      </c>
      <c r="R33" s="53">
        <v>57.14842531782643</v>
      </c>
      <c r="S33" s="56"/>
      <c r="T33" s="56"/>
      <c r="U33" s="56"/>
      <c r="V33" s="58">
        <v>36</v>
      </c>
    </row>
    <row r="34" spans="1:22">
      <c r="A34" s="38" t="s">
        <v>47</v>
      </c>
      <c r="B34" s="43" t="s">
        <v>15</v>
      </c>
      <c r="C34" s="44">
        <v>37.509142857142862</v>
      </c>
      <c r="D34" s="43" t="s">
        <v>15</v>
      </c>
      <c r="E34" s="43" t="s">
        <v>15</v>
      </c>
      <c r="F34" s="44">
        <v>100.188</v>
      </c>
      <c r="G34" s="43" t="s">
        <v>15</v>
      </c>
      <c r="H34" s="43" t="s">
        <v>15</v>
      </c>
      <c r="I34" s="43" t="s">
        <v>15</v>
      </c>
      <c r="J34" s="43">
        <v>55</v>
      </c>
      <c r="K34" s="43">
        <v>73.728999999999999</v>
      </c>
      <c r="L34" s="43" t="s">
        <v>15</v>
      </c>
      <c r="M34" s="43">
        <v>67.2</v>
      </c>
      <c r="O34" s="56" t="s">
        <v>47</v>
      </c>
      <c r="P34" s="53">
        <v>52.700833333333343</v>
      </c>
      <c r="Q34" s="53">
        <v>45.0625</v>
      </c>
      <c r="R34" s="53">
        <v>51.244191400568241</v>
      </c>
      <c r="S34" s="56"/>
      <c r="T34" s="56"/>
      <c r="U34" s="56"/>
      <c r="V34" s="58">
        <v>12</v>
      </c>
    </row>
    <row r="35" spans="1:22">
      <c r="A35" s="38" t="s">
        <v>48</v>
      </c>
      <c r="B35" s="44">
        <v>69.600000000000009</v>
      </c>
      <c r="C35" s="44">
        <v>55.47925</v>
      </c>
      <c r="D35" s="43" t="s">
        <v>15</v>
      </c>
      <c r="E35" s="44">
        <v>98.213999999999999</v>
      </c>
      <c r="F35" s="44">
        <v>44.3</v>
      </c>
      <c r="G35" s="43" t="s">
        <v>15</v>
      </c>
      <c r="H35" s="44">
        <v>26.299465753814957</v>
      </c>
      <c r="I35" s="43" t="s">
        <v>15</v>
      </c>
      <c r="J35" s="43" t="s">
        <v>15</v>
      </c>
      <c r="K35" s="43" t="s">
        <v>15</v>
      </c>
      <c r="L35" s="43" t="s">
        <v>15</v>
      </c>
      <c r="M35" s="43">
        <v>50.5</v>
      </c>
      <c r="O35" s="56" t="s">
        <v>48</v>
      </c>
      <c r="P35" s="53">
        <v>56.537143150762994</v>
      </c>
      <c r="Q35" s="43">
        <v>5</v>
      </c>
      <c r="R35" s="53">
        <v>55.16022407280542</v>
      </c>
      <c r="S35" s="56"/>
      <c r="T35" s="56"/>
      <c r="U35" s="56"/>
      <c r="V35" s="58">
        <v>10</v>
      </c>
    </row>
    <row r="36" spans="1:22">
      <c r="A36" s="38" t="s">
        <v>49</v>
      </c>
      <c r="B36" s="44">
        <v>69.528683524740757</v>
      </c>
      <c r="C36" s="44">
        <v>63.236083333333333</v>
      </c>
      <c r="D36" s="44">
        <v>77.625</v>
      </c>
      <c r="E36" s="43" t="s">
        <v>15</v>
      </c>
      <c r="F36" s="44">
        <v>76.625</v>
      </c>
      <c r="G36" s="44">
        <v>48.70000000000001</v>
      </c>
      <c r="H36" s="44">
        <v>90.825551972661032</v>
      </c>
      <c r="I36" s="43" t="s">
        <v>15</v>
      </c>
      <c r="J36" s="43" t="s">
        <v>15</v>
      </c>
      <c r="K36" s="43" t="s">
        <v>15</v>
      </c>
      <c r="L36" s="43" t="s">
        <v>15</v>
      </c>
      <c r="M36" s="43" t="s">
        <v>15</v>
      </c>
      <c r="O36" s="56" t="s">
        <v>49</v>
      </c>
      <c r="P36" s="53">
        <v>68.846935033854976</v>
      </c>
      <c r="Q36" s="53">
        <v>24.560375000000001</v>
      </c>
      <c r="R36" s="53">
        <v>63.551397667280249</v>
      </c>
      <c r="S36" s="56"/>
      <c r="T36" s="56"/>
      <c r="U36" s="56"/>
      <c r="V36" s="58">
        <v>22</v>
      </c>
    </row>
    <row r="37" spans="1:22">
      <c r="A37" s="38" t="s">
        <v>50</v>
      </c>
      <c r="B37" s="43" t="s">
        <v>15</v>
      </c>
      <c r="C37" s="44">
        <v>36.024484536082475</v>
      </c>
      <c r="D37" s="44">
        <v>52.25</v>
      </c>
      <c r="E37" s="44">
        <v>58.667000000000002</v>
      </c>
      <c r="F37" s="44">
        <v>92.082999999999998</v>
      </c>
      <c r="G37" s="44">
        <v>93.167000000000002</v>
      </c>
      <c r="H37" s="43" t="s">
        <v>15</v>
      </c>
      <c r="I37" s="44">
        <v>41.375</v>
      </c>
      <c r="J37" s="44">
        <v>91.688000000000002</v>
      </c>
      <c r="K37" s="44">
        <v>95.332999999999998</v>
      </c>
      <c r="L37" s="43" t="s">
        <v>15</v>
      </c>
      <c r="M37" s="43">
        <v>32.833500000000001</v>
      </c>
      <c r="O37" s="56" t="s">
        <v>50</v>
      </c>
      <c r="P37" s="53">
        <v>57.73488104678826</v>
      </c>
      <c r="Q37" s="53">
        <v>13.640750000000001</v>
      </c>
      <c r="R37" s="53">
        <v>51.385562835448077</v>
      </c>
      <c r="S37" s="56"/>
      <c r="T37" s="56"/>
      <c r="U37" s="56"/>
      <c r="V37" s="58">
        <v>13</v>
      </c>
    </row>
    <row r="38" spans="1:22">
      <c r="A38" s="38" t="s">
        <v>51</v>
      </c>
      <c r="B38" s="44">
        <v>65.987173469387741</v>
      </c>
      <c r="C38" s="44">
        <v>43.53125</v>
      </c>
      <c r="D38" s="43" t="s">
        <v>15</v>
      </c>
      <c r="E38" s="43" t="s">
        <v>15</v>
      </c>
      <c r="F38" s="43" t="s">
        <v>15</v>
      </c>
      <c r="G38" s="43" t="s">
        <v>15</v>
      </c>
      <c r="H38" s="43" t="s">
        <v>15</v>
      </c>
      <c r="I38" s="43" t="s">
        <v>15</v>
      </c>
      <c r="J38" s="43" t="s">
        <v>15</v>
      </c>
      <c r="K38" s="43" t="s">
        <v>15</v>
      </c>
      <c r="L38" s="43" t="s">
        <v>15</v>
      </c>
      <c r="M38" s="43" t="s">
        <v>15</v>
      </c>
      <c r="O38" s="56" t="s">
        <v>51</v>
      </c>
      <c r="P38" s="53">
        <v>54.010680952380952</v>
      </c>
      <c r="Q38" s="53">
        <v>18.226142857142857</v>
      </c>
      <c r="R38" s="53">
        <v>48.519533476472098</v>
      </c>
      <c r="S38" s="56"/>
      <c r="T38" s="56"/>
      <c r="U38" s="56"/>
      <c r="V38" s="58">
        <v>15</v>
      </c>
    </row>
    <row r="39" spans="1:22">
      <c r="A39" s="38" t="s">
        <v>52</v>
      </c>
      <c r="B39" s="44">
        <v>70</v>
      </c>
      <c r="C39" s="44">
        <v>52.664999999999999</v>
      </c>
      <c r="D39" s="44">
        <v>76</v>
      </c>
      <c r="E39" s="43" t="s">
        <v>15</v>
      </c>
      <c r="F39" s="44">
        <v>77.667000000000002</v>
      </c>
      <c r="G39" s="44">
        <v>75</v>
      </c>
      <c r="H39" s="43" t="s">
        <v>15</v>
      </c>
      <c r="I39" s="43" t="s">
        <v>15</v>
      </c>
      <c r="J39" s="43" t="s">
        <v>15</v>
      </c>
      <c r="K39" s="43" t="s">
        <v>15</v>
      </c>
      <c r="L39" s="43" t="s">
        <v>15</v>
      </c>
      <c r="M39" s="43" t="s">
        <v>15</v>
      </c>
      <c r="O39" s="56" t="s">
        <v>52</v>
      </c>
      <c r="P39" s="53">
        <v>68.809142857142859</v>
      </c>
      <c r="Q39" s="53">
        <v>21.021000000000001</v>
      </c>
      <c r="R39" s="53">
        <v>64.316428712250499</v>
      </c>
      <c r="S39" s="56"/>
      <c r="T39" s="56"/>
      <c r="U39" s="56"/>
      <c r="V39" s="58">
        <v>7</v>
      </c>
    </row>
    <row r="40" spans="1:22">
      <c r="A40" s="48" t="s">
        <v>53</v>
      </c>
      <c r="B40" s="50" t="s">
        <v>15</v>
      </c>
      <c r="C40" s="49">
        <v>10.881768714271903</v>
      </c>
      <c r="D40" s="49">
        <v>58</v>
      </c>
      <c r="E40" s="50" t="s">
        <v>15</v>
      </c>
      <c r="F40" s="50" t="s">
        <v>15</v>
      </c>
      <c r="G40" s="49">
        <v>59.717192888649166</v>
      </c>
      <c r="H40" s="49">
        <v>99.938000000000002</v>
      </c>
      <c r="I40" s="49">
        <v>38.410200000000003</v>
      </c>
      <c r="J40" s="49">
        <v>50.683333333333337</v>
      </c>
      <c r="K40" s="49" t="s">
        <v>15</v>
      </c>
      <c r="L40" s="69">
        <v>26.530999999999999</v>
      </c>
      <c r="M40" s="69">
        <v>40.729349702864027</v>
      </c>
      <c r="O40" s="61" t="s">
        <v>53</v>
      </c>
      <c r="P40" s="62">
        <v>45.084813169469562</v>
      </c>
      <c r="Q40" s="43">
        <v>40</v>
      </c>
      <c r="R40" s="53">
        <v>44.730644866417713</v>
      </c>
      <c r="S40" s="56"/>
      <c r="T40" s="56"/>
      <c r="U40" s="56"/>
      <c r="V40" s="58">
        <v>16</v>
      </c>
    </row>
    <row r="41" spans="1:22">
      <c r="A41" s="38" t="s">
        <v>54</v>
      </c>
      <c r="B41" s="44">
        <v>72.5</v>
      </c>
      <c r="C41" s="44">
        <v>47.721000000000004</v>
      </c>
      <c r="D41" s="44">
        <v>93.625</v>
      </c>
      <c r="E41" s="43" t="s">
        <v>15</v>
      </c>
      <c r="F41" s="43" t="s">
        <v>15</v>
      </c>
      <c r="G41" s="43" t="s">
        <v>15</v>
      </c>
      <c r="H41" s="43" t="s">
        <v>15</v>
      </c>
      <c r="I41" s="43" t="s">
        <v>15</v>
      </c>
      <c r="J41" s="43">
        <v>24.5</v>
      </c>
      <c r="K41" s="43" t="s">
        <v>15</v>
      </c>
      <c r="L41" s="43" t="s">
        <v>15</v>
      </c>
      <c r="M41" s="43" t="s">
        <v>15</v>
      </c>
      <c r="O41" s="56" t="s">
        <v>54</v>
      </c>
      <c r="P41" s="53">
        <v>59.761166666666668</v>
      </c>
      <c r="Q41" s="53">
        <v>22.708333333333332</v>
      </c>
      <c r="R41" s="53">
        <v>53.535279643739216</v>
      </c>
      <c r="S41" s="56"/>
      <c r="T41" s="56"/>
      <c r="U41" s="56"/>
      <c r="V41" s="58">
        <v>6</v>
      </c>
    </row>
    <row r="42" spans="1:22">
      <c r="A42" s="38" t="s">
        <v>55</v>
      </c>
      <c r="B42" s="44">
        <v>58.543500000000002</v>
      </c>
      <c r="C42" s="44">
        <v>69.667000000000002</v>
      </c>
      <c r="D42" s="44">
        <v>92.249999999999986</v>
      </c>
      <c r="E42" s="44">
        <v>55.25</v>
      </c>
      <c r="F42" s="43" t="s">
        <v>15</v>
      </c>
      <c r="G42" s="44">
        <v>78.423619276759808</v>
      </c>
      <c r="H42" s="43" t="s">
        <v>15</v>
      </c>
      <c r="I42" s="43" t="s">
        <v>15</v>
      </c>
      <c r="J42" s="43">
        <v>33.875</v>
      </c>
      <c r="K42" s="43">
        <v>30.647239012999062</v>
      </c>
      <c r="L42" s="44">
        <v>61.583333333333336</v>
      </c>
      <c r="M42" s="43">
        <v>27</v>
      </c>
      <c r="O42" s="56" t="s">
        <v>55</v>
      </c>
      <c r="P42" s="53">
        <v>50.036878574541952</v>
      </c>
      <c r="Q42" s="53">
        <v>12.1875</v>
      </c>
      <c r="R42" s="53">
        <v>45.016007054635807</v>
      </c>
      <c r="S42" s="56"/>
      <c r="T42" s="56"/>
      <c r="U42" s="56"/>
      <c r="V42" s="58">
        <v>18</v>
      </c>
    </row>
    <row r="43" spans="1:22">
      <c r="A43" s="38" t="s">
        <v>56</v>
      </c>
      <c r="B43" s="44">
        <v>57.5</v>
      </c>
      <c r="C43" s="44">
        <v>42.833500000000001</v>
      </c>
      <c r="D43" s="44">
        <v>89.277666666666661</v>
      </c>
      <c r="E43" s="43" t="s">
        <v>15</v>
      </c>
      <c r="F43" s="44">
        <v>15.5</v>
      </c>
      <c r="G43" s="44">
        <v>98.082999999999998</v>
      </c>
      <c r="H43" s="44">
        <v>78.145749999999992</v>
      </c>
      <c r="I43" s="44">
        <v>95.188000000000002</v>
      </c>
      <c r="J43" s="43" t="s">
        <v>15</v>
      </c>
      <c r="K43" s="43" t="s">
        <v>15</v>
      </c>
      <c r="L43" s="43" t="s">
        <v>15</v>
      </c>
      <c r="M43" s="43">
        <v>71.066666666666663</v>
      </c>
      <c r="O43" s="56" t="s">
        <v>56</v>
      </c>
      <c r="P43" s="53">
        <v>68.297294117647056</v>
      </c>
      <c r="Q43" s="53">
        <v>18.308399999999999</v>
      </c>
      <c r="R43" s="53">
        <v>61.601601134701468</v>
      </c>
      <c r="S43" s="56"/>
      <c r="T43" s="56"/>
      <c r="U43" s="56"/>
      <c r="V43" s="58">
        <v>17</v>
      </c>
    </row>
    <row r="44" spans="1:22">
      <c r="A44" s="38" t="s">
        <v>57</v>
      </c>
      <c r="B44" s="43" t="s">
        <v>15</v>
      </c>
      <c r="C44" s="43" t="s">
        <v>15</v>
      </c>
      <c r="D44" s="43" t="s">
        <v>15</v>
      </c>
      <c r="E44" s="43" t="s">
        <v>15</v>
      </c>
      <c r="F44" s="43" t="s">
        <v>15</v>
      </c>
      <c r="G44" s="43" t="s">
        <v>15</v>
      </c>
      <c r="H44" s="43" t="s">
        <v>15</v>
      </c>
      <c r="I44" s="43" t="s">
        <v>15</v>
      </c>
      <c r="J44" s="43">
        <v>99</v>
      </c>
      <c r="K44" s="43">
        <v>61.571165434004847</v>
      </c>
      <c r="L44" s="43" t="s">
        <v>15</v>
      </c>
      <c r="M44" s="43">
        <v>46.044823013195561</v>
      </c>
      <c r="O44" s="56" t="s">
        <v>57</v>
      </c>
      <c r="P44" s="53">
        <v>67.046788470301323</v>
      </c>
      <c r="Q44" s="43">
        <v>1.45</v>
      </c>
      <c r="R44" s="53">
        <v>63.142234121801749</v>
      </c>
      <c r="S44" s="56"/>
      <c r="T44" s="56"/>
      <c r="U44" s="56"/>
      <c r="V44" s="58">
        <v>4</v>
      </c>
    </row>
    <row r="45" spans="1:22">
      <c r="A45" s="38" t="s">
        <v>58</v>
      </c>
      <c r="B45" s="44">
        <v>38.4</v>
      </c>
      <c r="C45" s="44">
        <v>69.43589044727203</v>
      </c>
      <c r="D45" s="43" t="s">
        <v>15</v>
      </c>
      <c r="E45" s="43" t="s">
        <v>15</v>
      </c>
      <c r="F45" s="43" t="s">
        <v>15</v>
      </c>
      <c r="G45" s="43" t="s">
        <v>15</v>
      </c>
      <c r="H45" s="43" t="s">
        <v>15</v>
      </c>
      <c r="I45" s="43" t="s">
        <v>15</v>
      </c>
      <c r="J45" s="43" t="s">
        <v>15</v>
      </c>
      <c r="K45" s="43" t="s">
        <v>15</v>
      </c>
      <c r="L45" s="43" t="s">
        <v>15</v>
      </c>
      <c r="M45" s="43">
        <v>83.960184619484778</v>
      </c>
      <c r="O45" s="56" t="s">
        <v>58</v>
      </c>
      <c r="P45" s="53">
        <v>69.038430026702727</v>
      </c>
      <c r="Q45" s="53">
        <v>49.166499999999999</v>
      </c>
      <c r="R45" s="53">
        <v>68.210573607738127</v>
      </c>
      <c r="S45" s="56"/>
      <c r="T45" s="56"/>
      <c r="U45" s="56"/>
      <c r="V45" s="58">
        <v>5</v>
      </c>
    </row>
    <row r="46" spans="1:22">
      <c r="A46" s="38" t="s">
        <v>59</v>
      </c>
      <c r="B46" s="44">
        <v>41.036333333333332</v>
      </c>
      <c r="C46" s="44">
        <v>53.170200000000001</v>
      </c>
      <c r="D46" s="43" t="s">
        <v>15</v>
      </c>
      <c r="E46" s="43" t="s">
        <v>15</v>
      </c>
      <c r="F46" s="44">
        <v>28.414901060030719</v>
      </c>
      <c r="G46" s="43" t="s">
        <v>15</v>
      </c>
      <c r="H46" s="44">
        <v>88.25</v>
      </c>
      <c r="I46" s="43" t="s">
        <v>15</v>
      </c>
      <c r="J46" s="43" t="s">
        <v>15</v>
      </c>
      <c r="K46" s="43" t="s">
        <v>15</v>
      </c>
      <c r="L46" s="43" t="s">
        <v>15</v>
      </c>
      <c r="M46" s="43" t="s">
        <v>15</v>
      </c>
      <c r="O46" s="56" t="s">
        <v>59</v>
      </c>
      <c r="P46" s="53">
        <v>47.550400096366431</v>
      </c>
      <c r="Q46" s="53">
        <v>35.175166666666662</v>
      </c>
      <c r="R46" s="53">
        <v>47.562163943033958</v>
      </c>
      <c r="S46" s="56"/>
      <c r="T46" s="56"/>
      <c r="U46" s="56"/>
      <c r="V46" s="58">
        <v>22</v>
      </c>
    </row>
    <row r="47" spans="1:22">
      <c r="A47" s="38" t="s">
        <v>60</v>
      </c>
      <c r="B47" s="45" t="s">
        <v>15</v>
      </c>
      <c r="C47" s="45" t="s">
        <v>15</v>
      </c>
      <c r="D47" s="46">
        <v>95.072999999999993</v>
      </c>
      <c r="E47" s="45" t="s">
        <v>15</v>
      </c>
      <c r="F47" s="46">
        <v>58.499999999999993</v>
      </c>
      <c r="G47" s="45" t="s">
        <v>15</v>
      </c>
      <c r="H47" s="46">
        <v>79.741123786594898</v>
      </c>
      <c r="I47" s="45" t="s">
        <v>15</v>
      </c>
      <c r="J47" s="45" t="s">
        <v>15</v>
      </c>
      <c r="K47" s="45">
        <v>66.424999999999997</v>
      </c>
      <c r="L47" s="45" t="s">
        <v>15</v>
      </c>
      <c r="M47" s="45">
        <v>75.667000000000002</v>
      </c>
      <c r="O47" s="56" t="s">
        <v>60</v>
      </c>
      <c r="P47" s="54">
        <v>73.638520631099155</v>
      </c>
      <c r="Q47" s="54">
        <v>29.065800000000003</v>
      </c>
      <c r="R47" s="54">
        <v>58.712416330530246</v>
      </c>
      <c r="S47" s="56"/>
      <c r="T47" s="56"/>
      <c r="U47" s="56"/>
      <c r="V47" s="64">
        <v>6</v>
      </c>
    </row>
    <row r="48" spans="1:22">
      <c r="A48" s="39" t="s">
        <v>61</v>
      </c>
      <c r="B48" s="47">
        <v>58.093378254390508</v>
      </c>
      <c r="C48" s="47">
        <v>48.328181201916159</v>
      </c>
      <c r="D48" s="47">
        <v>71.176549999999992</v>
      </c>
      <c r="E48" s="47">
        <v>66.971166666666662</v>
      </c>
      <c r="F48" s="47">
        <v>55.289410637897966</v>
      </c>
      <c r="G48" s="47">
        <v>68.615998002094003</v>
      </c>
      <c r="H48" s="47">
        <v>73.312418842444174</v>
      </c>
      <c r="I48" s="47">
        <v>48.147120027403062</v>
      </c>
      <c r="J48" s="47">
        <v>62.687619339622643</v>
      </c>
      <c r="K48" s="47">
        <v>57.447826296650263</v>
      </c>
      <c r="L48" s="47">
        <v>63.443430484122814</v>
      </c>
      <c r="M48" s="47">
        <v>50.545223562313033</v>
      </c>
      <c r="O48" s="57" t="s">
        <v>61</v>
      </c>
      <c r="P48" s="55">
        <v>57.033033349788631</v>
      </c>
      <c r="Q48" s="55">
        <v>24.984433734939767</v>
      </c>
      <c r="R48" s="55">
        <v>53.066167572619264</v>
      </c>
      <c r="V48" s="63">
        <v>278</v>
      </c>
    </row>
    <row r="49" spans="1:1" ht="13.5">
      <c r="A49" s="42" t="s">
        <v>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62"/>
  <sheetViews>
    <sheetView workbookViewId="0">
      <selection activeCell="A18" sqref="A18"/>
    </sheetView>
  </sheetViews>
  <sheetFormatPr defaultRowHeight="16.5"/>
  <cols>
    <col min="1" max="1" width="15.85546875" style="5" bestFit="1" customWidth="1"/>
    <col min="2" max="3" width="11.7109375" style="3" customWidth="1"/>
    <col min="4" max="4" width="9.42578125" style="3" customWidth="1"/>
    <col min="5" max="5" width="17.28515625" style="3" bestFit="1" customWidth="1"/>
    <col min="6" max="6" width="11.85546875" style="1" customWidth="1"/>
  </cols>
  <sheetData>
    <row r="1" spans="1:10">
      <c r="B1" s="6" t="s">
        <v>8</v>
      </c>
      <c r="C1" s="6"/>
      <c r="D1" s="1"/>
      <c r="E1" s="5"/>
      <c r="F1" s="6" t="s">
        <v>13</v>
      </c>
      <c r="I1" t="s">
        <v>18</v>
      </c>
      <c r="J1" t="s">
        <v>19</v>
      </c>
    </row>
    <row r="2" spans="1:10">
      <c r="A2" s="5">
        <v>1982</v>
      </c>
      <c r="B2" s="4">
        <v>35.299999999999997</v>
      </c>
      <c r="C2" s="4"/>
      <c r="D2" s="1"/>
      <c r="E2" s="5">
        <v>1990</v>
      </c>
      <c r="F2" s="18">
        <v>72</v>
      </c>
      <c r="I2" s="25">
        <v>65.558920992083344</v>
      </c>
      <c r="J2" s="25">
        <v>40.350282242155181</v>
      </c>
    </row>
    <row r="3" spans="1:10">
      <c r="A3" s="5">
        <v>1983</v>
      </c>
      <c r="B3" s="4">
        <v>44.5</v>
      </c>
      <c r="C3" s="4"/>
      <c r="D3" s="1"/>
      <c r="E3" s="5">
        <v>1991</v>
      </c>
      <c r="F3" s="18">
        <v>67.900000000000006</v>
      </c>
      <c r="I3" s="25">
        <v>65.558920992083344</v>
      </c>
      <c r="J3" s="25">
        <v>40.350282242155181</v>
      </c>
    </row>
    <row r="4" spans="1:10">
      <c r="A4" s="5">
        <v>1984</v>
      </c>
      <c r="B4" s="2">
        <v>45.5</v>
      </c>
      <c r="C4" s="2"/>
      <c r="D4" s="1"/>
      <c r="E4" s="5">
        <v>1992</v>
      </c>
      <c r="F4" s="18">
        <v>60.6</v>
      </c>
      <c r="I4" s="25">
        <v>65.558920992083344</v>
      </c>
      <c r="J4" s="25">
        <v>40.350282242155181</v>
      </c>
    </row>
    <row r="5" spans="1:10">
      <c r="A5" s="5">
        <v>1985</v>
      </c>
      <c r="B5" s="2">
        <v>43.6</v>
      </c>
      <c r="C5" s="2"/>
      <c r="D5" s="1"/>
      <c r="E5" s="5">
        <v>1993</v>
      </c>
      <c r="F5" s="18">
        <v>53.4</v>
      </c>
      <c r="I5" s="25">
        <v>65.558920992083344</v>
      </c>
      <c r="J5" s="25">
        <v>40.350282242155181</v>
      </c>
    </row>
    <row r="6" spans="1:10">
      <c r="A6" s="5">
        <v>1986</v>
      </c>
      <c r="B6" s="2">
        <v>47.4</v>
      </c>
      <c r="C6" s="2"/>
      <c r="D6" s="1"/>
      <c r="E6" s="5">
        <v>1994</v>
      </c>
      <c r="F6" s="18">
        <v>67.599999999999994</v>
      </c>
      <c r="I6" s="25">
        <v>65.558920992083344</v>
      </c>
      <c r="J6" s="25">
        <v>40.350282242155181</v>
      </c>
    </row>
    <row r="7" spans="1:10">
      <c r="A7" s="5">
        <v>1987</v>
      </c>
      <c r="B7" s="2">
        <v>51.300000000000004</v>
      </c>
      <c r="C7" s="2"/>
      <c r="D7" s="1"/>
      <c r="E7" s="5">
        <v>1995</v>
      </c>
      <c r="F7" s="18">
        <v>75.400000000000006</v>
      </c>
      <c r="I7" s="25">
        <v>65.558920992083344</v>
      </c>
      <c r="J7" s="25">
        <v>40.350282242155181</v>
      </c>
    </row>
    <row r="8" spans="1:10">
      <c r="A8" s="5">
        <v>1988</v>
      </c>
      <c r="B8" s="2">
        <v>38.800000000000004</v>
      </c>
      <c r="C8" s="2"/>
      <c r="D8" s="1"/>
      <c r="E8" s="5">
        <v>1996</v>
      </c>
      <c r="F8" s="18">
        <v>85.5</v>
      </c>
      <c r="I8" s="25">
        <v>65.558920992083344</v>
      </c>
      <c r="J8" s="25">
        <v>40.350282242155181</v>
      </c>
    </row>
    <row r="9" spans="1:10">
      <c r="A9" s="5">
        <v>1989</v>
      </c>
      <c r="B9" s="2">
        <v>32.300000000000004</v>
      </c>
      <c r="C9" s="2"/>
      <c r="D9" s="1"/>
      <c r="E9" s="5">
        <v>1997</v>
      </c>
      <c r="F9" s="18">
        <v>78.8</v>
      </c>
      <c r="I9" s="25">
        <v>65.558920992083344</v>
      </c>
      <c r="J9" s="25">
        <v>40.350282242155181</v>
      </c>
    </row>
    <row r="10" spans="1:10">
      <c r="A10" s="5">
        <v>1990</v>
      </c>
      <c r="B10" s="2">
        <v>25.5</v>
      </c>
      <c r="C10" s="2"/>
      <c r="D10" s="1"/>
      <c r="E10" s="5">
        <v>1998</v>
      </c>
      <c r="F10" s="18">
        <v>56.7</v>
      </c>
      <c r="I10" s="25">
        <v>65.558920992083344</v>
      </c>
      <c r="J10" s="25">
        <v>40.350282242155181</v>
      </c>
    </row>
    <row r="11" spans="1:10">
      <c r="A11" s="5">
        <v>1991</v>
      </c>
      <c r="B11" s="2">
        <v>35.5</v>
      </c>
      <c r="C11" s="2"/>
      <c r="D11" s="1"/>
      <c r="E11" s="5">
        <v>1999</v>
      </c>
      <c r="F11" s="18">
        <v>73.5</v>
      </c>
      <c r="I11" s="25">
        <v>65.558920992083344</v>
      </c>
      <c r="J11" s="25">
        <v>40.350282242155181</v>
      </c>
    </row>
    <row r="12" spans="1:10">
      <c r="A12" s="5">
        <v>1992</v>
      </c>
      <c r="B12" s="2">
        <v>45.9</v>
      </c>
      <c r="C12" s="2"/>
      <c r="D12" s="1"/>
      <c r="E12" s="5">
        <v>2000</v>
      </c>
      <c r="F12" s="18">
        <v>68.8</v>
      </c>
      <c r="I12" s="25">
        <v>65.558920992083344</v>
      </c>
      <c r="J12" s="25">
        <v>40.350282242155181</v>
      </c>
    </row>
    <row r="13" spans="1:10">
      <c r="A13" s="5">
        <v>1993</v>
      </c>
      <c r="B13" s="2">
        <v>43.1</v>
      </c>
      <c r="C13" s="2"/>
      <c r="D13" s="1"/>
      <c r="E13" s="5">
        <v>2001</v>
      </c>
      <c r="F13" s="18">
        <v>64.900000000000006</v>
      </c>
      <c r="I13" s="25">
        <v>65.558920992083344</v>
      </c>
      <c r="J13" s="25">
        <v>40.350282242155181</v>
      </c>
    </row>
    <row r="14" spans="1:10">
      <c r="A14" s="5">
        <v>1994</v>
      </c>
      <c r="B14" s="2">
        <v>45.6</v>
      </c>
      <c r="C14" s="2"/>
      <c r="D14" s="1"/>
      <c r="E14" s="5">
        <v>2002</v>
      </c>
      <c r="F14" s="18">
        <v>58.8</v>
      </c>
      <c r="I14" s="25">
        <v>65.558920992083344</v>
      </c>
      <c r="J14" s="25">
        <v>40.350282242155181</v>
      </c>
    </row>
    <row r="15" spans="1:10">
      <c r="A15" s="5">
        <v>1995</v>
      </c>
      <c r="B15" s="2">
        <v>43.3</v>
      </c>
      <c r="C15" s="2"/>
      <c r="D15" s="1"/>
      <c r="E15" s="5">
        <v>2003</v>
      </c>
      <c r="F15" s="18">
        <v>73.400000000000006</v>
      </c>
      <c r="I15" s="25">
        <v>65.558920992083344</v>
      </c>
      <c r="J15" s="25">
        <v>40.350282242155181</v>
      </c>
    </row>
    <row r="16" spans="1:10">
      <c r="A16" s="5">
        <v>1996</v>
      </c>
      <c r="B16" s="2">
        <v>41.5</v>
      </c>
      <c r="C16" s="2"/>
      <c r="D16" s="1"/>
      <c r="E16" s="5">
        <v>2004</v>
      </c>
      <c r="F16" s="18">
        <v>87.7</v>
      </c>
      <c r="I16" s="25">
        <v>65.558920992083344</v>
      </c>
      <c r="J16" s="25">
        <v>40.350282242155181</v>
      </c>
    </row>
    <row r="17" spans="1:10">
      <c r="A17" s="5">
        <v>1997</v>
      </c>
      <c r="B17" s="2">
        <v>48.8</v>
      </c>
      <c r="C17" s="2"/>
      <c r="D17" s="1"/>
      <c r="E17" s="5">
        <v>2005</v>
      </c>
      <c r="F17" s="19">
        <v>83.8</v>
      </c>
      <c r="I17" s="25">
        <v>65.558920992083344</v>
      </c>
      <c r="J17" s="25">
        <v>40.350282242155181</v>
      </c>
    </row>
    <row r="18" spans="1:10">
      <c r="A18" s="5">
        <v>1998</v>
      </c>
      <c r="B18" s="2">
        <v>38.299999999999997</v>
      </c>
      <c r="C18" s="2"/>
      <c r="D18" s="1"/>
      <c r="E18" s="5">
        <v>2006</v>
      </c>
      <c r="F18" s="19">
        <v>83.6</v>
      </c>
      <c r="I18" s="25">
        <v>65.558920992083344</v>
      </c>
      <c r="J18" s="25">
        <v>40.350282242155181</v>
      </c>
    </row>
    <row r="19" spans="1:10">
      <c r="A19" s="5">
        <v>1999</v>
      </c>
      <c r="B19" s="2">
        <v>33.800000000000004</v>
      </c>
      <c r="C19" s="2"/>
      <c r="D19" s="1"/>
      <c r="E19" s="5">
        <v>2007</v>
      </c>
      <c r="F19" s="19">
        <v>68.599999999999994</v>
      </c>
      <c r="I19" s="25">
        <v>65.558920992083344</v>
      </c>
      <c r="J19" s="25">
        <v>40.350282242155181</v>
      </c>
    </row>
    <row r="20" spans="1:10">
      <c r="A20" s="5">
        <v>2000</v>
      </c>
      <c r="B20" s="2">
        <v>25.3</v>
      </c>
      <c r="C20" s="2"/>
      <c r="D20" s="1"/>
      <c r="E20" s="5">
        <v>2008</v>
      </c>
      <c r="F20" s="19">
        <v>58.093378254390508</v>
      </c>
      <c r="I20" s="25">
        <v>65.558920992083344</v>
      </c>
      <c r="J20" s="25">
        <v>40.350282242155181</v>
      </c>
    </row>
    <row r="21" spans="1:10">
      <c r="A21" s="5">
        <v>2001</v>
      </c>
      <c r="B21" s="2">
        <v>21.8</v>
      </c>
      <c r="C21" s="2"/>
      <c r="D21" s="1"/>
      <c r="E21" s="20">
        <v>2009</v>
      </c>
      <c r="F21" s="14">
        <v>48.328181201916159</v>
      </c>
      <c r="G21" s="14">
        <f>H21-F21</f>
        <v>13.031707729628927</v>
      </c>
      <c r="H21" s="14">
        <v>61.359888931545086</v>
      </c>
      <c r="I21" s="25">
        <v>65.558920992083344</v>
      </c>
      <c r="J21" s="25">
        <v>40.350282242155181</v>
      </c>
    </row>
    <row r="22" spans="1:10">
      <c r="A22" s="5">
        <v>2002</v>
      </c>
      <c r="B22" s="2">
        <v>29.7</v>
      </c>
      <c r="C22" s="2"/>
      <c r="D22" s="1"/>
      <c r="E22" s="20">
        <v>2010</v>
      </c>
      <c r="F22" s="14">
        <v>71.176549999999992</v>
      </c>
      <c r="G22" s="65"/>
      <c r="H22" s="66"/>
      <c r="I22" s="25">
        <v>65.558920992083344</v>
      </c>
      <c r="J22" s="25">
        <v>40.350282242155181</v>
      </c>
    </row>
    <row r="23" spans="1:10">
      <c r="A23" s="5">
        <v>2003</v>
      </c>
      <c r="B23" s="2">
        <v>40.400000000000006</v>
      </c>
      <c r="C23" s="2"/>
      <c r="D23" s="1"/>
      <c r="E23" s="20">
        <v>2011</v>
      </c>
      <c r="F23" s="14">
        <v>66.971166666666662</v>
      </c>
      <c r="G23" s="65"/>
      <c r="H23" s="66"/>
      <c r="I23" s="25">
        <v>65.558920992083344</v>
      </c>
      <c r="J23" s="25">
        <v>40.350282242155181</v>
      </c>
    </row>
    <row r="24" spans="1:10">
      <c r="A24" s="5">
        <v>2004</v>
      </c>
      <c r="B24" s="2">
        <v>58.5</v>
      </c>
      <c r="C24" s="2"/>
      <c r="D24" s="1"/>
      <c r="E24" s="20">
        <v>2012</v>
      </c>
      <c r="F24" s="14">
        <v>55.289410637897966</v>
      </c>
      <c r="G24" s="66"/>
      <c r="H24" s="66"/>
      <c r="I24" s="25">
        <v>65.558920992083344</v>
      </c>
      <c r="J24" s="25">
        <v>40.350282242155181</v>
      </c>
    </row>
    <row r="25" spans="1:10">
      <c r="A25" s="5">
        <v>2005</v>
      </c>
      <c r="B25" s="4">
        <v>56.000000000000007</v>
      </c>
      <c r="C25" s="4"/>
      <c r="D25" s="1"/>
      <c r="E25" s="20">
        <v>2013</v>
      </c>
      <c r="F25" s="14">
        <v>68.615998002094003</v>
      </c>
      <c r="G25" s="66"/>
      <c r="H25" s="66"/>
      <c r="I25" s="25">
        <v>65.558920992083344</v>
      </c>
      <c r="J25" s="25">
        <v>40.350282242155181</v>
      </c>
    </row>
    <row r="26" spans="1:10">
      <c r="A26" s="5">
        <v>2006</v>
      </c>
      <c r="B26" s="4">
        <v>55.000000000000007</v>
      </c>
      <c r="C26" s="4"/>
      <c r="D26" s="1"/>
      <c r="E26" s="20">
        <v>2014</v>
      </c>
      <c r="F26" s="14">
        <v>73.312418842444174</v>
      </c>
      <c r="G26" s="66"/>
      <c r="H26" s="66"/>
      <c r="I26" s="25">
        <v>65.558920992083344</v>
      </c>
      <c r="J26" s="25">
        <v>40.350282242155181</v>
      </c>
    </row>
    <row r="27" spans="1:10">
      <c r="A27" s="5">
        <v>2007</v>
      </c>
      <c r="B27" s="4">
        <v>54.7</v>
      </c>
      <c r="C27" s="4"/>
      <c r="D27" s="1"/>
      <c r="E27" s="20">
        <v>2015</v>
      </c>
      <c r="F27" s="14">
        <v>48.147120027403062</v>
      </c>
      <c r="G27" s="66"/>
      <c r="H27" s="66"/>
      <c r="I27" s="25">
        <v>65.558920992083344</v>
      </c>
      <c r="J27" s="25">
        <v>40.350282242155181</v>
      </c>
    </row>
    <row r="28" spans="1:10">
      <c r="A28" s="5">
        <v>2008</v>
      </c>
      <c r="B28" s="4">
        <v>26.85</v>
      </c>
      <c r="C28" s="4"/>
      <c r="D28" s="1"/>
      <c r="E28" s="20">
        <v>2016</v>
      </c>
      <c r="F28" s="14">
        <v>62.687619339622643</v>
      </c>
      <c r="G28" s="66"/>
      <c r="H28" s="66"/>
      <c r="I28" s="25">
        <v>65.558920992083344</v>
      </c>
      <c r="J28" s="25">
        <v>40.350282242155181</v>
      </c>
    </row>
    <row r="29" spans="1:10">
      <c r="A29" s="22">
        <v>2009</v>
      </c>
      <c r="B29" s="23">
        <v>22.407255285242826</v>
      </c>
      <c r="C29" s="23">
        <v>13.276110800622604</v>
      </c>
      <c r="D29" s="24">
        <v>35.68336608586543</v>
      </c>
      <c r="E29" s="20">
        <v>2017</v>
      </c>
      <c r="F29" s="14">
        <v>57.447826296650263</v>
      </c>
      <c r="I29" s="25">
        <v>65.558920992083344</v>
      </c>
      <c r="J29" s="25">
        <v>40.350282242155181</v>
      </c>
    </row>
    <row r="30" spans="1:10">
      <c r="A30" s="20">
        <v>2010</v>
      </c>
      <c r="B30" s="14">
        <v>40.949220340939391</v>
      </c>
      <c r="C30" s="14"/>
      <c r="E30" s="20">
        <v>2018</v>
      </c>
      <c r="F30" s="14">
        <v>63.443430484122814</v>
      </c>
      <c r="I30" s="25">
        <v>65.558920992083344</v>
      </c>
      <c r="J30" s="25">
        <v>40.350282242155181</v>
      </c>
    </row>
    <row r="31" spans="1:10">
      <c r="A31" s="20">
        <v>2011</v>
      </c>
      <c r="B31" s="14">
        <v>48.558846312375493</v>
      </c>
      <c r="C31" s="14"/>
      <c r="E31" s="17">
        <v>2019</v>
      </c>
      <c r="F31" s="10">
        <v>48.983162072625674</v>
      </c>
      <c r="I31" s="25">
        <v>65.558920992083344</v>
      </c>
      <c r="J31" s="25">
        <v>40.350282242155181</v>
      </c>
    </row>
    <row r="32" spans="1:10">
      <c r="A32" s="20">
        <v>2012</v>
      </c>
      <c r="B32" s="14">
        <v>53.2292679029797</v>
      </c>
      <c r="C32" s="14"/>
      <c r="E32" s="9"/>
      <c r="F32" s="10"/>
      <c r="J32" s="25">
        <v>40.350282242155181</v>
      </c>
    </row>
    <row r="33" spans="1:10">
      <c r="A33" s="20">
        <v>2013</v>
      </c>
      <c r="B33" s="14">
        <v>52.740785418099705</v>
      </c>
      <c r="C33" s="14"/>
      <c r="E33" s="9" t="s">
        <v>1</v>
      </c>
      <c r="F33" s="98">
        <v>65.558920992083344</v>
      </c>
      <c r="J33" s="25">
        <v>40.350282242155181</v>
      </c>
    </row>
    <row r="34" spans="1:10">
      <c r="A34" s="20">
        <v>2014</v>
      </c>
      <c r="B34" s="14">
        <v>48.047452591634851</v>
      </c>
      <c r="C34" s="10"/>
      <c r="D34" s="6"/>
      <c r="E34" s="5"/>
      <c r="F34" s="3" t="s">
        <v>76</v>
      </c>
      <c r="J34" s="25">
        <v>40.350282242155181</v>
      </c>
    </row>
    <row r="35" spans="1:10">
      <c r="A35" s="20">
        <v>2015</v>
      </c>
      <c r="B35" s="14">
        <v>25.189910985780088</v>
      </c>
      <c r="C35" s="10"/>
      <c r="E35" s="5"/>
      <c r="F35" s="14"/>
      <c r="J35" s="25">
        <v>40.350282242155181</v>
      </c>
    </row>
    <row r="36" spans="1:10">
      <c r="A36" s="20">
        <v>2016</v>
      </c>
      <c r="B36" s="14">
        <v>31.130790154559758</v>
      </c>
      <c r="C36" s="10"/>
      <c r="E36" s="10"/>
      <c r="F36" s="6"/>
      <c r="J36" s="25">
        <v>40.350282242155181</v>
      </c>
    </row>
    <row r="37" spans="1:10">
      <c r="A37" s="20">
        <v>2017</v>
      </c>
      <c r="B37" s="14">
        <v>52.552142189149727</v>
      </c>
      <c r="C37" s="10"/>
      <c r="E37" s="8"/>
      <c r="F37" s="4"/>
      <c r="J37" s="25">
        <v>40.350282242155181</v>
      </c>
    </row>
    <row r="38" spans="1:10">
      <c r="A38" s="20">
        <v>2018</v>
      </c>
      <c r="B38" s="14">
        <v>39.783314885616477</v>
      </c>
      <c r="C38" s="10"/>
      <c r="E38" s="8"/>
      <c r="F38" s="4"/>
      <c r="J38" s="25">
        <v>40.350282242155181</v>
      </c>
    </row>
    <row r="39" spans="1:10">
      <c r="A39" s="17">
        <v>2019</v>
      </c>
      <c r="B39" s="10">
        <v>23.167787745346452</v>
      </c>
      <c r="C39" s="10"/>
      <c r="E39" s="8"/>
      <c r="F39" s="4"/>
      <c r="J39" s="25">
        <v>40.350282242155181</v>
      </c>
    </row>
    <row r="40" spans="1:10">
      <c r="A40" s="9"/>
      <c r="B40" s="10"/>
      <c r="C40" s="14"/>
      <c r="E40" s="8"/>
      <c r="F40" s="4"/>
    </row>
    <row r="41" spans="1:10">
      <c r="A41" s="9" t="s">
        <v>17</v>
      </c>
      <c r="B41" s="98">
        <v>40.350282242155181</v>
      </c>
      <c r="C41" s="11"/>
      <c r="E41" s="8"/>
      <c r="F41" s="4"/>
    </row>
    <row r="42" spans="1:10">
      <c r="B42" s="14" t="s">
        <v>75</v>
      </c>
      <c r="C42" s="14"/>
      <c r="E42" s="8"/>
      <c r="F42" s="16"/>
    </row>
    <row r="43" spans="1:10">
      <c r="A43" s="12"/>
      <c r="B43" s="11"/>
      <c r="C43" s="14"/>
      <c r="E43" s="8"/>
      <c r="F43" s="16"/>
    </row>
    <row r="44" spans="1:10">
      <c r="B44" s="14"/>
      <c r="C44" s="11"/>
      <c r="E44" s="8"/>
      <c r="F44" s="16"/>
    </row>
    <row r="45" spans="1:10">
      <c r="B45" s="14"/>
      <c r="C45" s="11"/>
      <c r="E45" s="8"/>
      <c r="F45" s="16"/>
    </row>
    <row r="46" spans="1:10">
      <c r="B46" s="11"/>
      <c r="C46" s="11"/>
      <c r="E46" s="1"/>
    </row>
    <row r="47" spans="1:10">
      <c r="B47" s="11"/>
      <c r="E47" s="5"/>
      <c r="F47" s="14"/>
    </row>
    <row r="48" spans="1:10">
      <c r="B48" s="11"/>
      <c r="D48" s="4"/>
      <c r="E48" s="5"/>
      <c r="F48" s="4"/>
    </row>
    <row r="49" spans="1:6">
      <c r="C49" s="6"/>
      <c r="D49" s="4"/>
      <c r="E49" s="8"/>
      <c r="F49" s="4"/>
    </row>
    <row r="50" spans="1:6">
      <c r="A50" s="9"/>
      <c r="C50" s="4"/>
      <c r="D50" s="4"/>
      <c r="E50" s="8"/>
      <c r="F50" s="4"/>
    </row>
    <row r="51" spans="1:6">
      <c r="B51" s="6"/>
      <c r="C51" s="4"/>
      <c r="D51" s="4"/>
      <c r="E51" s="5"/>
      <c r="F51" s="4"/>
    </row>
    <row r="52" spans="1:6">
      <c r="B52" s="4"/>
      <c r="E52" s="8"/>
      <c r="F52" s="4"/>
    </row>
    <row r="53" spans="1:6">
      <c r="B53" s="4"/>
      <c r="C53" s="15"/>
      <c r="D53" s="15"/>
      <c r="E53" s="8"/>
      <c r="F53" s="4"/>
    </row>
    <row r="54" spans="1:6">
      <c r="E54" s="8"/>
      <c r="F54" s="4"/>
    </row>
    <row r="55" spans="1:6">
      <c r="A55" s="9"/>
      <c r="B55" s="15"/>
      <c r="E55" s="1"/>
    </row>
    <row r="56" spans="1:6">
      <c r="E56" s="5"/>
      <c r="F56" s="14"/>
    </row>
    <row r="57" spans="1:6">
      <c r="E57" s="5"/>
      <c r="F57" s="4"/>
    </row>
    <row r="58" spans="1:6">
      <c r="E58" s="8"/>
      <c r="F58" s="4"/>
    </row>
    <row r="59" spans="1:6">
      <c r="E59" s="8"/>
      <c r="F59" s="4"/>
    </row>
    <row r="60" spans="1:6">
      <c r="E60" s="8"/>
      <c r="F60" s="4"/>
    </row>
    <row r="62" spans="1:6">
      <c r="E62" s="15"/>
    </row>
  </sheetData>
  <phoneticPr fontId="4"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9"/>
  </sheetPr>
  <dimension ref="A2:J98"/>
  <sheetViews>
    <sheetView zoomScale="110" zoomScaleNormal="110" workbookViewId="0">
      <selection activeCell="A4" sqref="A4"/>
    </sheetView>
  </sheetViews>
  <sheetFormatPr defaultRowHeight="13.5"/>
  <cols>
    <col min="1" max="14" width="9.140625" style="104"/>
    <col min="15" max="15" width="16.5703125" style="104" customWidth="1"/>
    <col min="16" max="16384" width="9.140625" style="104"/>
  </cols>
  <sheetData>
    <row r="2" spans="1:1">
      <c r="A2" s="67"/>
    </row>
    <row r="3" spans="1:1">
      <c r="A3" s="68"/>
    </row>
    <row r="98" spans="10:10">
      <c r="J98" s="104" t="s">
        <v>70</v>
      </c>
    </row>
  </sheetData>
  <printOptions horizontalCentered="1" verticalCentered="1"/>
  <pageMargins left="0.25" right="0.25" top="0.25" bottom="0.25" header="0.3" footer="0.3"/>
  <pageSetup scale="67"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2</vt:i4>
      </vt:variant>
      <vt:variant>
        <vt:lpstr>Named Ranges</vt:lpstr>
      </vt:variant>
      <vt:variant>
        <vt:i4>1</vt:i4>
      </vt:variant>
    </vt:vector>
  </HeadingPairs>
  <TitlesOfParts>
    <vt:vector size="8" baseType="lpstr">
      <vt:lpstr>Cover</vt:lpstr>
      <vt:lpstr>Summary</vt:lpstr>
      <vt:lpstr>By Industry</vt:lpstr>
      <vt:lpstr>chart data</vt:lpstr>
      <vt:lpstr>Disclosures</vt:lpstr>
      <vt:lpstr>Bond chart</vt:lpstr>
      <vt:lpstr>Loan chart</vt:lpstr>
      <vt:lpstr>Disclosures!Print_Area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Jantzen, Nelson R</dc:creator>
  <cp:lastModifiedBy>Brian Fagan</cp:lastModifiedBy>
  <cp:lastPrinted>2008-08-07T20:46:31Z</cp:lastPrinted>
  <dcterms:created xsi:type="dcterms:W3CDTF">2008-08-06T13:43:44Z</dcterms:created>
  <dcterms:modified xsi:type="dcterms:W3CDTF">2020-02-11T08:02:30Z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tchProPlusUniqueWorkbookId">
    <vt:lpwstr>dc33f692-864f-4462-a2fe-4c17ce7b1c1b</vt:lpwstr>
  </property>
</Properties>
</file>