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BFagan\Quant_Research\AQR_Systematic_Credit_Funds\"/>
    </mc:Choice>
  </mc:AlternateContent>
  <bookViews>
    <workbookView xWindow="0" yWindow="0" windowWidth="25200" windowHeight="11850"/>
  </bookViews>
  <sheets>
    <sheet name="Chart1" sheetId="3" r:id="rId1"/>
    <sheet name="Chart2" sheetId="4" r:id="rId2"/>
    <sheet name="Chart3" sheetId="5" r:id="rId3"/>
    <sheet name="Chart4" sheetId="6" r:id="rId4"/>
    <sheet name="data" sheetId="1" r:id="rId5"/>
    <sheet name="Sheet1" sheetId="2" r:id="rId6"/>
  </sheets>
  <definedNames>
    <definedName name="_xlnm._FilterDatabase" localSheetId="4" hidden="1">data!$A$1:$AL$545</definedName>
    <definedName name="_xlnm._FilterDatabase" localSheetId="5" hidden="1">Sheet1!$A$1:$F$586</definedName>
  </definedNames>
  <calcPr calcId="0"/>
</workbook>
</file>

<file path=xl/calcChain.xml><?xml version="1.0" encoding="utf-8"?>
<calcChain xmlns="http://schemas.openxmlformats.org/spreadsheetml/2006/main">
  <c r="BA550" i="1" l="1"/>
  <c r="AZ550" i="1"/>
  <c r="AY550" i="1"/>
  <c r="AX550" i="1"/>
  <c r="AW550" i="1"/>
  <c r="BA549" i="1"/>
  <c r="AZ549" i="1"/>
  <c r="AY549" i="1"/>
  <c r="AX549" i="1"/>
  <c r="AW549" i="1"/>
  <c r="AV548" i="1" a="1"/>
  <c r="AV548" i="1"/>
  <c r="U544" i="1" a="1"/>
  <c r="U544" i="1"/>
  <c r="T544" i="1" a="1"/>
  <c r="T544" i="1" s="1"/>
  <c r="S544" i="1" a="1"/>
  <c r="S544" i="1"/>
  <c r="S545" i="1" a="1"/>
  <c r="S545" i="1"/>
  <c r="W549" i="1"/>
  <c r="V549" i="1"/>
  <c r="U549" i="1"/>
  <c r="T549" i="1"/>
  <c r="S549" i="1"/>
  <c r="U545" i="1" a="1"/>
  <c r="U545" i="1" s="1"/>
  <c r="T545" i="1" a="1"/>
  <c r="T545" i="1" s="1"/>
  <c r="S22" i="1" a="1"/>
  <c r="S22" i="1"/>
  <c r="T22" i="1" a="1"/>
  <c r="T22" i="1" s="1"/>
  <c r="U22" i="1" a="1"/>
  <c r="U22" i="1" s="1"/>
  <c r="S23" i="1" a="1"/>
  <c r="S23" i="1"/>
  <c r="T23" i="1" a="1"/>
  <c r="T23" i="1"/>
  <c r="U23" i="1" a="1"/>
  <c r="U23" i="1"/>
  <c r="S24" i="1" a="1"/>
  <c r="S24" i="1"/>
  <c r="T24" i="1" a="1"/>
  <c r="T24" i="1" s="1"/>
  <c r="U24" i="1" a="1"/>
  <c r="U24" i="1" s="1"/>
  <c r="S25" i="1" a="1"/>
  <c r="S25" i="1"/>
  <c r="T25" i="1" a="1"/>
  <c r="T25" i="1" s="1"/>
  <c r="U25" i="1" a="1"/>
  <c r="U25" i="1"/>
  <c r="S26" i="1" a="1"/>
  <c r="S26" i="1"/>
  <c r="T26" i="1" a="1"/>
  <c r="T26" i="1" s="1"/>
  <c r="U26" i="1" a="1"/>
  <c r="U26" i="1" s="1"/>
  <c r="S27" i="1" a="1"/>
  <c r="S27" i="1"/>
  <c r="T27" i="1" a="1"/>
  <c r="T27" i="1" s="1"/>
  <c r="U27" i="1" a="1"/>
  <c r="U27" i="1" s="1"/>
  <c r="S28" i="1" a="1"/>
  <c r="S28" i="1"/>
  <c r="T28" i="1" a="1"/>
  <c r="T28" i="1" s="1"/>
  <c r="U28" i="1" a="1"/>
  <c r="U28" i="1" s="1"/>
  <c r="S29" i="1" a="1"/>
  <c r="S29" i="1"/>
  <c r="T29" i="1" a="1"/>
  <c r="T29" i="1" s="1"/>
  <c r="U29" i="1" a="1"/>
  <c r="U29" i="1" s="1"/>
  <c r="S30" i="1" a="1"/>
  <c r="S30" i="1" s="1"/>
  <c r="T30" i="1" a="1"/>
  <c r="T30" i="1" s="1"/>
  <c r="U30" i="1" a="1"/>
  <c r="U30" i="1" s="1"/>
  <c r="S31" i="1" a="1"/>
  <c r="S31" i="1"/>
  <c r="T31" i="1" a="1"/>
  <c r="T31" i="1"/>
  <c r="U31" i="1" a="1"/>
  <c r="U31" i="1" s="1"/>
  <c r="S32" i="1" a="1"/>
  <c r="S32" i="1" s="1"/>
  <c r="T32" i="1" a="1"/>
  <c r="T32" i="1" s="1"/>
  <c r="U32" i="1" a="1"/>
  <c r="U32" i="1" s="1"/>
  <c r="S33" i="1" a="1"/>
  <c r="S33" i="1"/>
  <c r="T33" i="1" a="1"/>
  <c r="T33" i="1"/>
  <c r="U33" i="1" a="1"/>
  <c r="U33" i="1"/>
  <c r="S34" i="1" a="1"/>
  <c r="S34" i="1" s="1"/>
  <c r="T34" i="1" a="1"/>
  <c r="T34" i="1" s="1"/>
  <c r="U34" i="1" a="1"/>
  <c r="U34" i="1" s="1"/>
  <c r="S35" i="1" a="1"/>
  <c r="S35" i="1" s="1"/>
  <c r="T35" i="1" a="1"/>
  <c r="T35" i="1"/>
  <c r="U35" i="1" a="1"/>
  <c r="U35" i="1"/>
  <c r="S36" i="1" a="1"/>
  <c r="S36" i="1"/>
  <c r="T36" i="1" a="1"/>
  <c r="T36" i="1" s="1"/>
  <c r="U36" i="1" a="1"/>
  <c r="U36" i="1" s="1"/>
  <c r="S37" i="1" a="1"/>
  <c r="S37" i="1" s="1"/>
  <c r="T37" i="1" a="1"/>
  <c r="T37" i="1" s="1"/>
  <c r="U37" i="1" a="1"/>
  <c r="U37" i="1"/>
  <c r="S38" i="1" a="1"/>
  <c r="S38" i="1"/>
  <c r="T38" i="1" a="1"/>
  <c r="T38" i="1" s="1"/>
  <c r="U38" i="1" a="1"/>
  <c r="U38" i="1" s="1"/>
  <c r="S39" i="1" a="1"/>
  <c r="S39" i="1" s="1"/>
  <c r="T39" i="1" a="1"/>
  <c r="T39" i="1" s="1"/>
  <c r="U39" i="1" a="1"/>
  <c r="U39" i="1" s="1"/>
  <c r="S40" i="1" a="1"/>
  <c r="S40" i="1"/>
  <c r="T40" i="1" a="1"/>
  <c r="T40" i="1" s="1"/>
  <c r="U40" i="1" a="1"/>
  <c r="U40" i="1" s="1"/>
  <c r="S41" i="1" a="1"/>
  <c r="S41" i="1"/>
  <c r="T41" i="1" a="1"/>
  <c r="T41" i="1" s="1"/>
  <c r="U41" i="1" a="1"/>
  <c r="U41" i="1" s="1"/>
  <c r="S42" i="1" a="1"/>
  <c r="S42" i="1" s="1"/>
  <c r="T42" i="1" a="1"/>
  <c r="T42" i="1" s="1"/>
  <c r="U42" i="1" a="1"/>
  <c r="U42" i="1" s="1"/>
  <c r="S43" i="1" a="1"/>
  <c r="S43" i="1"/>
  <c r="T43" i="1" a="1"/>
  <c r="T43" i="1"/>
  <c r="U43" i="1" a="1"/>
  <c r="U43" i="1" s="1"/>
  <c r="S44" i="1" a="1"/>
  <c r="S44" i="1" s="1"/>
  <c r="T44" i="1" a="1"/>
  <c r="T44" i="1" s="1"/>
  <c r="U44" i="1" a="1"/>
  <c r="U44" i="1" s="1"/>
  <c r="S45" i="1" a="1"/>
  <c r="S45" i="1"/>
  <c r="T45" i="1" a="1"/>
  <c r="T45" i="1"/>
  <c r="U45" i="1" a="1"/>
  <c r="U45" i="1"/>
  <c r="S46" i="1" a="1"/>
  <c r="S46" i="1" s="1"/>
  <c r="T46" i="1" a="1"/>
  <c r="T46" i="1" s="1"/>
  <c r="U46" i="1" a="1"/>
  <c r="U46" i="1" s="1"/>
  <c r="S47" i="1" a="1"/>
  <c r="S47" i="1" s="1"/>
  <c r="T47" i="1" a="1"/>
  <c r="T47" i="1"/>
  <c r="U47" i="1" a="1"/>
  <c r="U47" i="1"/>
  <c r="S48" i="1" a="1"/>
  <c r="S48" i="1"/>
  <c r="T48" i="1" a="1"/>
  <c r="T48" i="1" s="1"/>
  <c r="U48" i="1" a="1"/>
  <c r="U48" i="1" s="1"/>
  <c r="S49" i="1" a="1"/>
  <c r="S49" i="1" s="1"/>
  <c r="T49" i="1" a="1"/>
  <c r="T49" i="1" s="1"/>
  <c r="U49" i="1" a="1"/>
  <c r="U49" i="1"/>
  <c r="S50" i="1" a="1"/>
  <c r="S50" i="1"/>
  <c r="T50" i="1" a="1"/>
  <c r="T50" i="1" s="1"/>
  <c r="U50" i="1" a="1"/>
  <c r="U50" i="1" s="1"/>
  <c r="S51" i="1" a="1"/>
  <c r="S51" i="1" s="1"/>
  <c r="T51" i="1" a="1"/>
  <c r="T51" i="1" s="1"/>
  <c r="U51" i="1" a="1"/>
  <c r="U51" i="1" s="1"/>
  <c r="S52" i="1" a="1"/>
  <c r="S52" i="1"/>
  <c r="T52" i="1" a="1"/>
  <c r="T52" i="1" s="1"/>
  <c r="U52" i="1" a="1"/>
  <c r="U52" i="1" s="1"/>
  <c r="S53" i="1" a="1"/>
  <c r="S53" i="1"/>
  <c r="T53" i="1" a="1"/>
  <c r="T53" i="1" s="1"/>
  <c r="U53" i="1" a="1"/>
  <c r="U53" i="1" s="1"/>
  <c r="S54" i="1" a="1"/>
  <c r="S54" i="1" s="1"/>
  <c r="T54" i="1" a="1"/>
  <c r="T54" i="1" s="1"/>
  <c r="U54" i="1" a="1"/>
  <c r="U54" i="1" s="1"/>
  <c r="S55" i="1" a="1"/>
  <c r="S55" i="1"/>
  <c r="T55" i="1" a="1"/>
  <c r="T55" i="1"/>
  <c r="U55" i="1" a="1"/>
  <c r="U55" i="1" s="1"/>
  <c r="S56" i="1" a="1"/>
  <c r="S56" i="1" s="1"/>
  <c r="T56" i="1" a="1"/>
  <c r="T56" i="1" s="1"/>
  <c r="U56" i="1" a="1"/>
  <c r="U56" i="1" s="1"/>
  <c r="S57" i="1" a="1"/>
  <c r="S57" i="1"/>
  <c r="T57" i="1" a="1"/>
  <c r="T57" i="1"/>
  <c r="U57" i="1" a="1"/>
  <c r="U57" i="1"/>
  <c r="S58" i="1" a="1"/>
  <c r="S58" i="1" s="1"/>
  <c r="T58" i="1" a="1"/>
  <c r="T58" i="1" s="1"/>
  <c r="U58" i="1" a="1"/>
  <c r="U58" i="1" s="1"/>
  <c r="S59" i="1" a="1"/>
  <c r="S59" i="1" s="1"/>
  <c r="T59" i="1" a="1"/>
  <c r="T59" i="1"/>
  <c r="U59" i="1" a="1"/>
  <c r="U59" i="1"/>
  <c r="S60" i="1" a="1"/>
  <c r="S60" i="1"/>
  <c r="T60" i="1" a="1"/>
  <c r="T60" i="1" s="1"/>
  <c r="U60" i="1" a="1"/>
  <c r="U60" i="1" s="1"/>
  <c r="S61" i="1" a="1"/>
  <c r="S61" i="1" s="1"/>
  <c r="T61" i="1" a="1"/>
  <c r="T61" i="1" s="1"/>
  <c r="U61" i="1" a="1"/>
  <c r="U61" i="1" s="1"/>
  <c r="S62" i="1" a="1"/>
  <c r="S62" i="1"/>
  <c r="T62" i="1" a="1"/>
  <c r="T62" i="1" s="1"/>
  <c r="U62" i="1" a="1"/>
  <c r="U62" i="1" s="1"/>
  <c r="S63" i="1" a="1"/>
  <c r="S63" i="1" s="1"/>
  <c r="T63" i="1" a="1"/>
  <c r="T63" i="1" s="1"/>
  <c r="U63" i="1" a="1"/>
  <c r="U63" i="1" s="1"/>
  <c r="S64" i="1" a="1"/>
  <c r="S64" i="1" s="1"/>
  <c r="T64" i="1" a="1"/>
  <c r="T64" i="1" s="1"/>
  <c r="U64" i="1" a="1"/>
  <c r="U64" i="1" s="1"/>
  <c r="S65" i="1" a="1"/>
  <c r="S65" i="1"/>
  <c r="T65" i="1" a="1"/>
  <c r="T65" i="1" s="1"/>
  <c r="U65" i="1" a="1"/>
  <c r="U65" i="1" s="1"/>
  <c r="S66" i="1" a="1"/>
  <c r="S66" i="1" s="1"/>
  <c r="T66" i="1" a="1"/>
  <c r="T66" i="1" s="1"/>
  <c r="U66" i="1" a="1"/>
  <c r="U66" i="1" s="1"/>
  <c r="S67" i="1" a="1"/>
  <c r="S67" i="1" s="1"/>
  <c r="T67" i="1" a="1"/>
  <c r="T67" i="1"/>
  <c r="U67" i="1" a="1"/>
  <c r="U67" i="1" s="1"/>
  <c r="S68" i="1" a="1"/>
  <c r="S68" i="1" s="1"/>
  <c r="T68" i="1" a="1"/>
  <c r="T68" i="1" s="1"/>
  <c r="U68" i="1" a="1"/>
  <c r="U68" i="1" s="1"/>
  <c r="S69" i="1" a="1"/>
  <c r="S69" i="1" s="1"/>
  <c r="T69" i="1" a="1"/>
  <c r="T69" i="1" s="1"/>
  <c r="U69" i="1" a="1"/>
  <c r="U69" i="1"/>
  <c r="S70" i="1" a="1"/>
  <c r="S70" i="1" s="1"/>
  <c r="T70" i="1" a="1"/>
  <c r="T70" i="1" s="1"/>
  <c r="U70" i="1" a="1"/>
  <c r="U70" i="1" s="1"/>
  <c r="S71" i="1" a="1"/>
  <c r="S71" i="1" s="1"/>
  <c r="T71" i="1" a="1"/>
  <c r="T71" i="1"/>
  <c r="U71" i="1" a="1"/>
  <c r="U71" i="1"/>
  <c r="S72" i="1" a="1"/>
  <c r="S72" i="1"/>
  <c r="T72" i="1" a="1"/>
  <c r="T72" i="1" s="1"/>
  <c r="U72" i="1" a="1"/>
  <c r="U72" i="1" s="1"/>
  <c r="S73" i="1" a="1"/>
  <c r="S73" i="1" s="1"/>
  <c r="T73" i="1" a="1"/>
  <c r="T73" i="1" s="1"/>
  <c r="U73" i="1" a="1"/>
  <c r="U73" i="1" s="1"/>
  <c r="S74" i="1" a="1"/>
  <c r="S74" i="1"/>
  <c r="T74" i="1" a="1"/>
  <c r="T74" i="1" s="1"/>
  <c r="U74" i="1" a="1"/>
  <c r="U74" i="1" s="1"/>
  <c r="S75" i="1" a="1"/>
  <c r="S75" i="1" s="1"/>
  <c r="T75" i="1" a="1"/>
  <c r="T75" i="1" s="1"/>
  <c r="U75" i="1" a="1"/>
  <c r="U75" i="1" s="1"/>
  <c r="S76" i="1" a="1"/>
  <c r="S76" i="1" s="1"/>
  <c r="T76" i="1" a="1"/>
  <c r="T76" i="1" s="1"/>
  <c r="U76" i="1" a="1"/>
  <c r="U76" i="1" s="1"/>
  <c r="S77" i="1" a="1"/>
  <c r="S77" i="1"/>
  <c r="T77" i="1" a="1"/>
  <c r="T77" i="1" s="1"/>
  <c r="U77" i="1" a="1"/>
  <c r="U77" i="1" s="1"/>
  <c r="S78" i="1" a="1"/>
  <c r="S78" i="1" s="1"/>
  <c r="T78" i="1" a="1"/>
  <c r="T78" i="1" s="1"/>
  <c r="U78" i="1" a="1"/>
  <c r="U78" i="1" s="1"/>
  <c r="S79" i="1" a="1"/>
  <c r="S79" i="1" s="1"/>
  <c r="T79" i="1" a="1"/>
  <c r="T79" i="1"/>
  <c r="U79" i="1" a="1"/>
  <c r="U79" i="1" s="1"/>
  <c r="S80" i="1" a="1"/>
  <c r="S80" i="1" s="1"/>
  <c r="T80" i="1" a="1"/>
  <c r="T80" i="1" s="1"/>
  <c r="U80" i="1" a="1"/>
  <c r="U80" i="1" s="1"/>
  <c r="S81" i="1" a="1"/>
  <c r="S81" i="1" s="1"/>
  <c r="T81" i="1" a="1"/>
  <c r="T81" i="1" s="1"/>
  <c r="U81" i="1" a="1"/>
  <c r="U81" i="1" s="1"/>
  <c r="S82" i="1" a="1"/>
  <c r="S82" i="1" s="1"/>
  <c r="T82" i="1" a="1"/>
  <c r="T82" i="1" s="1"/>
  <c r="U82" i="1" a="1"/>
  <c r="U82" i="1" s="1"/>
  <c r="S83" i="1" a="1"/>
  <c r="S83" i="1" s="1"/>
  <c r="T83" i="1" a="1"/>
  <c r="T83" i="1"/>
  <c r="U83" i="1" a="1"/>
  <c r="U83" i="1" s="1"/>
  <c r="S84" i="1" a="1"/>
  <c r="S84" i="1" s="1"/>
  <c r="T84" i="1" a="1"/>
  <c r="T84" i="1" s="1"/>
  <c r="U84" i="1" a="1"/>
  <c r="U84" i="1" s="1"/>
  <c r="S85" i="1" a="1"/>
  <c r="S85" i="1" s="1"/>
  <c r="T85" i="1" a="1"/>
  <c r="T85" i="1" s="1"/>
  <c r="U85" i="1" a="1"/>
  <c r="U85" i="1" s="1"/>
  <c r="S86" i="1" a="1"/>
  <c r="S86" i="1"/>
  <c r="T86" i="1" a="1"/>
  <c r="T86" i="1" s="1"/>
  <c r="U86" i="1" a="1"/>
  <c r="U86" i="1" s="1"/>
  <c r="S87" i="1" a="1"/>
  <c r="S87" i="1" s="1"/>
  <c r="T87" i="1" a="1"/>
  <c r="T87" i="1" s="1"/>
  <c r="U87" i="1" a="1"/>
  <c r="U87" i="1" s="1"/>
  <c r="S88" i="1" a="1"/>
  <c r="S88" i="1"/>
  <c r="T88" i="1" a="1"/>
  <c r="T88" i="1" s="1"/>
  <c r="U88" i="1" a="1"/>
  <c r="U88" i="1" s="1"/>
  <c r="S89" i="1" a="1"/>
  <c r="S89" i="1"/>
  <c r="T89" i="1" a="1"/>
  <c r="T89" i="1" s="1"/>
  <c r="U89" i="1" a="1"/>
  <c r="U89" i="1" s="1"/>
  <c r="S90" i="1" a="1"/>
  <c r="S90" i="1" s="1"/>
  <c r="T90" i="1" a="1"/>
  <c r="T90" i="1" s="1"/>
  <c r="U90" i="1" a="1"/>
  <c r="U90" i="1" s="1"/>
  <c r="S91" i="1" a="1"/>
  <c r="S91" i="1" s="1"/>
  <c r="T91" i="1" a="1"/>
  <c r="T91" i="1"/>
  <c r="U91" i="1" a="1"/>
  <c r="U91" i="1" s="1"/>
  <c r="S92" i="1" a="1"/>
  <c r="S92" i="1" s="1"/>
  <c r="T92" i="1" a="1"/>
  <c r="T92" i="1" s="1"/>
  <c r="U92" i="1" a="1"/>
  <c r="U92" i="1" s="1"/>
  <c r="S93" i="1" a="1"/>
  <c r="S93" i="1"/>
  <c r="T93" i="1" a="1"/>
  <c r="T93" i="1" s="1"/>
  <c r="U93" i="1" a="1"/>
  <c r="U93" i="1" s="1"/>
  <c r="S94" i="1" a="1"/>
  <c r="S94" i="1" s="1"/>
  <c r="T94" i="1" a="1"/>
  <c r="T94" i="1" s="1"/>
  <c r="U94" i="1" a="1"/>
  <c r="U94" i="1" s="1"/>
  <c r="S95" i="1" a="1"/>
  <c r="S95" i="1" s="1"/>
  <c r="T95" i="1" a="1"/>
  <c r="T95" i="1"/>
  <c r="U95" i="1" a="1"/>
  <c r="U95" i="1"/>
  <c r="S96" i="1" a="1"/>
  <c r="S96" i="1" s="1"/>
  <c r="T96" i="1" a="1"/>
  <c r="T96" i="1" s="1"/>
  <c r="U96" i="1" a="1"/>
  <c r="U96" i="1" s="1"/>
  <c r="S97" i="1" a="1"/>
  <c r="S97" i="1" s="1"/>
  <c r="T97" i="1" a="1"/>
  <c r="T97" i="1" s="1"/>
  <c r="U97" i="1" a="1"/>
  <c r="U97" i="1" s="1"/>
  <c r="S98" i="1" a="1"/>
  <c r="S98" i="1"/>
  <c r="T98" i="1" a="1"/>
  <c r="T98" i="1" s="1"/>
  <c r="U98" i="1" a="1"/>
  <c r="U98" i="1" s="1"/>
  <c r="S99" i="1" a="1"/>
  <c r="S99" i="1" s="1"/>
  <c r="T99" i="1" a="1"/>
  <c r="T99" i="1" s="1"/>
  <c r="U99" i="1" a="1"/>
  <c r="U99" i="1" s="1"/>
  <c r="S100" i="1" a="1"/>
  <c r="S100" i="1"/>
  <c r="T100" i="1" a="1"/>
  <c r="T100" i="1" s="1"/>
  <c r="U100" i="1" a="1"/>
  <c r="U100" i="1" s="1"/>
  <c r="S101" i="1" a="1"/>
  <c r="S101" i="1"/>
  <c r="T101" i="1" a="1"/>
  <c r="T101" i="1" s="1"/>
  <c r="U101" i="1" a="1"/>
  <c r="U101" i="1" s="1"/>
  <c r="S102" i="1" a="1"/>
  <c r="S102" i="1" s="1"/>
  <c r="T102" i="1" a="1"/>
  <c r="T102" i="1" s="1"/>
  <c r="U102" i="1" a="1"/>
  <c r="U102" i="1" s="1"/>
  <c r="S103" i="1" a="1"/>
  <c r="S103" i="1" s="1"/>
  <c r="T103" i="1" a="1"/>
  <c r="T103" i="1"/>
  <c r="U103" i="1" a="1"/>
  <c r="U103" i="1" s="1"/>
  <c r="S104" i="1" a="1"/>
  <c r="S104" i="1" s="1"/>
  <c r="T104" i="1" a="1"/>
  <c r="T104" i="1" s="1"/>
  <c r="U104" i="1" a="1"/>
  <c r="U104" i="1" s="1"/>
  <c r="S105" i="1" a="1"/>
  <c r="S105" i="1"/>
  <c r="T105" i="1" a="1"/>
  <c r="T105" i="1" s="1"/>
  <c r="U105" i="1" a="1"/>
  <c r="U105" i="1" s="1"/>
  <c r="S106" i="1" a="1"/>
  <c r="S106" i="1" s="1"/>
  <c r="T106" i="1" a="1"/>
  <c r="T106" i="1" s="1"/>
  <c r="U106" i="1" a="1"/>
  <c r="U106" i="1" s="1"/>
  <c r="S107" i="1" a="1"/>
  <c r="S107" i="1" s="1"/>
  <c r="T107" i="1" a="1"/>
  <c r="T107" i="1"/>
  <c r="U107" i="1" a="1"/>
  <c r="U107" i="1" s="1"/>
  <c r="S108" i="1" a="1"/>
  <c r="S108" i="1" s="1"/>
  <c r="T108" i="1" a="1"/>
  <c r="T108" i="1" s="1"/>
  <c r="U108" i="1" a="1"/>
  <c r="U108" i="1" s="1"/>
  <c r="S109" i="1" a="1"/>
  <c r="S109" i="1" s="1"/>
  <c r="T109" i="1" a="1"/>
  <c r="T109" i="1" s="1"/>
  <c r="U109" i="1" a="1"/>
  <c r="U109" i="1" s="1"/>
  <c r="S110" i="1" a="1"/>
  <c r="S110" i="1"/>
  <c r="T110" i="1" a="1"/>
  <c r="T110" i="1" s="1"/>
  <c r="U110" i="1" a="1"/>
  <c r="U110" i="1" s="1"/>
  <c r="S111" i="1" a="1"/>
  <c r="S111" i="1" s="1"/>
  <c r="T111" i="1" a="1"/>
  <c r="T111" i="1" s="1"/>
  <c r="U111" i="1" a="1"/>
  <c r="U111" i="1" s="1"/>
  <c r="S112" i="1" a="1"/>
  <c r="S112" i="1"/>
  <c r="T112" i="1" a="1"/>
  <c r="T112" i="1" s="1"/>
  <c r="U112" i="1" a="1"/>
  <c r="U112" i="1" s="1"/>
  <c r="S113" i="1" a="1"/>
  <c r="S113" i="1"/>
  <c r="T113" i="1" a="1"/>
  <c r="T113" i="1" s="1"/>
  <c r="U113" i="1" a="1"/>
  <c r="U113" i="1" s="1"/>
  <c r="S114" i="1" a="1"/>
  <c r="S114" i="1" s="1"/>
  <c r="T114" i="1" a="1"/>
  <c r="T114" i="1" s="1"/>
  <c r="U114" i="1" a="1"/>
  <c r="U114" i="1" s="1"/>
  <c r="S115" i="1" a="1"/>
  <c r="S115" i="1" s="1"/>
  <c r="T115" i="1" a="1"/>
  <c r="T115" i="1"/>
  <c r="U115" i="1" a="1"/>
  <c r="U115" i="1" s="1"/>
  <c r="S116" i="1" a="1"/>
  <c r="S116" i="1" s="1"/>
  <c r="T116" i="1" a="1"/>
  <c r="T116" i="1" s="1"/>
  <c r="U116" i="1" a="1"/>
  <c r="U116" i="1" s="1"/>
  <c r="S117" i="1" a="1"/>
  <c r="S117" i="1" s="1"/>
  <c r="T117" i="1" a="1"/>
  <c r="T117" i="1" s="1"/>
  <c r="U117" i="1" a="1"/>
  <c r="U117" i="1" s="1"/>
  <c r="S118" i="1" a="1"/>
  <c r="S118" i="1" s="1"/>
  <c r="T118" i="1" a="1"/>
  <c r="T118" i="1" s="1"/>
  <c r="U118" i="1" a="1"/>
  <c r="U118" i="1" s="1"/>
  <c r="S119" i="1" a="1"/>
  <c r="S119" i="1" s="1"/>
  <c r="T119" i="1" a="1"/>
  <c r="T119" i="1"/>
  <c r="U119" i="1" a="1"/>
  <c r="U119" i="1"/>
  <c r="S120" i="1" a="1"/>
  <c r="S120" i="1" s="1"/>
  <c r="T120" i="1" a="1"/>
  <c r="T120" i="1" s="1"/>
  <c r="U120" i="1" a="1"/>
  <c r="U120" i="1" s="1"/>
  <c r="S121" i="1" a="1"/>
  <c r="S121" i="1" s="1"/>
  <c r="T121" i="1" a="1"/>
  <c r="T121" i="1" s="1"/>
  <c r="U121" i="1" a="1"/>
  <c r="U121" i="1" s="1"/>
  <c r="S122" i="1" a="1"/>
  <c r="S122" i="1"/>
  <c r="T122" i="1" a="1"/>
  <c r="T122" i="1" s="1"/>
  <c r="U122" i="1" a="1"/>
  <c r="U122" i="1" s="1"/>
  <c r="S123" i="1" a="1"/>
  <c r="S123" i="1" s="1"/>
  <c r="T123" i="1" a="1"/>
  <c r="T123" i="1" s="1"/>
  <c r="U123" i="1" a="1"/>
  <c r="U123" i="1" s="1"/>
  <c r="S124" i="1" a="1"/>
  <c r="S124" i="1"/>
  <c r="T124" i="1" a="1"/>
  <c r="T124" i="1" s="1"/>
  <c r="U124" i="1" a="1"/>
  <c r="U124" i="1" s="1"/>
  <c r="S125" i="1" a="1"/>
  <c r="S125" i="1"/>
  <c r="T125" i="1" a="1"/>
  <c r="T125" i="1" s="1"/>
  <c r="U125" i="1" a="1"/>
  <c r="U125" i="1" s="1"/>
  <c r="S126" i="1" a="1"/>
  <c r="S126" i="1" s="1"/>
  <c r="T126" i="1" a="1"/>
  <c r="T126" i="1" s="1"/>
  <c r="U126" i="1" a="1"/>
  <c r="U126" i="1" s="1"/>
  <c r="S127" i="1" a="1"/>
  <c r="S127" i="1" s="1"/>
  <c r="T127" i="1" a="1"/>
  <c r="T127" i="1"/>
  <c r="U127" i="1" a="1"/>
  <c r="U127" i="1" s="1"/>
  <c r="S128" i="1" a="1"/>
  <c r="S128" i="1" s="1"/>
  <c r="T128" i="1" a="1"/>
  <c r="T128" i="1" s="1"/>
  <c r="U128" i="1" a="1"/>
  <c r="U128" i="1" s="1"/>
  <c r="S129" i="1" a="1"/>
  <c r="S129" i="1" s="1"/>
  <c r="T129" i="1" a="1"/>
  <c r="T129" i="1" s="1"/>
  <c r="U129" i="1" a="1"/>
  <c r="U129" i="1" s="1"/>
  <c r="S130" i="1" a="1"/>
  <c r="S130" i="1" s="1"/>
  <c r="T130" i="1" a="1"/>
  <c r="T130" i="1" s="1"/>
  <c r="U130" i="1" a="1"/>
  <c r="U130" i="1" s="1"/>
  <c r="S131" i="1" a="1"/>
  <c r="S131" i="1" s="1"/>
  <c r="T131" i="1" a="1"/>
  <c r="T131" i="1"/>
  <c r="U131" i="1" a="1"/>
  <c r="U131" i="1"/>
  <c r="S132" i="1" a="1"/>
  <c r="S132" i="1" s="1"/>
  <c r="T132" i="1" a="1"/>
  <c r="T132" i="1" s="1"/>
  <c r="U132" i="1" a="1"/>
  <c r="U132" i="1" s="1"/>
  <c r="S133" i="1" a="1"/>
  <c r="S133" i="1" s="1"/>
  <c r="T133" i="1" a="1"/>
  <c r="T133" i="1" s="1"/>
  <c r="U133" i="1" a="1"/>
  <c r="U133" i="1" s="1"/>
  <c r="S134" i="1" a="1"/>
  <c r="S134" i="1"/>
  <c r="T134" i="1" a="1"/>
  <c r="T134" i="1" s="1"/>
  <c r="U134" i="1" a="1"/>
  <c r="U134" i="1" s="1"/>
  <c r="S135" i="1" a="1"/>
  <c r="S135" i="1" s="1"/>
  <c r="T135" i="1" a="1"/>
  <c r="T135" i="1" s="1"/>
  <c r="U135" i="1" a="1"/>
  <c r="U135" i="1" s="1"/>
  <c r="S136" i="1" a="1"/>
  <c r="S136" i="1"/>
  <c r="T136" i="1" a="1"/>
  <c r="T136" i="1" s="1"/>
  <c r="U136" i="1" a="1"/>
  <c r="U136" i="1" s="1"/>
  <c r="S137" i="1" a="1"/>
  <c r="S137" i="1"/>
  <c r="T137" i="1" a="1"/>
  <c r="T137" i="1" s="1"/>
  <c r="U137" i="1" a="1"/>
  <c r="U137" i="1" s="1"/>
  <c r="S138" i="1" a="1"/>
  <c r="S138" i="1" s="1"/>
  <c r="T138" i="1" a="1"/>
  <c r="T138" i="1" s="1"/>
  <c r="U138" i="1" a="1"/>
  <c r="U138" i="1" s="1"/>
  <c r="S139" i="1" a="1"/>
  <c r="S139" i="1" s="1"/>
  <c r="T139" i="1" a="1"/>
  <c r="T139" i="1"/>
  <c r="U139" i="1" a="1"/>
  <c r="U139" i="1" s="1"/>
  <c r="S140" i="1" a="1"/>
  <c r="S140" i="1" s="1"/>
  <c r="T140" i="1" a="1"/>
  <c r="T140" i="1" s="1"/>
  <c r="U140" i="1" a="1"/>
  <c r="U140" i="1" s="1"/>
  <c r="S141" i="1" a="1"/>
  <c r="S141" i="1"/>
  <c r="T141" i="1" a="1"/>
  <c r="T141" i="1" s="1"/>
  <c r="U141" i="1" a="1"/>
  <c r="U141" i="1" s="1"/>
  <c r="S142" i="1" a="1"/>
  <c r="S142" i="1" s="1"/>
  <c r="T142" i="1" a="1"/>
  <c r="T142" i="1" s="1"/>
  <c r="U142" i="1" a="1"/>
  <c r="U142" i="1" s="1"/>
  <c r="S143" i="1" a="1"/>
  <c r="S143" i="1" s="1"/>
  <c r="T143" i="1" a="1"/>
  <c r="T143" i="1"/>
  <c r="U143" i="1" a="1"/>
  <c r="U143" i="1" s="1"/>
  <c r="S144" i="1" a="1"/>
  <c r="S144" i="1" s="1"/>
  <c r="T144" i="1" a="1"/>
  <c r="T144" i="1" s="1"/>
  <c r="U144" i="1" a="1"/>
  <c r="U144" i="1" s="1"/>
  <c r="S145" i="1" a="1"/>
  <c r="S145" i="1" s="1"/>
  <c r="T145" i="1" a="1"/>
  <c r="T145" i="1" s="1"/>
  <c r="U145" i="1" a="1"/>
  <c r="U145" i="1" s="1"/>
  <c r="S146" i="1" a="1"/>
  <c r="S146" i="1"/>
  <c r="T146" i="1" a="1"/>
  <c r="T146" i="1" s="1"/>
  <c r="U146" i="1" a="1"/>
  <c r="U146" i="1" s="1"/>
  <c r="S147" i="1" a="1"/>
  <c r="S147" i="1" s="1"/>
  <c r="T147" i="1" a="1"/>
  <c r="T147" i="1" s="1"/>
  <c r="U147" i="1" a="1"/>
  <c r="U147" i="1" s="1"/>
  <c r="S148" i="1" a="1"/>
  <c r="S148" i="1"/>
  <c r="T148" i="1" a="1"/>
  <c r="T148" i="1" s="1"/>
  <c r="U148" i="1" a="1"/>
  <c r="U148" i="1" s="1"/>
  <c r="S149" i="1" a="1"/>
  <c r="S149" i="1"/>
  <c r="T149" i="1" a="1"/>
  <c r="T149" i="1" s="1"/>
  <c r="U149" i="1" a="1"/>
  <c r="U149" i="1" s="1"/>
  <c r="S150" i="1" a="1"/>
  <c r="S150" i="1" s="1"/>
  <c r="T150" i="1" a="1"/>
  <c r="T150" i="1" s="1"/>
  <c r="U150" i="1" a="1"/>
  <c r="U150" i="1" s="1"/>
  <c r="S151" i="1" a="1"/>
  <c r="S151" i="1" s="1"/>
  <c r="T151" i="1" a="1"/>
  <c r="T151" i="1"/>
  <c r="U151" i="1" a="1"/>
  <c r="U151" i="1" s="1"/>
  <c r="S152" i="1" a="1"/>
  <c r="S152" i="1" s="1"/>
  <c r="T152" i="1" a="1"/>
  <c r="T152" i="1" s="1"/>
  <c r="U152" i="1" a="1"/>
  <c r="U152" i="1" s="1"/>
  <c r="S153" i="1" a="1"/>
  <c r="S153" i="1" s="1"/>
  <c r="T153" i="1" a="1"/>
  <c r="T153" i="1" s="1"/>
  <c r="U153" i="1" a="1"/>
  <c r="U153" i="1" s="1"/>
  <c r="S154" i="1" a="1"/>
  <c r="S154" i="1" s="1"/>
  <c r="T154" i="1" a="1"/>
  <c r="T154" i="1" s="1"/>
  <c r="U154" i="1" a="1"/>
  <c r="U154" i="1" s="1"/>
  <c r="S155" i="1" a="1"/>
  <c r="S155" i="1" s="1"/>
  <c r="T155" i="1" a="1"/>
  <c r="T155" i="1"/>
  <c r="U155" i="1" a="1"/>
  <c r="U155" i="1" s="1"/>
  <c r="S156" i="1" a="1"/>
  <c r="S156" i="1" s="1"/>
  <c r="T156" i="1" a="1"/>
  <c r="T156" i="1" s="1"/>
  <c r="U156" i="1" a="1"/>
  <c r="U156" i="1" s="1"/>
  <c r="S157" i="1" a="1"/>
  <c r="S157" i="1" s="1"/>
  <c r="T157" i="1" a="1"/>
  <c r="T157" i="1" s="1"/>
  <c r="U157" i="1" a="1"/>
  <c r="U157" i="1" s="1"/>
  <c r="S158" i="1" a="1"/>
  <c r="S158" i="1"/>
  <c r="T158" i="1" a="1"/>
  <c r="T158" i="1" s="1"/>
  <c r="U158" i="1" a="1"/>
  <c r="U158" i="1" s="1"/>
  <c r="S159" i="1" a="1"/>
  <c r="S159" i="1" s="1"/>
  <c r="T159" i="1" a="1"/>
  <c r="T159" i="1" s="1"/>
  <c r="U159" i="1" a="1"/>
  <c r="U159" i="1" s="1"/>
  <c r="S160" i="1" a="1"/>
  <c r="S160" i="1"/>
  <c r="T160" i="1" a="1"/>
  <c r="T160" i="1" s="1"/>
  <c r="U160" i="1" a="1"/>
  <c r="U160" i="1" s="1"/>
  <c r="S161" i="1" a="1"/>
  <c r="S161" i="1"/>
  <c r="T161" i="1" a="1"/>
  <c r="T161" i="1" s="1"/>
  <c r="U161" i="1" a="1"/>
  <c r="U161" i="1" s="1"/>
  <c r="S162" i="1" a="1"/>
  <c r="S162" i="1" s="1"/>
  <c r="T162" i="1" a="1"/>
  <c r="T162" i="1" s="1"/>
  <c r="U162" i="1" a="1"/>
  <c r="U162" i="1" s="1"/>
  <c r="S163" i="1" a="1"/>
  <c r="S163" i="1" s="1"/>
  <c r="T163" i="1" a="1"/>
  <c r="T163" i="1"/>
  <c r="U163" i="1" a="1"/>
  <c r="U163" i="1" s="1"/>
  <c r="S164" i="1" a="1"/>
  <c r="S164" i="1" s="1"/>
  <c r="T164" i="1" a="1"/>
  <c r="T164" i="1" s="1"/>
  <c r="U164" i="1" a="1"/>
  <c r="U164" i="1" s="1"/>
  <c r="S165" i="1" a="1"/>
  <c r="S165" i="1"/>
  <c r="T165" i="1" a="1"/>
  <c r="T165" i="1" s="1"/>
  <c r="U165" i="1" a="1"/>
  <c r="U165" i="1" s="1"/>
  <c r="S166" i="1" a="1"/>
  <c r="S166" i="1" s="1"/>
  <c r="T166" i="1" a="1"/>
  <c r="T166" i="1" s="1"/>
  <c r="U166" i="1" a="1"/>
  <c r="U166" i="1" s="1"/>
  <c r="S167" i="1" a="1"/>
  <c r="S167" i="1" s="1"/>
  <c r="T167" i="1" a="1"/>
  <c r="T167" i="1"/>
  <c r="U167" i="1" a="1"/>
  <c r="U167" i="1" s="1"/>
  <c r="S168" i="1" a="1"/>
  <c r="S168" i="1" s="1"/>
  <c r="T168" i="1" a="1"/>
  <c r="T168" i="1" s="1"/>
  <c r="U168" i="1" a="1"/>
  <c r="U168" i="1" s="1"/>
  <c r="S169" i="1" a="1"/>
  <c r="S169" i="1" s="1"/>
  <c r="T169" i="1" a="1"/>
  <c r="T169" i="1" s="1"/>
  <c r="U169" i="1" a="1"/>
  <c r="U169" i="1" s="1"/>
  <c r="S170" i="1" a="1"/>
  <c r="S170" i="1"/>
  <c r="T170" i="1" a="1"/>
  <c r="T170" i="1" s="1"/>
  <c r="U170" i="1" a="1"/>
  <c r="U170" i="1" s="1"/>
  <c r="S171" i="1" a="1"/>
  <c r="S171" i="1" s="1"/>
  <c r="T171" i="1" a="1"/>
  <c r="T171" i="1" s="1"/>
  <c r="U171" i="1" a="1"/>
  <c r="U171" i="1" s="1"/>
  <c r="S172" i="1" a="1"/>
  <c r="S172" i="1"/>
  <c r="T172" i="1" a="1"/>
  <c r="T172" i="1" s="1"/>
  <c r="U172" i="1" a="1"/>
  <c r="U172" i="1" s="1"/>
  <c r="S173" i="1" a="1"/>
  <c r="S173" i="1"/>
  <c r="T173" i="1" a="1"/>
  <c r="T173" i="1" s="1"/>
  <c r="U173" i="1" a="1"/>
  <c r="U173" i="1" s="1"/>
  <c r="S174" i="1" a="1"/>
  <c r="S174" i="1" s="1"/>
  <c r="T174" i="1" a="1"/>
  <c r="T174" i="1" s="1"/>
  <c r="U174" i="1" a="1"/>
  <c r="U174" i="1" s="1"/>
  <c r="S175" i="1" a="1"/>
  <c r="S175" i="1" s="1"/>
  <c r="T175" i="1" a="1"/>
  <c r="T175" i="1"/>
  <c r="U175" i="1" a="1"/>
  <c r="U175" i="1" s="1"/>
  <c r="S176" i="1" a="1"/>
  <c r="S176" i="1" s="1"/>
  <c r="T176" i="1" a="1"/>
  <c r="T176" i="1" s="1"/>
  <c r="U176" i="1" a="1"/>
  <c r="U176" i="1" s="1"/>
  <c r="S177" i="1" a="1"/>
  <c r="S177" i="1" s="1"/>
  <c r="T177" i="1" a="1"/>
  <c r="T177" i="1" s="1"/>
  <c r="U177" i="1" a="1"/>
  <c r="U177" i="1" s="1"/>
  <c r="S178" i="1" a="1"/>
  <c r="S178" i="1" s="1"/>
  <c r="T178" i="1" a="1"/>
  <c r="T178" i="1" s="1"/>
  <c r="U178" i="1" a="1"/>
  <c r="U178" i="1" s="1"/>
  <c r="S179" i="1" a="1"/>
  <c r="S179" i="1" s="1"/>
  <c r="T179" i="1" a="1"/>
  <c r="T179" i="1"/>
  <c r="U179" i="1" a="1"/>
  <c r="U179" i="1" s="1"/>
  <c r="S180" i="1" a="1"/>
  <c r="S180" i="1" s="1"/>
  <c r="T180" i="1" a="1"/>
  <c r="T180" i="1" s="1"/>
  <c r="U180" i="1" a="1"/>
  <c r="U180" i="1" s="1"/>
  <c r="S181" i="1" a="1"/>
  <c r="S181" i="1" s="1"/>
  <c r="T181" i="1" a="1"/>
  <c r="T181" i="1" s="1"/>
  <c r="U181" i="1" a="1"/>
  <c r="U181" i="1" s="1"/>
  <c r="S182" i="1" a="1"/>
  <c r="S182" i="1"/>
  <c r="T182" i="1" a="1"/>
  <c r="T182" i="1" s="1"/>
  <c r="U182" i="1" a="1"/>
  <c r="U182" i="1" s="1"/>
  <c r="S183" i="1" a="1"/>
  <c r="S183" i="1" s="1"/>
  <c r="T183" i="1" a="1"/>
  <c r="T183" i="1" s="1"/>
  <c r="U183" i="1" a="1"/>
  <c r="U183" i="1" s="1"/>
  <c r="S184" i="1" a="1"/>
  <c r="S184" i="1"/>
  <c r="T184" i="1" a="1"/>
  <c r="T184" i="1" s="1"/>
  <c r="U184" i="1" a="1"/>
  <c r="U184" i="1" s="1"/>
  <c r="S185" i="1" a="1"/>
  <c r="S185" i="1"/>
  <c r="T185" i="1" a="1"/>
  <c r="T185" i="1" s="1"/>
  <c r="U185" i="1" a="1"/>
  <c r="U185" i="1" s="1"/>
  <c r="S186" i="1" a="1"/>
  <c r="S186" i="1" s="1"/>
  <c r="T186" i="1" a="1"/>
  <c r="T186" i="1" s="1"/>
  <c r="U186" i="1" a="1"/>
  <c r="U186" i="1" s="1"/>
  <c r="S187" i="1" a="1"/>
  <c r="S187" i="1" s="1"/>
  <c r="T187" i="1" a="1"/>
  <c r="T187" i="1"/>
  <c r="U187" i="1" a="1"/>
  <c r="U187" i="1" s="1"/>
  <c r="S188" i="1" a="1"/>
  <c r="S188" i="1" s="1"/>
  <c r="T188" i="1" a="1"/>
  <c r="T188" i="1" s="1"/>
  <c r="U188" i="1" a="1"/>
  <c r="U188" i="1" s="1"/>
  <c r="S189" i="1" a="1"/>
  <c r="S189" i="1"/>
  <c r="T189" i="1" a="1"/>
  <c r="T189" i="1" s="1"/>
  <c r="U189" i="1" a="1"/>
  <c r="U189" i="1" s="1"/>
  <c r="S190" i="1" a="1"/>
  <c r="S190" i="1" s="1"/>
  <c r="T190" i="1" a="1"/>
  <c r="T190" i="1" s="1"/>
  <c r="U190" i="1" a="1"/>
  <c r="U190" i="1" s="1"/>
  <c r="S191" i="1" a="1"/>
  <c r="S191" i="1" s="1"/>
  <c r="T191" i="1" a="1"/>
  <c r="T191" i="1"/>
  <c r="U191" i="1" a="1"/>
  <c r="U191" i="1"/>
  <c r="S192" i="1" a="1"/>
  <c r="S192" i="1" s="1"/>
  <c r="T192" i="1" a="1"/>
  <c r="T192" i="1" s="1"/>
  <c r="U192" i="1" a="1"/>
  <c r="U192" i="1" s="1"/>
  <c r="S193" i="1" a="1"/>
  <c r="S193" i="1" s="1"/>
  <c r="T193" i="1" a="1"/>
  <c r="T193" i="1"/>
  <c r="U193" i="1" a="1"/>
  <c r="U193" i="1"/>
  <c r="S194" i="1" a="1"/>
  <c r="S194" i="1" s="1"/>
  <c r="T194" i="1" a="1"/>
  <c r="T194" i="1" s="1"/>
  <c r="U194" i="1" a="1"/>
  <c r="U194" i="1" s="1"/>
  <c r="S195" i="1" a="1"/>
  <c r="S195" i="1" s="1"/>
  <c r="T195" i="1" a="1"/>
  <c r="T195" i="1" s="1"/>
  <c r="U195" i="1" a="1"/>
  <c r="U195" i="1" s="1"/>
  <c r="S196" i="1" a="1"/>
  <c r="S196" i="1" s="1"/>
  <c r="T196" i="1" a="1"/>
  <c r="T196" i="1" s="1"/>
  <c r="U196" i="1" a="1"/>
  <c r="U196" i="1" s="1"/>
  <c r="S197" i="1" a="1"/>
  <c r="S197" i="1" s="1"/>
  <c r="T197" i="1" a="1"/>
  <c r="T197" i="1" s="1"/>
  <c r="U197" i="1" a="1"/>
  <c r="U197" i="1"/>
  <c r="S198" i="1" a="1"/>
  <c r="S198" i="1"/>
  <c r="T198" i="1" a="1"/>
  <c r="T198" i="1" s="1"/>
  <c r="U198" i="1" a="1"/>
  <c r="U198" i="1" s="1"/>
  <c r="S199" i="1" a="1"/>
  <c r="S199" i="1" s="1"/>
  <c r="T199" i="1" a="1"/>
  <c r="T199" i="1"/>
  <c r="U199" i="1" a="1"/>
  <c r="U199" i="1" s="1"/>
  <c r="S200" i="1" a="1"/>
  <c r="S200" i="1" s="1"/>
  <c r="T200" i="1" a="1"/>
  <c r="T200" i="1" s="1"/>
  <c r="U200" i="1" a="1"/>
  <c r="U200" i="1" s="1"/>
  <c r="S201" i="1" a="1"/>
  <c r="S201" i="1" s="1"/>
  <c r="T201" i="1" a="1"/>
  <c r="T201" i="1"/>
  <c r="U201" i="1" a="1"/>
  <c r="U201" i="1"/>
  <c r="S202" i="1" a="1"/>
  <c r="S202" i="1" s="1"/>
  <c r="T202" i="1" a="1"/>
  <c r="T202" i="1" s="1"/>
  <c r="U202" i="1" a="1"/>
  <c r="U202" i="1" s="1"/>
  <c r="S203" i="1" a="1"/>
  <c r="S203" i="1" s="1"/>
  <c r="T203" i="1" a="1"/>
  <c r="T203" i="1" s="1"/>
  <c r="U203" i="1" a="1"/>
  <c r="U203" i="1"/>
  <c r="S204" i="1" a="1"/>
  <c r="S204" i="1" s="1"/>
  <c r="T204" i="1" a="1"/>
  <c r="T204" i="1" s="1"/>
  <c r="U204" i="1" a="1"/>
  <c r="U204" i="1" s="1"/>
  <c r="S205" i="1" a="1"/>
  <c r="S205" i="1" s="1"/>
  <c r="T205" i="1" a="1"/>
  <c r="T205" i="1" s="1"/>
  <c r="U205" i="1" a="1"/>
  <c r="U205" i="1"/>
  <c r="S206" i="1" a="1"/>
  <c r="S206" i="1"/>
  <c r="T206" i="1" a="1"/>
  <c r="T206" i="1" s="1"/>
  <c r="U206" i="1" a="1"/>
  <c r="U206" i="1" s="1"/>
  <c r="S207" i="1" a="1"/>
  <c r="S207" i="1" s="1"/>
  <c r="T207" i="1" a="1"/>
  <c r="T207" i="1"/>
  <c r="U207" i="1" a="1"/>
  <c r="U207" i="1" s="1"/>
  <c r="S208" i="1" a="1"/>
  <c r="S208" i="1" s="1"/>
  <c r="T208" i="1" a="1"/>
  <c r="T208" i="1" s="1"/>
  <c r="U208" i="1" a="1"/>
  <c r="U208" i="1" s="1"/>
  <c r="S209" i="1" a="1"/>
  <c r="S209" i="1" s="1"/>
  <c r="T209" i="1" a="1"/>
  <c r="T209" i="1"/>
  <c r="U209" i="1" a="1"/>
  <c r="U209" i="1"/>
  <c r="S210" i="1" a="1"/>
  <c r="S210" i="1"/>
  <c r="T210" i="1" a="1"/>
  <c r="T210" i="1" s="1"/>
  <c r="U210" i="1" a="1"/>
  <c r="U210" i="1" s="1"/>
  <c r="S211" i="1" a="1"/>
  <c r="S211" i="1" s="1"/>
  <c r="T211" i="1" a="1"/>
  <c r="T211" i="1" s="1"/>
  <c r="U211" i="1" a="1"/>
  <c r="U211" i="1" s="1"/>
  <c r="S212" i="1" a="1"/>
  <c r="S212" i="1" s="1"/>
  <c r="T212" i="1" a="1"/>
  <c r="T212" i="1" s="1"/>
  <c r="U212" i="1" a="1"/>
  <c r="U212" i="1" s="1"/>
  <c r="S213" i="1" a="1"/>
  <c r="S213" i="1" s="1"/>
  <c r="T213" i="1" a="1"/>
  <c r="T213" i="1" s="1"/>
  <c r="U213" i="1" a="1"/>
  <c r="U213" i="1"/>
  <c r="S214" i="1" a="1"/>
  <c r="S214" i="1"/>
  <c r="T214" i="1" a="1"/>
  <c r="T214" i="1" s="1"/>
  <c r="U214" i="1" a="1"/>
  <c r="U214" i="1" s="1"/>
  <c r="S215" i="1" a="1"/>
  <c r="S215" i="1" s="1"/>
  <c r="T215" i="1" a="1"/>
  <c r="T215" i="1"/>
  <c r="U215" i="1" a="1"/>
  <c r="U215" i="1" s="1"/>
  <c r="S216" i="1" a="1"/>
  <c r="S216" i="1" s="1"/>
  <c r="T216" i="1" a="1"/>
  <c r="T216" i="1" s="1"/>
  <c r="U216" i="1" a="1"/>
  <c r="U216" i="1" s="1"/>
  <c r="S217" i="1" a="1"/>
  <c r="S217" i="1" s="1"/>
  <c r="T217" i="1" a="1"/>
  <c r="T217" i="1"/>
  <c r="U217" i="1" a="1"/>
  <c r="U217" i="1"/>
  <c r="S218" i="1" a="1"/>
  <c r="S218" i="1" s="1"/>
  <c r="T218" i="1" a="1"/>
  <c r="T218" i="1" s="1"/>
  <c r="U218" i="1" a="1"/>
  <c r="U218" i="1" s="1"/>
  <c r="S219" i="1" a="1"/>
  <c r="S219" i="1" s="1"/>
  <c r="T219" i="1" a="1"/>
  <c r="T219" i="1" s="1"/>
  <c r="U219" i="1" a="1"/>
  <c r="U219" i="1" s="1"/>
  <c r="S220" i="1" a="1"/>
  <c r="S220" i="1" s="1"/>
  <c r="T220" i="1" a="1"/>
  <c r="T220" i="1" s="1"/>
  <c r="U220" i="1" a="1"/>
  <c r="U220" i="1" s="1"/>
  <c r="S221" i="1" a="1"/>
  <c r="S221" i="1" s="1"/>
  <c r="T221" i="1" a="1"/>
  <c r="T221" i="1" s="1"/>
  <c r="U221" i="1" a="1"/>
  <c r="U221" i="1"/>
  <c r="S222" i="1" a="1"/>
  <c r="S222" i="1"/>
  <c r="T222" i="1" a="1"/>
  <c r="T222" i="1" s="1"/>
  <c r="U222" i="1" a="1"/>
  <c r="U222" i="1" s="1"/>
  <c r="S223" i="1" a="1"/>
  <c r="S223" i="1" s="1"/>
  <c r="T223" i="1" a="1"/>
  <c r="T223" i="1"/>
  <c r="U223" i="1" a="1"/>
  <c r="U223" i="1" s="1"/>
  <c r="S224" i="1" a="1"/>
  <c r="S224" i="1" s="1"/>
  <c r="T224" i="1" a="1"/>
  <c r="T224" i="1" s="1"/>
  <c r="U224" i="1" a="1"/>
  <c r="U224" i="1" s="1"/>
  <c r="S225" i="1" a="1"/>
  <c r="S225" i="1" s="1"/>
  <c r="T225" i="1" a="1"/>
  <c r="T225" i="1"/>
  <c r="U225" i="1" a="1"/>
  <c r="U225" i="1" s="1"/>
  <c r="S226" i="1" a="1"/>
  <c r="S226" i="1"/>
  <c r="T226" i="1" a="1"/>
  <c r="T226" i="1" s="1"/>
  <c r="U226" i="1" a="1"/>
  <c r="U226" i="1" s="1"/>
  <c r="S227" i="1" a="1"/>
  <c r="S227" i="1" s="1"/>
  <c r="T227" i="1" a="1"/>
  <c r="T227" i="1" s="1"/>
  <c r="U227" i="1" a="1"/>
  <c r="U227" i="1" s="1"/>
  <c r="S228" i="1" a="1"/>
  <c r="S228" i="1" s="1"/>
  <c r="T228" i="1" a="1"/>
  <c r="T228" i="1" s="1"/>
  <c r="U228" i="1" a="1"/>
  <c r="U228" i="1" s="1"/>
  <c r="S229" i="1" a="1"/>
  <c r="S229" i="1" s="1"/>
  <c r="T229" i="1" a="1"/>
  <c r="T229" i="1" s="1"/>
  <c r="U229" i="1" a="1"/>
  <c r="U229" i="1"/>
  <c r="S230" i="1" a="1"/>
  <c r="S230" i="1"/>
  <c r="T230" i="1" a="1"/>
  <c r="T230" i="1" s="1"/>
  <c r="U230" i="1" a="1"/>
  <c r="U230" i="1" s="1"/>
  <c r="S231" i="1" a="1"/>
  <c r="S231" i="1" s="1"/>
  <c r="T231" i="1" a="1"/>
  <c r="T231" i="1"/>
  <c r="U231" i="1" a="1"/>
  <c r="U231" i="1"/>
  <c r="S232" i="1" a="1"/>
  <c r="S232" i="1" s="1"/>
  <c r="T232" i="1" a="1"/>
  <c r="T232" i="1" s="1"/>
  <c r="U232" i="1" a="1"/>
  <c r="U232" i="1" s="1"/>
  <c r="S233" i="1" a="1"/>
  <c r="S233" i="1" s="1"/>
  <c r="T233" i="1" a="1"/>
  <c r="T233" i="1"/>
  <c r="U233" i="1" a="1"/>
  <c r="U233" i="1" s="1"/>
  <c r="S234" i="1" a="1"/>
  <c r="S234" i="1" s="1"/>
  <c r="T234" i="1" a="1"/>
  <c r="T234" i="1" s="1"/>
  <c r="U234" i="1" a="1"/>
  <c r="U234" i="1" s="1"/>
  <c r="S235" i="1" a="1"/>
  <c r="S235" i="1" s="1"/>
  <c r="T235" i="1" a="1"/>
  <c r="T235" i="1" s="1"/>
  <c r="U235" i="1" a="1"/>
  <c r="U235" i="1" s="1"/>
  <c r="S236" i="1" a="1"/>
  <c r="S236" i="1" s="1"/>
  <c r="T236" i="1" a="1"/>
  <c r="T236" i="1" s="1"/>
  <c r="U236" i="1" a="1"/>
  <c r="U236" i="1" s="1"/>
  <c r="S237" i="1" a="1"/>
  <c r="S237" i="1" s="1"/>
  <c r="T237" i="1" a="1"/>
  <c r="T237" i="1" s="1"/>
  <c r="U237" i="1" a="1"/>
  <c r="U237" i="1"/>
  <c r="S238" i="1" a="1"/>
  <c r="S238" i="1"/>
  <c r="T238" i="1" a="1"/>
  <c r="T238" i="1" s="1"/>
  <c r="U238" i="1" a="1"/>
  <c r="U238" i="1" s="1"/>
  <c r="S239" i="1" a="1"/>
  <c r="S239" i="1" s="1"/>
  <c r="T239" i="1" a="1"/>
  <c r="T239" i="1"/>
  <c r="U239" i="1" a="1"/>
  <c r="U239" i="1"/>
  <c r="S240" i="1" a="1"/>
  <c r="S240" i="1" s="1"/>
  <c r="T240" i="1" a="1"/>
  <c r="T240" i="1" s="1"/>
  <c r="U240" i="1" a="1"/>
  <c r="U240" i="1" s="1"/>
  <c r="S241" i="1" a="1"/>
  <c r="S241" i="1" s="1"/>
  <c r="T241" i="1" a="1"/>
  <c r="T241" i="1"/>
  <c r="U241" i="1" a="1"/>
  <c r="U241" i="1" s="1"/>
  <c r="S242" i="1" a="1"/>
  <c r="S242" i="1" s="1"/>
  <c r="T242" i="1" a="1"/>
  <c r="T242" i="1" s="1"/>
  <c r="U242" i="1" a="1"/>
  <c r="U242" i="1" s="1"/>
  <c r="S243" i="1" a="1"/>
  <c r="S243" i="1" s="1"/>
  <c r="T243" i="1" a="1"/>
  <c r="T243" i="1" s="1"/>
  <c r="U243" i="1" a="1"/>
  <c r="U243" i="1" s="1"/>
  <c r="S244" i="1" a="1"/>
  <c r="S244" i="1" s="1"/>
  <c r="T244" i="1" a="1"/>
  <c r="T244" i="1" s="1"/>
  <c r="U244" i="1" a="1"/>
  <c r="U244" i="1" s="1"/>
  <c r="S245" i="1" a="1"/>
  <c r="S245" i="1" s="1"/>
  <c r="T245" i="1" a="1"/>
  <c r="T245" i="1"/>
  <c r="U245" i="1" a="1"/>
  <c r="U245" i="1"/>
  <c r="S246" i="1" a="1"/>
  <c r="S246" i="1"/>
  <c r="T246" i="1" a="1"/>
  <c r="T246" i="1" s="1"/>
  <c r="U246" i="1" a="1"/>
  <c r="U246" i="1" s="1"/>
  <c r="S247" i="1" a="1"/>
  <c r="S247" i="1" s="1"/>
  <c r="T247" i="1" a="1"/>
  <c r="T247" i="1"/>
  <c r="U247" i="1" a="1"/>
  <c r="U247" i="1"/>
  <c r="S248" i="1" a="1"/>
  <c r="S248" i="1" s="1"/>
  <c r="T248" i="1" a="1"/>
  <c r="T248" i="1" s="1"/>
  <c r="U248" i="1" a="1"/>
  <c r="U248" i="1" s="1"/>
  <c r="S249" i="1" a="1"/>
  <c r="S249" i="1" s="1"/>
  <c r="T249" i="1" a="1"/>
  <c r="T249" i="1"/>
  <c r="U249" i="1" a="1"/>
  <c r="U249" i="1" s="1"/>
  <c r="S250" i="1" a="1"/>
  <c r="S250" i="1" s="1"/>
  <c r="T250" i="1" a="1"/>
  <c r="T250" i="1" s="1"/>
  <c r="U250" i="1" a="1"/>
  <c r="U250" i="1" s="1"/>
  <c r="S251" i="1" a="1"/>
  <c r="S251" i="1" s="1"/>
  <c r="T251" i="1" a="1"/>
  <c r="T251" i="1" s="1"/>
  <c r="U251" i="1" a="1"/>
  <c r="U251" i="1" s="1"/>
  <c r="S252" i="1" a="1"/>
  <c r="S252" i="1" s="1"/>
  <c r="T252" i="1" a="1"/>
  <c r="T252" i="1"/>
  <c r="U252" i="1" a="1"/>
  <c r="U252" i="1" s="1"/>
  <c r="S253" i="1" a="1"/>
  <c r="S253" i="1" s="1"/>
  <c r="T253" i="1" a="1"/>
  <c r="T253" i="1" s="1"/>
  <c r="U253" i="1" a="1"/>
  <c r="U253" i="1" s="1"/>
  <c r="S254" i="1" a="1"/>
  <c r="S254" i="1" s="1"/>
  <c r="T254" i="1" a="1"/>
  <c r="T254" i="1" s="1"/>
  <c r="U254" i="1" a="1"/>
  <c r="U254" i="1" s="1"/>
  <c r="S255" i="1" a="1"/>
  <c r="S255" i="1" s="1"/>
  <c r="T255" i="1" a="1"/>
  <c r="T255" i="1"/>
  <c r="U255" i="1" a="1"/>
  <c r="U255" i="1" s="1"/>
  <c r="S256" i="1" a="1"/>
  <c r="S256" i="1" s="1"/>
  <c r="T256" i="1" a="1"/>
  <c r="T256" i="1" s="1"/>
  <c r="U256" i="1" a="1"/>
  <c r="U256" i="1" s="1"/>
  <c r="S257" i="1" a="1"/>
  <c r="S257" i="1" s="1"/>
  <c r="T257" i="1" a="1"/>
  <c r="T257" i="1"/>
  <c r="U257" i="1" a="1"/>
  <c r="U257" i="1" s="1"/>
  <c r="S258" i="1" a="1"/>
  <c r="S258" i="1" s="1"/>
  <c r="T258" i="1" a="1"/>
  <c r="T258" i="1" s="1"/>
  <c r="U258" i="1" a="1"/>
  <c r="U258" i="1" s="1"/>
  <c r="S259" i="1" a="1"/>
  <c r="S259" i="1" s="1"/>
  <c r="T259" i="1" a="1"/>
  <c r="T259" i="1" s="1"/>
  <c r="U259" i="1" a="1"/>
  <c r="U259" i="1"/>
  <c r="S260" i="1" a="1"/>
  <c r="S260" i="1" s="1"/>
  <c r="T260" i="1" a="1"/>
  <c r="T260" i="1" s="1"/>
  <c r="U260" i="1" a="1"/>
  <c r="U260" i="1" s="1"/>
  <c r="S261" i="1" a="1"/>
  <c r="S261" i="1" s="1"/>
  <c r="T261" i="1" a="1"/>
  <c r="T261" i="1" s="1"/>
  <c r="U261" i="1" a="1"/>
  <c r="U261" i="1" s="1"/>
  <c r="S262" i="1" a="1"/>
  <c r="S262" i="1"/>
  <c r="T262" i="1" a="1"/>
  <c r="T262" i="1" s="1"/>
  <c r="U262" i="1" a="1"/>
  <c r="U262" i="1" s="1"/>
  <c r="S263" i="1" a="1"/>
  <c r="S263" i="1" s="1"/>
  <c r="T263" i="1" a="1"/>
  <c r="T263" i="1" s="1"/>
  <c r="U263" i="1" a="1"/>
  <c r="U263" i="1" s="1"/>
  <c r="S264" i="1" a="1"/>
  <c r="S264" i="1" s="1"/>
  <c r="T264" i="1" a="1"/>
  <c r="T264" i="1"/>
  <c r="U264" i="1" a="1"/>
  <c r="U264" i="1" s="1"/>
  <c r="S265" i="1" a="1"/>
  <c r="S265" i="1" s="1"/>
  <c r="T265" i="1" a="1"/>
  <c r="T265" i="1" s="1"/>
  <c r="U265" i="1" a="1"/>
  <c r="U265" i="1" s="1"/>
  <c r="S266" i="1" a="1"/>
  <c r="S266" i="1" s="1"/>
  <c r="T266" i="1" a="1"/>
  <c r="T266" i="1" s="1"/>
  <c r="U266" i="1" a="1"/>
  <c r="U266" i="1" s="1"/>
  <c r="S267" i="1" a="1"/>
  <c r="S267" i="1" s="1"/>
  <c r="T267" i="1" a="1"/>
  <c r="T267" i="1"/>
  <c r="U267" i="1" a="1"/>
  <c r="U267" i="1" s="1"/>
  <c r="S268" i="1" a="1"/>
  <c r="S268" i="1" s="1"/>
  <c r="T268" i="1" a="1"/>
  <c r="T268" i="1" s="1"/>
  <c r="U268" i="1" a="1"/>
  <c r="U268" i="1" s="1"/>
  <c r="S269" i="1" a="1"/>
  <c r="S269" i="1" s="1"/>
  <c r="T269" i="1" a="1"/>
  <c r="T269" i="1"/>
  <c r="U269" i="1" a="1"/>
  <c r="U269" i="1"/>
  <c r="S270" i="1" a="1"/>
  <c r="S270" i="1" s="1"/>
  <c r="T270" i="1" a="1"/>
  <c r="T270" i="1" s="1"/>
  <c r="U270" i="1" a="1"/>
  <c r="U270" i="1" s="1"/>
  <c r="S271" i="1" a="1"/>
  <c r="S271" i="1" s="1"/>
  <c r="T271" i="1" a="1"/>
  <c r="T271" i="1" s="1"/>
  <c r="U271" i="1" a="1"/>
  <c r="U271" i="1"/>
  <c r="S272" i="1" a="1"/>
  <c r="S272" i="1"/>
  <c r="T272" i="1" a="1"/>
  <c r="T272" i="1" s="1"/>
  <c r="U272" i="1" a="1"/>
  <c r="U272" i="1" s="1"/>
  <c r="S273" i="1" a="1"/>
  <c r="S273" i="1" s="1"/>
  <c r="T273" i="1" a="1"/>
  <c r="T273" i="1" s="1"/>
  <c r="U273" i="1" a="1"/>
  <c r="U273" i="1" s="1"/>
  <c r="S274" i="1" a="1"/>
  <c r="S274" i="1" s="1"/>
  <c r="T274" i="1" a="1"/>
  <c r="T274" i="1" s="1"/>
  <c r="U274" i="1" a="1"/>
  <c r="U274" i="1" s="1"/>
  <c r="S275" i="1" a="1"/>
  <c r="S275" i="1" s="1"/>
  <c r="T275" i="1" a="1"/>
  <c r="T275" i="1" s="1"/>
  <c r="U275" i="1" a="1"/>
  <c r="U275" i="1" s="1"/>
  <c r="S276" i="1" a="1"/>
  <c r="S276" i="1" s="1"/>
  <c r="T276" i="1" a="1"/>
  <c r="T276" i="1" s="1"/>
  <c r="U276" i="1" a="1"/>
  <c r="U276" i="1" s="1"/>
  <c r="S277" i="1" a="1"/>
  <c r="S277" i="1" s="1"/>
  <c r="T277" i="1" a="1"/>
  <c r="T277" i="1" s="1"/>
  <c r="U277" i="1" a="1"/>
  <c r="U277" i="1" s="1"/>
  <c r="S278" i="1" a="1"/>
  <c r="S278" i="1" s="1"/>
  <c r="T278" i="1" a="1"/>
  <c r="T278" i="1" s="1"/>
  <c r="U278" i="1" a="1"/>
  <c r="U278" i="1" s="1"/>
  <c r="S279" i="1" a="1"/>
  <c r="S279" i="1" s="1"/>
  <c r="T279" i="1" a="1"/>
  <c r="T279" i="1" s="1"/>
  <c r="U279" i="1" a="1"/>
  <c r="U279" i="1" s="1"/>
  <c r="S280" i="1" a="1"/>
  <c r="S280" i="1" s="1"/>
  <c r="T280" i="1" a="1"/>
  <c r="T280" i="1" s="1"/>
  <c r="U280" i="1" a="1"/>
  <c r="U280" i="1" s="1"/>
  <c r="S281" i="1" a="1"/>
  <c r="S281" i="1" s="1"/>
  <c r="T281" i="1" a="1"/>
  <c r="T281" i="1" s="1"/>
  <c r="U281" i="1" a="1"/>
  <c r="U281" i="1" s="1"/>
  <c r="S282" i="1" a="1"/>
  <c r="S282" i="1" s="1"/>
  <c r="T282" i="1" a="1"/>
  <c r="T282" i="1" s="1"/>
  <c r="U282" i="1" a="1"/>
  <c r="U282" i="1" s="1"/>
  <c r="S283" i="1" a="1"/>
  <c r="S283" i="1" s="1"/>
  <c r="T283" i="1" a="1"/>
  <c r="T283" i="1" s="1"/>
  <c r="U283" i="1" a="1"/>
  <c r="U283" i="1"/>
  <c r="S284" i="1" a="1"/>
  <c r="S284" i="1"/>
  <c r="T284" i="1" a="1"/>
  <c r="T284" i="1" s="1"/>
  <c r="U284" i="1" a="1"/>
  <c r="U284" i="1" s="1"/>
  <c r="S285" i="1" a="1"/>
  <c r="S285" i="1" s="1"/>
  <c r="T285" i="1" a="1"/>
  <c r="T285" i="1" s="1"/>
  <c r="U285" i="1" a="1"/>
  <c r="U285" i="1" s="1"/>
  <c r="S286" i="1" a="1"/>
  <c r="S286" i="1"/>
  <c r="T286" i="1" a="1"/>
  <c r="T286" i="1"/>
  <c r="U286" i="1" a="1"/>
  <c r="U286" i="1" s="1"/>
  <c r="S287" i="1" a="1"/>
  <c r="S287" i="1" s="1"/>
  <c r="T287" i="1" a="1"/>
  <c r="T287" i="1" s="1"/>
  <c r="U287" i="1" a="1"/>
  <c r="U287" i="1" s="1"/>
  <c r="S288" i="1" a="1"/>
  <c r="S288" i="1" s="1"/>
  <c r="T288" i="1" a="1"/>
  <c r="T288" i="1"/>
  <c r="U288" i="1" a="1"/>
  <c r="U288" i="1" s="1"/>
  <c r="S289" i="1" a="1"/>
  <c r="S289" i="1" s="1"/>
  <c r="T289" i="1" a="1"/>
  <c r="T289" i="1" s="1"/>
  <c r="U289" i="1" a="1"/>
  <c r="U289" i="1" s="1"/>
  <c r="S290" i="1" a="1"/>
  <c r="S290" i="1" s="1"/>
  <c r="T290" i="1" a="1"/>
  <c r="T290" i="1" s="1"/>
  <c r="U290" i="1" a="1"/>
  <c r="U290" i="1" s="1"/>
  <c r="S291" i="1" a="1"/>
  <c r="S291" i="1" s="1"/>
  <c r="T291" i="1" a="1"/>
  <c r="T291" i="1"/>
  <c r="U291" i="1" a="1"/>
  <c r="U291" i="1" s="1"/>
  <c r="S292" i="1" a="1"/>
  <c r="S292" i="1" s="1"/>
  <c r="T292" i="1" a="1"/>
  <c r="T292" i="1" s="1"/>
  <c r="U292" i="1" a="1"/>
  <c r="U292" i="1" s="1"/>
  <c r="S293" i="1" a="1"/>
  <c r="S293" i="1" s="1"/>
  <c r="T293" i="1" a="1"/>
  <c r="T293" i="1"/>
  <c r="U293" i="1" a="1"/>
  <c r="U293" i="1" s="1"/>
  <c r="S294" i="1" a="1"/>
  <c r="S294" i="1" s="1"/>
  <c r="T294" i="1" a="1"/>
  <c r="T294" i="1" s="1"/>
  <c r="U294" i="1" a="1"/>
  <c r="U294" i="1" s="1"/>
  <c r="S295" i="1" a="1"/>
  <c r="S295" i="1" s="1"/>
  <c r="T295" i="1" a="1"/>
  <c r="T295" i="1" s="1"/>
  <c r="U295" i="1" a="1"/>
  <c r="U295" i="1" s="1"/>
  <c r="S296" i="1" a="1"/>
  <c r="S296" i="1" s="1"/>
  <c r="T296" i="1" a="1"/>
  <c r="T296" i="1" s="1"/>
  <c r="U296" i="1" a="1"/>
  <c r="U296" i="1" s="1"/>
  <c r="S297" i="1" a="1"/>
  <c r="S297" i="1" s="1"/>
  <c r="T297" i="1" a="1"/>
  <c r="T297" i="1" s="1"/>
  <c r="U297" i="1" a="1"/>
  <c r="U297" i="1" s="1"/>
  <c r="S298" i="1" a="1"/>
  <c r="S298" i="1" s="1"/>
  <c r="T298" i="1" a="1"/>
  <c r="T298" i="1" s="1"/>
  <c r="U298" i="1" a="1"/>
  <c r="U298" i="1" s="1"/>
  <c r="S299" i="1" a="1"/>
  <c r="S299" i="1" s="1"/>
  <c r="T299" i="1" a="1"/>
  <c r="T299" i="1" s="1"/>
  <c r="U299" i="1" a="1"/>
  <c r="U299" i="1" s="1"/>
  <c r="S300" i="1" a="1"/>
  <c r="S300" i="1" s="1"/>
  <c r="T300" i="1" a="1"/>
  <c r="T300" i="1"/>
  <c r="U300" i="1" a="1"/>
  <c r="U300" i="1" s="1"/>
  <c r="S301" i="1" a="1"/>
  <c r="S301" i="1" s="1"/>
  <c r="T301" i="1" a="1"/>
  <c r="T301" i="1" s="1"/>
  <c r="U301" i="1" a="1"/>
  <c r="U301" i="1" s="1"/>
  <c r="S302" i="1" a="1"/>
  <c r="S302" i="1" s="1"/>
  <c r="T302" i="1" a="1"/>
  <c r="T302" i="1" s="1"/>
  <c r="U302" i="1" a="1"/>
  <c r="U302" i="1" s="1"/>
  <c r="S303" i="1" a="1"/>
  <c r="S303" i="1" s="1"/>
  <c r="T303" i="1" a="1"/>
  <c r="T303" i="1"/>
  <c r="U303" i="1" a="1"/>
  <c r="U303" i="1" s="1"/>
  <c r="S304" i="1" a="1"/>
  <c r="S304" i="1" s="1"/>
  <c r="T304" i="1" a="1"/>
  <c r="T304" i="1" s="1"/>
  <c r="U304" i="1" a="1"/>
  <c r="U304" i="1" s="1"/>
  <c r="S305" i="1" a="1"/>
  <c r="S305" i="1"/>
  <c r="T305" i="1" a="1"/>
  <c r="T305" i="1" s="1"/>
  <c r="U305" i="1" a="1"/>
  <c r="U305" i="1" s="1"/>
  <c r="S306" i="1" a="1"/>
  <c r="S306" i="1" s="1"/>
  <c r="T306" i="1" a="1"/>
  <c r="T306" i="1" s="1"/>
  <c r="U306" i="1" a="1"/>
  <c r="U306" i="1" s="1"/>
  <c r="S307" i="1" a="1"/>
  <c r="S307" i="1"/>
  <c r="T307" i="1" a="1"/>
  <c r="T307" i="1"/>
  <c r="U307" i="1" a="1"/>
  <c r="U307" i="1" s="1"/>
  <c r="S308" i="1" a="1"/>
  <c r="S308" i="1" s="1"/>
  <c r="T308" i="1" a="1"/>
  <c r="T308" i="1" s="1"/>
  <c r="U308" i="1" a="1"/>
  <c r="U308" i="1" s="1"/>
  <c r="S309" i="1" a="1"/>
  <c r="S309" i="1" s="1"/>
  <c r="T309" i="1" a="1"/>
  <c r="T309" i="1"/>
  <c r="U309" i="1" a="1"/>
  <c r="U309" i="1" s="1"/>
  <c r="S310" i="1" a="1"/>
  <c r="S310" i="1" s="1"/>
  <c r="T310" i="1" a="1"/>
  <c r="T310" i="1" s="1"/>
  <c r="U310" i="1" a="1"/>
  <c r="U310" i="1" s="1"/>
  <c r="S311" i="1" a="1"/>
  <c r="S311" i="1"/>
  <c r="T311" i="1" a="1"/>
  <c r="T311" i="1" s="1"/>
  <c r="U311" i="1" a="1"/>
  <c r="U311" i="1" s="1"/>
  <c r="S312" i="1" a="1"/>
  <c r="S312" i="1" s="1"/>
  <c r="T312" i="1" a="1"/>
  <c r="T312" i="1" s="1"/>
  <c r="U312" i="1" a="1"/>
  <c r="U312" i="1" s="1"/>
  <c r="S313" i="1" a="1"/>
  <c r="S313" i="1"/>
  <c r="T313" i="1" a="1"/>
  <c r="T313" i="1"/>
  <c r="U313" i="1" a="1"/>
  <c r="U313" i="1" s="1"/>
  <c r="S314" i="1" a="1"/>
  <c r="S314" i="1" s="1"/>
  <c r="T314" i="1" a="1"/>
  <c r="T314" i="1" s="1"/>
  <c r="U314" i="1" a="1"/>
  <c r="U314" i="1" s="1"/>
  <c r="S315" i="1" a="1"/>
  <c r="S315" i="1" s="1"/>
  <c r="T315" i="1" a="1"/>
  <c r="T315" i="1" s="1"/>
  <c r="U315" i="1" a="1"/>
  <c r="U315" i="1" s="1"/>
  <c r="S316" i="1" a="1"/>
  <c r="S316" i="1" s="1"/>
  <c r="T316" i="1" a="1"/>
  <c r="T316" i="1" s="1"/>
  <c r="U316" i="1" a="1"/>
  <c r="U316" i="1" s="1"/>
  <c r="S317" i="1" a="1"/>
  <c r="S317" i="1"/>
  <c r="T317" i="1" a="1"/>
  <c r="T317" i="1" s="1"/>
  <c r="U317" i="1" a="1"/>
  <c r="U317" i="1" s="1"/>
  <c r="S318" i="1" a="1"/>
  <c r="S318" i="1" s="1"/>
  <c r="T318" i="1" a="1"/>
  <c r="T318" i="1" s="1"/>
  <c r="U318" i="1" a="1"/>
  <c r="U318" i="1" s="1"/>
  <c r="S319" i="1" a="1"/>
  <c r="S319" i="1"/>
  <c r="T319" i="1" a="1"/>
  <c r="T319" i="1"/>
  <c r="U319" i="1" a="1"/>
  <c r="U319" i="1" s="1"/>
  <c r="S320" i="1" a="1"/>
  <c r="S320" i="1" s="1"/>
  <c r="T320" i="1" a="1"/>
  <c r="T320" i="1" s="1"/>
  <c r="U320" i="1" a="1"/>
  <c r="U320" i="1" s="1"/>
  <c r="S321" i="1" a="1"/>
  <c r="S321" i="1" s="1"/>
  <c r="T321" i="1" a="1"/>
  <c r="T321" i="1" s="1"/>
  <c r="U321" i="1" a="1"/>
  <c r="U321" i="1" s="1"/>
  <c r="S322" i="1" a="1"/>
  <c r="S322" i="1" s="1"/>
  <c r="T322" i="1" a="1"/>
  <c r="T322" i="1" s="1"/>
  <c r="U322" i="1" a="1"/>
  <c r="U322" i="1" s="1"/>
  <c r="S323" i="1" a="1"/>
  <c r="S323" i="1"/>
  <c r="T323" i="1" a="1"/>
  <c r="T323" i="1" s="1"/>
  <c r="U323" i="1" a="1"/>
  <c r="U323" i="1" s="1"/>
  <c r="S324" i="1" a="1"/>
  <c r="S324" i="1" s="1"/>
  <c r="T324" i="1" a="1"/>
  <c r="T324" i="1" s="1"/>
  <c r="U324" i="1" a="1"/>
  <c r="U324" i="1" s="1"/>
  <c r="S325" i="1" a="1"/>
  <c r="S325" i="1"/>
  <c r="T325" i="1" a="1"/>
  <c r="T325" i="1"/>
  <c r="U325" i="1" a="1"/>
  <c r="U325" i="1" s="1"/>
  <c r="S326" i="1" a="1"/>
  <c r="S326" i="1" s="1"/>
  <c r="T326" i="1" a="1"/>
  <c r="T326" i="1" s="1"/>
  <c r="U326" i="1" a="1"/>
  <c r="U326" i="1" s="1"/>
  <c r="S327" i="1" a="1"/>
  <c r="S327" i="1" s="1"/>
  <c r="T327" i="1" a="1"/>
  <c r="T327" i="1" s="1"/>
  <c r="U327" i="1" a="1"/>
  <c r="U327" i="1" s="1"/>
  <c r="S328" i="1" a="1"/>
  <c r="S328" i="1" s="1"/>
  <c r="T328" i="1" a="1"/>
  <c r="T328" i="1" s="1"/>
  <c r="U328" i="1" a="1"/>
  <c r="U328" i="1" s="1"/>
  <c r="S329" i="1" a="1"/>
  <c r="S329" i="1"/>
  <c r="T329" i="1" a="1"/>
  <c r="T329" i="1" s="1"/>
  <c r="U329" i="1" a="1"/>
  <c r="U329" i="1" s="1"/>
  <c r="S330" i="1" a="1"/>
  <c r="S330" i="1" s="1"/>
  <c r="T330" i="1" a="1"/>
  <c r="T330" i="1" s="1"/>
  <c r="U330" i="1" a="1"/>
  <c r="U330" i="1" s="1"/>
  <c r="S331" i="1" a="1"/>
  <c r="S331" i="1"/>
  <c r="T331" i="1" a="1"/>
  <c r="T331" i="1"/>
  <c r="U331" i="1" a="1"/>
  <c r="U331" i="1" s="1"/>
  <c r="S332" i="1" a="1"/>
  <c r="S332" i="1" s="1"/>
  <c r="T332" i="1" a="1"/>
  <c r="T332" i="1" s="1"/>
  <c r="U332" i="1" a="1"/>
  <c r="U332" i="1" s="1"/>
  <c r="S333" i="1" a="1"/>
  <c r="S333" i="1" s="1"/>
  <c r="T333" i="1" a="1"/>
  <c r="T333" i="1" s="1"/>
  <c r="U333" i="1" a="1"/>
  <c r="U333" i="1" s="1"/>
  <c r="S334" i="1" a="1"/>
  <c r="S334" i="1" s="1"/>
  <c r="T334" i="1" a="1"/>
  <c r="T334" i="1" s="1"/>
  <c r="U334" i="1" a="1"/>
  <c r="U334" i="1" s="1"/>
  <c r="S335" i="1" a="1"/>
  <c r="S335" i="1"/>
  <c r="T335" i="1" a="1"/>
  <c r="T335" i="1" s="1"/>
  <c r="U335" i="1" a="1"/>
  <c r="U335" i="1" s="1"/>
  <c r="S336" i="1" a="1"/>
  <c r="S336" i="1" s="1"/>
  <c r="T336" i="1" a="1"/>
  <c r="T336" i="1" s="1"/>
  <c r="U336" i="1" a="1"/>
  <c r="U336" i="1" s="1"/>
  <c r="S337" i="1" a="1"/>
  <c r="S337" i="1"/>
  <c r="T337" i="1" a="1"/>
  <c r="T337" i="1"/>
  <c r="U337" i="1" a="1"/>
  <c r="U337" i="1" s="1"/>
  <c r="S338" i="1" a="1"/>
  <c r="S338" i="1" s="1"/>
  <c r="T338" i="1" a="1"/>
  <c r="T338" i="1" s="1"/>
  <c r="U338" i="1" a="1"/>
  <c r="U338" i="1" s="1"/>
  <c r="S339" i="1" a="1"/>
  <c r="S339" i="1" s="1"/>
  <c r="T339" i="1" a="1"/>
  <c r="T339" i="1" s="1"/>
  <c r="U339" i="1" a="1"/>
  <c r="U339" i="1" s="1"/>
  <c r="S340" i="1" a="1"/>
  <c r="S340" i="1" s="1"/>
  <c r="T340" i="1" a="1"/>
  <c r="T340" i="1" s="1"/>
  <c r="U340" i="1" a="1"/>
  <c r="U340" i="1" s="1"/>
  <c r="S341" i="1" a="1"/>
  <c r="S341" i="1"/>
  <c r="T341" i="1" a="1"/>
  <c r="T341" i="1" s="1"/>
  <c r="U341" i="1" a="1"/>
  <c r="U341" i="1" s="1"/>
  <c r="S342" i="1" a="1"/>
  <c r="S342" i="1" s="1"/>
  <c r="T342" i="1" a="1"/>
  <c r="T342" i="1" s="1"/>
  <c r="U342" i="1" a="1"/>
  <c r="U342" i="1" s="1"/>
  <c r="S343" i="1" a="1"/>
  <c r="S343" i="1"/>
  <c r="T343" i="1" a="1"/>
  <c r="T343" i="1"/>
  <c r="U343" i="1" a="1"/>
  <c r="U343" i="1" s="1"/>
  <c r="S344" i="1" a="1"/>
  <c r="S344" i="1" s="1"/>
  <c r="T344" i="1" a="1"/>
  <c r="T344" i="1" s="1"/>
  <c r="U344" i="1" a="1"/>
  <c r="U344" i="1" s="1"/>
  <c r="S345" i="1" a="1"/>
  <c r="S345" i="1" s="1"/>
  <c r="T345" i="1" a="1"/>
  <c r="T345" i="1" s="1"/>
  <c r="U345" i="1" a="1"/>
  <c r="U345" i="1" s="1"/>
  <c r="S346" i="1" a="1"/>
  <c r="S346" i="1" s="1"/>
  <c r="T346" i="1" a="1"/>
  <c r="T346" i="1" s="1"/>
  <c r="U346" i="1" a="1"/>
  <c r="U346" i="1" s="1"/>
  <c r="S347" i="1" a="1"/>
  <c r="S347" i="1"/>
  <c r="T347" i="1" a="1"/>
  <c r="T347" i="1" s="1"/>
  <c r="U347" i="1" a="1"/>
  <c r="U347" i="1" s="1"/>
  <c r="S348" i="1" a="1"/>
  <c r="S348" i="1" s="1"/>
  <c r="T348" i="1" a="1"/>
  <c r="T348" i="1" s="1"/>
  <c r="U348" i="1" a="1"/>
  <c r="U348" i="1" s="1"/>
  <c r="S349" i="1" a="1"/>
  <c r="S349" i="1"/>
  <c r="T349" i="1" a="1"/>
  <c r="T349" i="1"/>
  <c r="U349" i="1" a="1"/>
  <c r="U349" i="1" s="1"/>
  <c r="S350" i="1" a="1"/>
  <c r="S350" i="1" s="1"/>
  <c r="T350" i="1" a="1"/>
  <c r="T350" i="1" s="1"/>
  <c r="U350" i="1" a="1"/>
  <c r="U350" i="1" s="1"/>
  <c r="S351" i="1" a="1"/>
  <c r="S351" i="1" s="1"/>
  <c r="T351" i="1" a="1"/>
  <c r="T351" i="1" s="1"/>
  <c r="U351" i="1" a="1"/>
  <c r="U351" i="1" s="1"/>
  <c r="S352" i="1" a="1"/>
  <c r="S352" i="1" s="1"/>
  <c r="T352" i="1" a="1"/>
  <c r="T352" i="1" s="1"/>
  <c r="U352" i="1" a="1"/>
  <c r="U352" i="1" s="1"/>
  <c r="S353" i="1" a="1"/>
  <c r="S353" i="1"/>
  <c r="T353" i="1" a="1"/>
  <c r="T353" i="1" s="1"/>
  <c r="U353" i="1" a="1"/>
  <c r="U353" i="1" s="1"/>
  <c r="S354" i="1" a="1"/>
  <c r="S354" i="1" s="1"/>
  <c r="T354" i="1" a="1"/>
  <c r="T354" i="1" s="1"/>
  <c r="U354" i="1" a="1"/>
  <c r="U354" i="1" s="1"/>
  <c r="S355" i="1" a="1"/>
  <c r="S355" i="1"/>
  <c r="T355" i="1" a="1"/>
  <c r="T355" i="1"/>
  <c r="U355" i="1" a="1"/>
  <c r="U355" i="1" s="1"/>
  <c r="S356" i="1" a="1"/>
  <c r="S356" i="1" s="1"/>
  <c r="T356" i="1" a="1"/>
  <c r="T356" i="1" s="1"/>
  <c r="U356" i="1" a="1"/>
  <c r="U356" i="1" s="1"/>
  <c r="S357" i="1" a="1"/>
  <c r="S357" i="1" s="1"/>
  <c r="T357" i="1" a="1"/>
  <c r="T357" i="1" s="1"/>
  <c r="U357" i="1" a="1"/>
  <c r="U357" i="1" s="1"/>
  <c r="S358" i="1" a="1"/>
  <c r="S358" i="1" s="1"/>
  <c r="T358" i="1" a="1"/>
  <c r="T358" i="1" s="1"/>
  <c r="U358" i="1" a="1"/>
  <c r="U358" i="1" s="1"/>
  <c r="S359" i="1" a="1"/>
  <c r="S359" i="1"/>
  <c r="T359" i="1" a="1"/>
  <c r="T359" i="1" s="1"/>
  <c r="U359" i="1" a="1"/>
  <c r="U359" i="1" s="1"/>
  <c r="S360" i="1" a="1"/>
  <c r="S360" i="1" s="1"/>
  <c r="T360" i="1" a="1"/>
  <c r="T360" i="1" s="1"/>
  <c r="U360" i="1" a="1"/>
  <c r="U360" i="1" s="1"/>
  <c r="S361" i="1" a="1"/>
  <c r="S361" i="1"/>
  <c r="T361" i="1" a="1"/>
  <c r="T361" i="1"/>
  <c r="U361" i="1" a="1"/>
  <c r="U361" i="1" s="1"/>
  <c r="S362" i="1" a="1"/>
  <c r="S362" i="1" s="1"/>
  <c r="T362" i="1" a="1"/>
  <c r="T362" i="1" s="1"/>
  <c r="U362" i="1" a="1"/>
  <c r="U362" i="1" s="1"/>
  <c r="S363" i="1" a="1"/>
  <c r="S363" i="1" s="1"/>
  <c r="T363" i="1" a="1"/>
  <c r="T363" i="1" s="1"/>
  <c r="U363" i="1" a="1"/>
  <c r="U363" i="1" s="1"/>
  <c r="S364" i="1" a="1"/>
  <c r="S364" i="1" s="1"/>
  <c r="T364" i="1" a="1"/>
  <c r="T364" i="1" s="1"/>
  <c r="U364" i="1" a="1"/>
  <c r="U364" i="1" s="1"/>
  <c r="S365" i="1" a="1"/>
  <c r="S365" i="1"/>
  <c r="T365" i="1" a="1"/>
  <c r="T365" i="1" s="1"/>
  <c r="U365" i="1" a="1"/>
  <c r="U365" i="1" s="1"/>
  <c r="S366" i="1" a="1"/>
  <c r="S366" i="1" s="1"/>
  <c r="T366" i="1" a="1"/>
  <c r="T366" i="1" s="1"/>
  <c r="U366" i="1" a="1"/>
  <c r="U366" i="1" s="1"/>
  <c r="S367" i="1" a="1"/>
  <c r="S367" i="1"/>
  <c r="T367" i="1" a="1"/>
  <c r="T367" i="1"/>
  <c r="U367" i="1" a="1"/>
  <c r="U367" i="1" s="1"/>
  <c r="S368" i="1" a="1"/>
  <c r="S368" i="1" s="1"/>
  <c r="T368" i="1" a="1"/>
  <c r="T368" i="1" s="1"/>
  <c r="U368" i="1" a="1"/>
  <c r="U368" i="1" s="1"/>
  <c r="S369" i="1" a="1"/>
  <c r="S369" i="1" s="1"/>
  <c r="T369" i="1" a="1"/>
  <c r="T369" i="1" s="1"/>
  <c r="U369" i="1" a="1"/>
  <c r="U369" i="1" s="1"/>
  <c r="S370" i="1" a="1"/>
  <c r="S370" i="1" s="1"/>
  <c r="T370" i="1" a="1"/>
  <c r="T370" i="1" s="1"/>
  <c r="U370" i="1" a="1"/>
  <c r="U370" i="1" s="1"/>
  <c r="S371" i="1" a="1"/>
  <c r="S371" i="1"/>
  <c r="T371" i="1" a="1"/>
  <c r="T371" i="1" s="1"/>
  <c r="U371" i="1" a="1"/>
  <c r="U371" i="1" s="1"/>
  <c r="S372" i="1" a="1"/>
  <c r="S372" i="1" s="1"/>
  <c r="T372" i="1" a="1"/>
  <c r="T372" i="1" s="1"/>
  <c r="U372" i="1" a="1"/>
  <c r="U372" i="1" s="1"/>
  <c r="S373" i="1" a="1"/>
  <c r="S373" i="1"/>
  <c r="T373" i="1" a="1"/>
  <c r="T373" i="1"/>
  <c r="U373" i="1" a="1"/>
  <c r="U373" i="1" s="1"/>
  <c r="S374" i="1" a="1"/>
  <c r="S374" i="1" s="1"/>
  <c r="T374" i="1" a="1"/>
  <c r="T374" i="1" s="1"/>
  <c r="U374" i="1" a="1"/>
  <c r="U374" i="1" s="1"/>
  <c r="S375" i="1" a="1"/>
  <c r="S375" i="1" s="1"/>
  <c r="T375" i="1" a="1"/>
  <c r="T375" i="1" s="1"/>
  <c r="U375" i="1" a="1"/>
  <c r="U375" i="1" s="1"/>
  <c r="S376" i="1" a="1"/>
  <c r="S376" i="1" s="1"/>
  <c r="T376" i="1" a="1"/>
  <c r="T376" i="1" s="1"/>
  <c r="U376" i="1" a="1"/>
  <c r="U376" i="1" s="1"/>
  <c r="S377" i="1" a="1"/>
  <c r="S377" i="1"/>
  <c r="T377" i="1" a="1"/>
  <c r="T377" i="1" s="1"/>
  <c r="U377" i="1" a="1"/>
  <c r="U377" i="1" s="1"/>
  <c r="S378" i="1" a="1"/>
  <c r="S378" i="1" s="1"/>
  <c r="T378" i="1" a="1"/>
  <c r="T378" i="1" s="1"/>
  <c r="U378" i="1" a="1"/>
  <c r="U378" i="1" s="1"/>
  <c r="S379" i="1" a="1"/>
  <c r="S379" i="1"/>
  <c r="T379" i="1" a="1"/>
  <c r="T379" i="1"/>
  <c r="U379" i="1" a="1"/>
  <c r="U379" i="1" s="1"/>
  <c r="S380" i="1" a="1"/>
  <c r="S380" i="1" s="1"/>
  <c r="T380" i="1" a="1"/>
  <c r="T380" i="1" s="1"/>
  <c r="U380" i="1" a="1"/>
  <c r="U380" i="1" s="1"/>
  <c r="S381" i="1" a="1"/>
  <c r="S381" i="1" s="1"/>
  <c r="T381" i="1" a="1"/>
  <c r="T381" i="1" s="1"/>
  <c r="U381" i="1" a="1"/>
  <c r="U381" i="1" s="1"/>
  <c r="S382" i="1" a="1"/>
  <c r="S382" i="1" s="1"/>
  <c r="T382" i="1" a="1"/>
  <c r="T382" i="1" s="1"/>
  <c r="U382" i="1" a="1"/>
  <c r="U382" i="1" s="1"/>
  <c r="S383" i="1" a="1"/>
  <c r="S383" i="1"/>
  <c r="T383" i="1" a="1"/>
  <c r="T383" i="1" s="1"/>
  <c r="U383" i="1" a="1"/>
  <c r="U383" i="1" s="1"/>
  <c r="S384" i="1" a="1"/>
  <c r="S384" i="1" s="1"/>
  <c r="T384" i="1" a="1"/>
  <c r="T384" i="1" s="1"/>
  <c r="U384" i="1" a="1"/>
  <c r="U384" i="1" s="1"/>
  <c r="S385" i="1" a="1"/>
  <c r="S385" i="1"/>
  <c r="T385" i="1" a="1"/>
  <c r="T385" i="1"/>
  <c r="U385" i="1" a="1"/>
  <c r="U385" i="1" s="1"/>
  <c r="S386" i="1" a="1"/>
  <c r="S386" i="1" s="1"/>
  <c r="T386" i="1" a="1"/>
  <c r="T386" i="1" s="1"/>
  <c r="U386" i="1" a="1"/>
  <c r="U386" i="1" s="1"/>
  <c r="S387" i="1" a="1"/>
  <c r="S387" i="1" s="1"/>
  <c r="T387" i="1" a="1"/>
  <c r="T387" i="1" s="1"/>
  <c r="U387" i="1" a="1"/>
  <c r="U387" i="1" s="1"/>
  <c r="S388" i="1" a="1"/>
  <c r="S388" i="1" s="1"/>
  <c r="T388" i="1" a="1"/>
  <c r="T388" i="1" s="1"/>
  <c r="U388" i="1" a="1"/>
  <c r="U388" i="1" s="1"/>
  <c r="S389" i="1" a="1"/>
  <c r="S389" i="1"/>
  <c r="T389" i="1" a="1"/>
  <c r="T389" i="1" s="1"/>
  <c r="U389" i="1" a="1"/>
  <c r="U389" i="1" s="1"/>
  <c r="S390" i="1" a="1"/>
  <c r="S390" i="1" s="1"/>
  <c r="T390" i="1" a="1"/>
  <c r="T390" i="1" s="1"/>
  <c r="U390" i="1" a="1"/>
  <c r="U390" i="1" s="1"/>
  <c r="S391" i="1" a="1"/>
  <c r="S391" i="1"/>
  <c r="T391" i="1" a="1"/>
  <c r="T391" i="1"/>
  <c r="U391" i="1" a="1"/>
  <c r="U391" i="1" s="1"/>
  <c r="S392" i="1" a="1"/>
  <c r="S392" i="1" s="1"/>
  <c r="T392" i="1" a="1"/>
  <c r="T392" i="1" s="1"/>
  <c r="U392" i="1" a="1"/>
  <c r="U392" i="1" s="1"/>
  <c r="S393" i="1" a="1"/>
  <c r="S393" i="1" s="1"/>
  <c r="T393" i="1" a="1"/>
  <c r="T393" i="1" s="1"/>
  <c r="U393" i="1" a="1"/>
  <c r="U393" i="1" s="1"/>
  <c r="S394" i="1" a="1"/>
  <c r="S394" i="1" s="1"/>
  <c r="T394" i="1" a="1"/>
  <c r="T394" i="1" s="1"/>
  <c r="U394" i="1" a="1"/>
  <c r="U394" i="1" s="1"/>
  <c r="S395" i="1" a="1"/>
  <c r="S395" i="1"/>
  <c r="T395" i="1" a="1"/>
  <c r="T395" i="1" s="1"/>
  <c r="U395" i="1" a="1"/>
  <c r="U395" i="1" s="1"/>
  <c r="S396" i="1" a="1"/>
  <c r="S396" i="1" s="1"/>
  <c r="T396" i="1" a="1"/>
  <c r="T396" i="1" s="1"/>
  <c r="U396" i="1" a="1"/>
  <c r="U396" i="1" s="1"/>
  <c r="S397" i="1" a="1"/>
  <c r="S397" i="1"/>
  <c r="T397" i="1" a="1"/>
  <c r="T397" i="1"/>
  <c r="U397" i="1" a="1"/>
  <c r="U397" i="1" s="1"/>
  <c r="S398" i="1" a="1"/>
  <c r="S398" i="1" s="1"/>
  <c r="T398" i="1" a="1"/>
  <c r="T398" i="1" s="1"/>
  <c r="U398" i="1" a="1"/>
  <c r="U398" i="1" s="1"/>
  <c r="S399" i="1" a="1"/>
  <c r="S399" i="1" s="1"/>
  <c r="T399" i="1" a="1"/>
  <c r="T399" i="1" s="1"/>
  <c r="U399" i="1" a="1"/>
  <c r="U399" i="1" s="1"/>
  <c r="S400" i="1" a="1"/>
  <c r="S400" i="1" s="1"/>
  <c r="T400" i="1" a="1"/>
  <c r="T400" i="1" s="1"/>
  <c r="U400" i="1" a="1"/>
  <c r="U400" i="1" s="1"/>
  <c r="S401" i="1" a="1"/>
  <c r="S401" i="1"/>
  <c r="T401" i="1" a="1"/>
  <c r="T401" i="1" s="1"/>
  <c r="U401" i="1" a="1"/>
  <c r="U401" i="1" s="1"/>
  <c r="S402" i="1" a="1"/>
  <c r="S402" i="1" s="1"/>
  <c r="T402" i="1" a="1"/>
  <c r="T402" i="1" s="1"/>
  <c r="U402" i="1" a="1"/>
  <c r="U402" i="1"/>
  <c r="S403" i="1" a="1"/>
  <c r="S403" i="1" s="1"/>
  <c r="T403" i="1" a="1"/>
  <c r="T403" i="1" s="1"/>
  <c r="U403" i="1" a="1"/>
  <c r="U403" i="1" s="1"/>
  <c r="S404" i="1" a="1"/>
  <c r="S404" i="1" s="1"/>
  <c r="T404" i="1" a="1"/>
  <c r="T404" i="1" s="1"/>
  <c r="U404" i="1" a="1"/>
  <c r="U404" i="1" s="1"/>
  <c r="S405" i="1" a="1"/>
  <c r="S405" i="1" s="1"/>
  <c r="T405" i="1" a="1"/>
  <c r="T405" i="1"/>
  <c r="U405" i="1" a="1"/>
  <c r="U405" i="1" s="1"/>
  <c r="S406" i="1" a="1"/>
  <c r="S406" i="1" s="1"/>
  <c r="T406" i="1" a="1"/>
  <c r="T406" i="1" s="1"/>
  <c r="U406" i="1" a="1"/>
  <c r="U406" i="1" s="1"/>
  <c r="S407" i="1" a="1"/>
  <c r="S407" i="1"/>
  <c r="T407" i="1" a="1"/>
  <c r="T407" i="1"/>
  <c r="U407" i="1" a="1"/>
  <c r="U407" i="1" s="1"/>
  <c r="S408" i="1" a="1"/>
  <c r="S408" i="1" s="1"/>
  <c r="T408" i="1" a="1"/>
  <c r="T408" i="1" s="1"/>
  <c r="U408" i="1" a="1"/>
  <c r="U408" i="1"/>
  <c r="S409" i="1" a="1"/>
  <c r="S409" i="1"/>
  <c r="T409" i="1" a="1"/>
  <c r="T409" i="1" s="1"/>
  <c r="U409" i="1" a="1"/>
  <c r="U409" i="1" s="1"/>
  <c r="S410" i="1" a="1"/>
  <c r="S410" i="1" s="1"/>
  <c r="T410" i="1" a="1"/>
  <c r="T410" i="1" s="1"/>
  <c r="U410" i="1" a="1"/>
  <c r="U410" i="1"/>
  <c r="S411" i="1" a="1"/>
  <c r="S411" i="1" s="1"/>
  <c r="T411" i="1" a="1"/>
  <c r="T411" i="1" s="1"/>
  <c r="U411" i="1" a="1"/>
  <c r="U411" i="1" s="1"/>
  <c r="S412" i="1" a="1"/>
  <c r="S412" i="1" s="1"/>
  <c r="T412" i="1" a="1"/>
  <c r="T412" i="1" s="1"/>
  <c r="U412" i="1" a="1"/>
  <c r="U412" i="1" s="1"/>
  <c r="S413" i="1" a="1"/>
  <c r="S413" i="1" s="1"/>
  <c r="T413" i="1" a="1"/>
  <c r="T413" i="1"/>
  <c r="U413" i="1" a="1"/>
  <c r="U413" i="1" s="1"/>
  <c r="S414" i="1" a="1"/>
  <c r="S414" i="1" s="1"/>
  <c r="T414" i="1" a="1"/>
  <c r="T414" i="1" s="1"/>
  <c r="U414" i="1" a="1"/>
  <c r="U414" i="1" s="1"/>
  <c r="S415" i="1" a="1"/>
  <c r="S415" i="1"/>
  <c r="T415" i="1" a="1"/>
  <c r="T415" i="1"/>
  <c r="U415" i="1" a="1"/>
  <c r="U415" i="1" s="1"/>
  <c r="S416" i="1" a="1"/>
  <c r="S416" i="1" s="1"/>
  <c r="T416" i="1" a="1"/>
  <c r="T416" i="1" s="1"/>
  <c r="U416" i="1" a="1"/>
  <c r="U416" i="1"/>
  <c r="S417" i="1" a="1"/>
  <c r="S417" i="1"/>
  <c r="T417" i="1" a="1"/>
  <c r="T417" i="1" s="1"/>
  <c r="U417" i="1" a="1"/>
  <c r="U417" i="1" s="1"/>
  <c r="S418" i="1" a="1"/>
  <c r="S418" i="1" s="1"/>
  <c r="T418" i="1" a="1"/>
  <c r="T418" i="1" s="1"/>
  <c r="U418" i="1" a="1"/>
  <c r="U418" i="1"/>
  <c r="S419" i="1" a="1"/>
  <c r="S419" i="1" s="1"/>
  <c r="T419" i="1" a="1"/>
  <c r="T419" i="1" s="1"/>
  <c r="U419" i="1" a="1"/>
  <c r="U419" i="1" s="1"/>
  <c r="S420" i="1" a="1"/>
  <c r="S420" i="1" s="1"/>
  <c r="T420" i="1" a="1"/>
  <c r="T420" i="1" s="1"/>
  <c r="U420" i="1" a="1"/>
  <c r="U420" i="1" s="1"/>
  <c r="S421" i="1" a="1"/>
  <c r="S421" i="1" s="1"/>
  <c r="T421" i="1" a="1"/>
  <c r="T421" i="1"/>
  <c r="U421" i="1" a="1"/>
  <c r="U421" i="1" s="1"/>
  <c r="S422" i="1" a="1"/>
  <c r="S422" i="1" s="1"/>
  <c r="T422" i="1" a="1"/>
  <c r="T422" i="1" s="1"/>
  <c r="U422" i="1" a="1"/>
  <c r="U422" i="1" s="1"/>
  <c r="S423" i="1" a="1"/>
  <c r="S423" i="1"/>
  <c r="T423" i="1" a="1"/>
  <c r="T423" i="1"/>
  <c r="U423" i="1" a="1"/>
  <c r="U423" i="1" s="1"/>
  <c r="S424" i="1" a="1"/>
  <c r="S424" i="1" s="1"/>
  <c r="T424" i="1" a="1"/>
  <c r="T424" i="1" s="1"/>
  <c r="U424" i="1" a="1"/>
  <c r="U424" i="1"/>
  <c r="S425" i="1" a="1"/>
  <c r="S425" i="1"/>
  <c r="T425" i="1" a="1"/>
  <c r="T425" i="1" s="1"/>
  <c r="U425" i="1" a="1"/>
  <c r="U425" i="1" s="1"/>
  <c r="S426" i="1" a="1"/>
  <c r="S426" i="1" s="1"/>
  <c r="T426" i="1" a="1"/>
  <c r="T426" i="1" s="1"/>
  <c r="U426" i="1" a="1"/>
  <c r="U426" i="1"/>
  <c r="S427" i="1" a="1"/>
  <c r="S427" i="1" s="1"/>
  <c r="T427" i="1" a="1"/>
  <c r="T427" i="1" s="1"/>
  <c r="U427" i="1" a="1"/>
  <c r="U427" i="1" s="1"/>
  <c r="S428" i="1" a="1"/>
  <c r="S428" i="1" s="1"/>
  <c r="T428" i="1" a="1"/>
  <c r="T428" i="1" s="1"/>
  <c r="U428" i="1" a="1"/>
  <c r="U428" i="1" s="1"/>
  <c r="S429" i="1" a="1"/>
  <c r="S429" i="1" s="1"/>
  <c r="T429" i="1" a="1"/>
  <c r="T429" i="1"/>
  <c r="U429" i="1" a="1"/>
  <c r="U429" i="1" s="1"/>
  <c r="S430" i="1" a="1"/>
  <c r="S430" i="1" s="1"/>
  <c r="T430" i="1" a="1"/>
  <c r="T430" i="1" s="1"/>
  <c r="U430" i="1" a="1"/>
  <c r="U430" i="1" s="1"/>
  <c r="S431" i="1" a="1"/>
  <c r="S431" i="1"/>
  <c r="T431" i="1" a="1"/>
  <c r="T431" i="1"/>
  <c r="U431" i="1" a="1"/>
  <c r="U431" i="1" s="1"/>
  <c r="S432" i="1" a="1"/>
  <c r="S432" i="1" s="1"/>
  <c r="T432" i="1" a="1"/>
  <c r="T432" i="1" s="1"/>
  <c r="U432" i="1" a="1"/>
  <c r="U432" i="1"/>
  <c r="S433" i="1" a="1"/>
  <c r="S433" i="1"/>
  <c r="T433" i="1" a="1"/>
  <c r="T433" i="1" s="1"/>
  <c r="U433" i="1" a="1"/>
  <c r="U433" i="1" s="1"/>
  <c r="S434" i="1" a="1"/>
  <c r="S434" i="1" s="1"/>
  <c r="T434" i="1" a="1"/>
  <c r="T434" i="1" s="1"/>
  <c r="U434" i="1" a="1"/>
  <c r="U434" i="1"/>
  <c r="S435" i="1" a="1"/>
  <c r="S435" i="1" s="1"/>
  <c r="T435" i="1" a="1"/>
  <c r="T435" i="1" s="1"/>
  <c r="U435" i="1" a="1"/>
  <c r="U435" i="1" s="1"/>
  <c r="S436" i="1" a="1"/>
  <c r="S436" i="1" s="1"/>
  <c r="T436" i="1" a="1"/>
  <c r="T436" i="1" s="1"/>
  <c r="U436" i="1" a="1"/>
  <c r="U436" i="1" s="1"/>
  <c r="S437" i="1" a="1"/>
  <c r="S437" i="1" s="1"/>
  <c r="T437" i="1" a="1"/>
  <c r="T437" i="1"/>
  <c r="U437" i="1" a="1"/>
  <c r="U437" i="1" s="1"/>
  <c r="S438" i="1" a="1"/>
  <c r="S438" i="1" s="1"/>
  <c r="T438" i="1" a="1"/>
  <c r="T438" i="1" s="1"/>
  <c r="U438" i="1" a="1"/>
  <c r="U438" i="1" s="1"/>
  <c r="S439" i="1" a="1"/>
  <c r="S439" i="1"/>
  <c r="T439" i="1" a="1"/>
  <c r="T439" i="1"/>
  <c r="U439" i="1" a="1"/>
  <c r="U439" i="1" s="1"/>
  <c r="S440" i="1" a="1"/>
  <c r="S440" i="1" s="1"/>
  <c r="T440" i="1" a="1"/>
  <c r="T440" i="1" s="1"/>
  <c r="U440" i="1" a="1"/>
  <c r="U440" i="1"/>
  <c r="S441" i="1" a="1"/>
  <c r="S441" i="1"/>
  <c r="T441" i="1" a="1"/>
  <c r="T441" i="1" s="1"/>
  <c r="U441" i="1" a="1"/>
  <c r="U441" i="1" s="1"/>
  <c r="S442" i="1" a="1"/>
  <c r="S442" i="1" s="1"/>
  <c r="T442" i="1" a="1"/>
  <c r="T442" i="1" s="1"/>
  <c r="U442" i="1" a="1"/>
  <c r="U442" i="1"/>
  <c r="S443" i="1" a="1"/>
  <c r="S443" i="1" s="1"/>
  <c r="T443" i="1" a="1"/>
  <c r="T443" i="1" s="1"/>
  <c r="U443" i="1" a="1"/>
  <c r="U443" i="1" s="1"/>
  <c r="S444" i="1" a="1"/>
  <c r="S444" i="1" s="1"/>
  <c r="T444" i="1" a="1"/>
  <c r="T444" i="1" s="1"/>
  <c r="U444" i="1" a="1"/>
  <c r="U444" i="1" s="1"/>
  <c r="S445" i="1" a="1"/>
  <c r="S445" i="1" s="1"/>
  <c r="T445" i="1" a="1"/>
  <c r="T445" i="1"/>
  <c r="U445" i="1" a="1"/>
  <c r="U445" i="1" s="1"/>
  <c r="S446" i="1" a="1"/>
  <c r="S446" i="1" s="1"/>
  <c r="T446" i="1" a="1"/>
  <c r="T446" i="1" s="1"/>
  <c r="U446" i="1" a="1"/>
  <c r="U446" i="1" s="1"/>
  <c r="S447" i="1" a="1"/>
  <c r="S447" i="1"/>
  <c r="T447" i="1" a="1"/>
  <c r="T447" i="1"/>
  <c r="U447" i="1" a="1"/>
  <c r="U447" i="1" s="1"/>
  <c r="S448" i="1" a="1"/>
  <c r="S448" i="1" s="1"/>
  <c r="T448" i="1" a="1"/>
  <c r="T448" i="1" s="1"/>
  <c r="U448" i="1" a="1"/>
  <c r="U448" i="1"/>
  <c r="S449" i="1" a="1"/>
  <c r="S449" i="1"/>
  <c r="T449" i="1" a="1"/>
  <c r="T449" i="1" s="1"/>
  <c r="U449" i="1" a="1"/>
  <c r="U449" i="1" s="1"/>
  <c r="S450" i="1" a="1"/>
  <c r="S450" i="1" s="1"/>
  <c r="T450" i="1" a="1"/>
  <c r="T450" i="1" s="1"/>
  <c r="U450" i="1" a="1"/>
  <c r="U450" i="1"/>
  <c r="S451" i="1" a="1"/>
  <c r="S451" i="1" s="1"/>
  <c r="T451" i="1" a="1"/>
  <c r="T451" i="1" s="1"/>
  <c r="U451" i="1" a="1"/>
  <c r="U451" i="1" s="1"/>
  <c r="S452" i="1" a="1"/>
  <c r="S452" i="1" s="1"/>
  <c r="T452" i="1" a="1"/>
  <c r="T452" i="1" s="1"/>
  <c r="U452" i="1" a="1"/>
  <c r="U452" i="1" s="1"/>
  <c r="S453" i="1" a="1"/>
  <c r="S453" i="1" s="1"/>
  <c r="T453" i="1" a="1"/>
  <c r="T453" i="1"/>
  <c r="U453" i="1" a="1"/>
  <c r="U453" i="1" s="1"/>
  <c r="S454" i="1" a="1"/>
  <c r="S454" i="1" s="1"/>
  <c r="T454" i="1" a="1"/>
  <c r="T454" i="1" s="1"/>
  <c r="U454" i="1" a="1"/>
  <c r="U454" i="1" s="1"/>
  <c r="S455" i="1" a="1"/>
  <c r="S455" i="1"/>
  <c r="T455" i="1" a="1"/>
  <c r="T455" i="1"/>
  <c r="U455" i="1" a="1"/>
  <c r="U455" i="1" s="1"/>
  <c r="S456" i="1" a="1"/>
  <c r="S456" i="1" s="1"/>
  <c r="T456" i="1" a="1"/>
  <c r="T456" i="1" s="1"/>
  <c r="U456" i="1" a="1"/>
  <c r="U456" i="1"/>
  <c r="S457" i="1" a="1"/>
  <c r="S457" i="1"/>
  <c r="T457" i="1" a="1"/>
  <c r="T457" i="1" s="1"/>
  <c r="U457" i="1" a="1"/>
  <c r="U457" i="1" s="1"/>
  <c r="S458" i="1" a="1"/>
  <c r="S458" i="1" s="1"/>
  <c r="T458" i="1" a="1"/>
  <c r="T458" i="1" s="1"/>
  <c r="U458" i="1" a="1"/>
  <c r="U458" i="1"/>
  <c r="S459" i="1" a="1"/>
  <c r="S459" i="1" s="1"/>
  <c r="T459" i="1" a="1"/>
  <c r="T459" i="1" s="1"/>
  <c r="U459" i="1" a="1"/>
  <c r="U459" i="1" s="1"/>
  <c r="S460" i="1" a="1"/>
  <c r="S460" i="1" s="1"/>
  <c r="T460" i="1" a="1"/>
  <c r="T460" i="1" s="1"/>
  <c r="U460" i="1" a="1"/>
  <c r="U460" i="1" s="1"/>
  <c r="S461" i="1" a="1"/>
  <c r="S461" i="1" s="1"/>
  <c r="T461" i="1" a="1"/>
  <c r="T461" i="1"/>
  <c r="U461" i="1" a="1"/>
  <c r="U461" i="1" s="1"/>
  <c r="S462" i="1" a="1"/>
  <c r="S462" i="1" s="1"/>
  <c r="T462" i="1" a="1"/>
  <c r="T462" i="1" s="1"/>
  <c r="U462" i="1" a="1"/>
  <c r="U462" i="1" s="1"/>
  <c r="S463" i="1" a="1"/>
  <c r="S463" i="1"/>
  <c r="T463" i="1" a="1"/>
  <c r="T463" i="1"/>
  <c r="U463" i="1" a="1"/>
  <c r="U463" i="1" s="1"/>
  <c r="S464" i="1" a="1"/>
  <c r="S464" i="1" s="1"/>
  <c r="T464" i="1" a="1"/>
  <c r="T464" i="1" s="1"/>
  <c r="U464" i="1" a="1"/>
  <c r="U464" i="1"/>
  <c r="S465" i="1" a="1"/>
  <c r="S465" i="1"/>
  <c r="T465" i="1" a="1"/>
  <c r="T465" i="1" s="1"/>
  <c r="U465" i="1" a="1"/>
  <c r="U465" i="1" s="1"/>
  <c r="S466" i="1" a="1"/>
  <c r="S466" i="1" s="1"/>
  <c r="T466" i="1" a="1"/>
  <c r="T466" i="1" s="1"/>
  <c r="U466" i="1" a="1"/>
  <c r="U466" i="1"/>
  <c r="S467" i="1" a="1"/>
  <c r="S467" i="1" s="1"/>
  <c r="T467" i="1" a="1"/>
  <c r="T467" i="1" s="1"/>
  <c r="U467" i="1" a="1"/>
  <c r="U467" i="1" s="1"/>
  <c r="S468" i="1" a="1"/>
  <c r="S468" i="1" s="1"/>
  <c r="T468" i="1" a="1"/>
  <c r="T468" i="1" s="1"/>
  <c r="U468" i="1" a="1"/>
  <c r="U468" i="1" s="1"/>
  <c r="S469" i="1" a="1"/>
  <c r="S469" i="1" s="1"/>
  <c r="T469" i="1" a="1"/>
  <c r="T469" i="1"/>
  <c r="U469" i="1" a="1"/>
  <c r="U469" i="1" s="1"/>
  <c r="S470" i="1" a="1"/>
  <c r="S470" i="1" s="1"/>
  <c r="T470" i="1" a="1"/>
  <c r="T470" i="1" s="1"/>
  <c r="U470" i="1" a="1"/>
  <c r="U470" i="1" s="1"/>
  <c r="S471" i="1" a="1"/>
  <c r="S471" i="1"/>
  <c r="T471" i="1" a="1"/>
  <c r="T471" i="1"/>
  <c r="U471" i="1" a="1"/>
  <c r="U471" i="1" s="1"/>
  <c r="S472" i="1" a="1"/>
  <c r="S472" i="1" s="1"/>
  <c r="T472" i="1" a="1"/>
  <c r="T472" i="1" s="1"/>
  <c r="U472" i="1" a="1"/>
  <c r="U472" i="1"/>
  <c r="S473" i="1" a="1"/>
  <c r="S473" i="1"/>
  <c r="T473" i="1" a="1"/>
  <c r="T473" i="1" s="1"/>
  <c r="U473" i="1" a="1"/>
  <c r="U473" i="1" s="1"/>
  <c r="S474" i="1" a="1"/>
  <c r="S474" i="1" s="1"/>
  <c r="T474" i="1" a="1"/>
  <c r="T474" i="1" s="1"/>
  <c r="U474" i="1" a="1"/>
  <c r="U474" i="1"/>
  <c r="S475" i="1" a="1"/>
  <c r="S475" i="1" s="1"/>
  <c r="T475" i="1" a="1"/>
  <c r="T475" i="1" s="1"/>
  <c r="U475" i="1" a="1"/>
  <c r="U475" i="1" s="1"/>
  <c r="S476" i="1" a="1"/>
  <c r="S476" i="1" s="1"/>
  <c r="T476" i="1" a="1"/>
  <c r="T476" i="1" s="1"/>
  <c r="U476" i="1" a="1"/>
  <c r="U476" i="1" s="1"/>
  <c r="S477" i="1" a="1"/>
  <c r="S477" i="1" s="1"/>
  <c r="T477" i="1" a="1"/>
  <c r="T477" i="1"/>
  <c r="U477" i="1" a="1"/>
  <c r="U477" i="1" s="1"/>
  <c r="S478" i="1" a="1"/>
  <c r="S478" i="1" s="1"/>
  <c r="T478" i="1" a="1"/>
  <c r="T478" i="1" s="1"/>
  <c r="U478" i="1" a="1"/>
  <c r="U478" i="1" s="1"/>
  <c r="S479" i="1" a="1"/>
  <c r="S479" i="1"/>
  <c r="T479" i="1" a="1"/>
  <c r="T479" i="1"/>
  <c r="U479" i="1" a="1"/>
  <c r="U479" i="1" s="1"/>
  <c r="S480" i="1" a="1"/>
  <c r="S480" i="1" s="1"/>
  <c r="T480" i="1" a="1"/>
  <c r="T480" i="1" s="1"/>
  <c r="U480" i="1" a="1"/>
  <c r="U480" i="1"/>
  <c r="S481" i="1" a="1"/>
  <c r="S481" i="1"/>
  <c r="T481" i="1" a="1"/>
  <c r="T481" i="1" s="1"/>
  <c r="U481" i="1" a="1"/>
  <c r="U481" i="1" s="1"/>
  <c r="S482" i="1" a="1"/>
  <c r="S482" i="1" s="1"/>
  <c r="T482" i="1" a="1"/>
  <c r="T482" i="1" s="1"/>
  <c r="U482" i="1" a="1"/>
  <c r="U482" i="1"/>
  <c r="S483" i="1" a="1"/>
  <c r="S483" i="1" s="1"/>
  <c r="T483" i="1" a="1"/>
  <c r="T483" i="1" s="1"/>
  <c r="U483" i="1" a="1"/>
  <c r="U483" i="1" s="1"/>
  <c r="S484" i="1" a="1"/>
  <c r="S484" i="1" s="1"/>
  <c r="T484" i="1" a="1"/>
  <c r="T484" i="1" s="1"/>
  <c r="U484" i="1" a="1"/>
  <c r="U484" i="1" s="1"/>
  <c r="S485" i="1" a="1"/>
  <c r="S485" i="1" s="1"/>
  <c r="T485" i="1" a="1"/>
  <c r="T485" i="1"/>
  <c r="U485" i="1" a="1"/>
  <c r="U485" i="1" s="1"/>
  <c r="S486" i="1" a="1"/>
  <c r="S486" i="1" s="1"/>
  <c r="T486" i="1" a="1"/>
  <c r="T486" i="1" s="1"/>
  <c r="U486" i="1" a="1"/>
  <c r="U486" i="1" s="1"/>
  <c r="S487" i="1" a="1"/>
  <c r="S487" i="1"/>
  <c r="T487" i="1" a="1"/>
  <c r="T487" i="1"/>
  <c r="U487" i="1" a="1"/>
  <c r="U487" i="1" s="1"/>
  <c r="S488" i="1" a="1"/>
  <c r="S488" i="1" s="1"/>
  <c r="T488" i="1" a="1"/>
  <c r="T488" i="1" s="1"/>
  <c r="U488" i="1" a="1"/>
  <c r="U488" i="1"/>
  <c r="S489" i="1" a="1"/>
  <c r="S489" i="1"/>
  <c r="T489" i="1" a="1"/>
  <c r="T489" i="1" s="1"/>
  <c r="U489" i="1" a="1"/>
  <c r="U489" i="1" s="1"/>
  <c r="S490" i="1" a="1"/>
  <c r="S490" i="1" s="1"/>
  <c r="T490" i="1" a="1"/>
  <c r="T490" i="1" s="1"/>
  <c r="U490" i="1" a="1"/>
  <c r="U490" i="1"/>
  <c r="S491" i="1" a="1"/>
  <c r="S491" i="1" s="1"/>
  <c r="T491" i="1" a="1"/>
  <c r="T491" i="1" s="1"/>
  <c r="U491" i="1" a="1"/>
  <c r="U491" i="1" s="1"/>
  <c r="S492" i="1" a="1"/>
  <c r="S492" i="1" s="1"/>
  <c r="T492" i="1" a="1"/>
  <c r="T492" i="1" s="1"/>
  <c r="U492" i="1" a="1"/>
  <c r="U492" i="1" s="1"/>
  <c r="S493" i="1" a="1"/>
  <c r="S493" i="1" s="1"/>
  <c r="T493" i="1" a="1"/>
  <c r="T493" i="1"/>
  <c r="U493" i="1" a="1"/>
  <c r="U493" i="1" s="1"/>
  <c r="S494" i="1" a="1"/>
  <c r="S494" i="1" s="1"/>
  <c r="T494" i="1" a="1"/>
  <c r="T494" i="1" s="1"/>
  <c r="U494" i="1" a="1"/>
  <c r="U494" i="1" s="1"/>
  <c r="S495" i="1" a="1"/>
  <c r="S495" i="1"/>
  <c r="T495" i="1" a="1"/>
  <c r="T495" i="1"/>
  <c r="U495" i="1" a="1"/>
  <c r="U495" i="1" s="1"/>
  <c r="S496" i="1" a="1"/>
  <c r="S496" i="1" s="1"/>
  <c r="T496" i="1" a="1"/>
  <c r="T496" i="1" s="1"/>
  <c r="U496" i="1" a="1"/>
  <c r="U496" i="1"/>
  <c r="S497" i="1" a="1"/>
  <c r="S497" i="1"/>
  <c r="T497" i="1" a="1"/>
  <c r="T497" i="1" s="1"/>
  <c r="U497" i="1" a="1"/>
  <c r="U497" i="1" s="1"/>
  <c r="S498" i="1" a="1"/>
  <c r="S498" i="1" s="1"/>
  <c r="T498" i="1" a="1"/>
  <c r="T498" i="1" s="1"/>
  <c r="U498" i="1" a="1"/>
  <c r="U498" i="1"/>
  <c r="S499" i="1" a="1"/>
  <c r="S499" i="1" s="1"/>
  <c r="T499" i="1" a="1"/>
  <c r="T499" i="1" s="1"/>
  <c r="U499" i="1" a="1"/>
  <c r="U499" i="1" s="1"/>
  <c r="S500" i="1" a="1"/>
  <c r="S500" i="1" s="1"/>
  <c r="T500" i="1" a="1"/>
  <c r="T500" i="1" s="1"/>
  <c r="U500" i="1" a="1"/>
  <c r="U500" i="1" s="1"/>
  <c r="S501" i="1" a="1"/>
  <c r="S501" i="1" s="1"/>
  <c r="T501" i="1" a="1"/>
  <c r="T501" i="1"/>
  <c r="U501" i="1" a="1"/>
  <c r="U501" i="1" s="1"/>
  <c r="S502" i="1" a="1"/>
  <c r="S502" i="1" s="1"/>
  <c r="T502" i="1" a="1"/>
  <c r="T502" i="1" s="1"/>
  <c r="U502" i="1" a="1"/>
  <c r="U502" i="1" s="1"/>
  <c r="S503" i="1" a="1"/>
  <c r="S503" i="1"/>
  <c r="T503" i="1" a="1"/>
  <c r="T503" i="1"/>
  <c r="U503" i="1" a="1"/>
  <c r="U503" i="1" s="1"/>
  <c r="S504" i="1" a="1"/>
  <c r="S504" i="1" s="1"/>
  <c r="T504" i="1" a="1"/>
  <c r="T504" i="1" s="1"/>
  <c r="U504" i="1" a="1"/>
  <c r="U504" i="1"/>
  <c r="S505" i="1" a="1"/>
  <c r="S505" i="1"/>
  <c r="T505" i="1" a="1"/>
  <c r="T505" i="1" s="1"/>
  <c r="U505" i="1" a="1"/>
  <c r="U505" i="1" s="1"/>
  <c r="S506" i="1" a="1"/>
  <c r="S506" i="1" s="1"/>
  <c r="T506" i="1" a="1"/>
  <c r="T506" i="1" s="1"/>
  <c r="U506" i="1" a="1"/>
  <c r="U506" i="1"/>
  <c r="S507" i="1" a="1"/>
  <c r="S507" i="1" s="1"/>
  <c r="T507" i="1" a="1"/>
  <c r="T507" i="1" s="1"/>
  <c r="U507" i="1" a="1"/>
  <c r="U507" i="1" s="1"/>
  <c r="S508" i="1" a="1"/>
  <c r="S508" i="1" s="1"/>
  <c r="T508" i="1" a="1"/>
  <c r="T508" i="1" s="1"/>
  <c r="U508" i="1" a="1"/>
  <c r="U508" i="1" s="1"/>
  <c r="S509" i="1" a="1"/>
  <c r="S509" i="1" s="1"/>
  <c r="T509" i="1" a="1"/>
  <c r="T509" i="1"/>
  <c r="U509" i="1" a="1"/>
  <c r="U509" i="1" s="1"/>
  <c r="S510" i="1" a="1"/>
  <c r="S510" i="1" s="1"/>
  <c r="T510" i="1" a="1"/>
  <c r="T510" i="1" s="1"/>
  <c r="U510" i="1" a="1"/>
  <c r="U510" i="1" s="1"/>
  <c r="S511" i="1" a="1"/>
  <c r="S511" i="1"/>
  <c r="T511" i="1" a="1"/>
  <c r="T511" i="1"/>
  <c r="U511" i="1" a="1"/>
  <c r="U511" i="1" s="1"/>
  <c r="S512" i="1" a="1"/>
  <c r="S512" i="1" s="1"/>
  <c r="T512" i="1" a="1"/>
  <c r="T512" i="1" s="1"/>
  <c r="U512" i="1" a="1"/>
  <c r="U512" i="1"/>
  <c r="S513" i="1" a="1"/>
  <c r="S513" i="1"/>
  <c r="T513" i="1" a="1"/>
  <c r="T513" i="1" s="1"/>
  <c r="U513" i="1" a="1"/>
  <c r="U513" i="1" s="1"/>
  <c r="S514" i="1" a="1"/>
  <c r="S514" i="1" s="1"/>
  <c r="T514" i="1" a="1"/>
  <c r="T514" i="1" s="1"/>
  <c r="U514" i="1" a="1"/>
  <c r="U514" i="1"/>
  <c r="S515" i="1" a="1"/>
  <c r="S515" i="1" s="1"/>
  <c r="T515" i="1" a="1"/>
  <c r="T515" i="1" s="1"/>
  <c r="U515" i="1" a="1"/>
  <c r="U515" i="1" s="1"/>
  <c r="S516" i="1" a="1"/>
  <c r="S516" i="1" s="1"/>
  <c r="T516" i="1" a="1"/>
  <c r="T516" i="1" s="1"/>
  <c r="U516" i="1" a="1"/>
  <c r="U516" i="1" s="1"/>
  <c r="S517" i="1" a="1"/>
  <c r="S517" i="1" s="1"/>
  <c r="T517" i="1" a="1"/>
  <c r="T517" i="1"/>
  <c r="U517" i="1" a="1"/>
  <c r="U517" i="1" s="1"/>
  <c r="S518" i="1" a="1"/>
  <c r="S518" i="1" s="1"/>
  <c r="T518" i="1" a="1"/>
  <c r="T518" i="1" s="1"/>
  <c r="U518" i="1" a="1"/>
  <c r="U518" i="1" s="1"/>
  <c r="S519" i="1" a="1"/>
  <c r="S519" i="1"/>
  <c r="T519" i="1" a="1"/>
  <c r="T519" i="1"/>
  <c r="U519" i="1" a="1"/>
  <c r="U519" i="1" s="1"/>
  <c r="S520" i="1" a="1"/>
  <c r="S520" i="1" s="1"/>
  <c r="T520" i="1" a="1"/>
  <c r="T520" i="1" s="1"/>
  <c r="U520" i="1" a="1"/>
  <c r="U520" i="1"/>
  <c r="S521" i="1" a="1"/>
  <c r="S521" i="1"/>
  <c r="T521" i="1" a="1"/>
  <c r="T521" i="1" s="1"/>
  <c r="U521" i="1" a="1"/>
  <c r="U521" i="1" s="1"/>
  <c r="S522" i="1" a="1"/>
  <c r="S522" i="1" s="1"/>
  <c r="T522" i="1" a="1"/>
  <c r="T522" i="1" s="1"/>
  <c r="U522" i="1" a="1"/>
  <c r="U522" i="1"/>
  <c r="S523" i="1" a="1"/>
  <c r="S523" i="1" s="1"/>
  <c r="T523" i="1" a="1"/>
  <c r="T523" i="1" s="1"/>
  <c r="U523" i="1" a="1"/>
  <c r="U523" i="1" s="1"/>
  <c r="S524" i="1" a="1"/>
  <c r="S524" i="1" s="1"/>
  <c r="T524" i="1" a="1"/>
  <c r="T524" i="1" s="1"/>
  <c r="U524" i="1" a="1"/>
  <c r="U524" i="1" s="1"/>
  <c r="S525" i="1" a="1"/>
  <c r="S525" i="1" s="1"/>
  <c r="T525" i="1" a="1"/>
  <c r="T525" i="1"/>
  <c r="U525" i="1" a="1"/>
  <c r="U525" i="1" s="1"/>
  <c r="S526" i="1" a="1"/>
  <c r="S526" i="1" s="1"/>
  <c r="T526" i="1" a="1"/>
  <c r="T526" i="1" s="1"/>
  <c r="U526" i="1" a="1"/>
  <c r="U526" i="1" s="1"/>
  <c r="S527" i="1" a="1"/>
  <c r="S527" i="1"/>
  <c r="T527" i="1" a="1"/>
  <c r="T527" i="1"/>
  <c r="U527" i="1" a="1"/>
  <c r="U527" i="1" s="1"/>
  <c r="S528" i="1" a="1"/>
  <c r="S528" i="1" s="1"/>
  <c r="T528" i="1" a="1"/>
  <c r="T528" i="1" s="1"/>
  <c r="U528" i="1" a="1"/>
  <c r="U528" i="1"/>
  <c r="S529" i="1" a="1"/>
  <c r="S529" i="1"/>
  <c r="T529" i="1" a="1"/>
  <c r="T529" i="1" s="1"/>
  <c r="U529" i="1" a="1"/>
  <c r="U529" i="1" s="1"/>
  <c r="S530" i="1" a="1"/>
  <c r="S530" i="1" s="1"/>
  <c r="T530" i="1" a="1"/>
  <c r="T530" i="1" s="1"/>
  <c r="U530" i="1" a="1"/>
  <c r="U530" i="1"/>
  <c r="S531" i="1" a="1"/>
  <c r="S531" i="1" s="1"/>
  <c r="T531" i="1" a="1"/>
  <c r="T531" i="1" s="1"/>
  <c r="U531" i="1" a="1"/>
  <c r="U531" i="1" s="1"/>
  <c r="S532" i="1" a="1"/>
  <c r="S532" i="1" s="1"/>
  <c r="T532" i="1" a="1"/>
  <c r="T532" i="1" s="1"/>
  <c r="U532" i="1" a="1"/>
  <c r="U532" i="1" s="1"/>
  <c r="S533" i="1" a="1"/>
  <c r="S533" i="1" s="1"/>
  <c r="T533" i="1" a="1"/>
  <c r="T533" i="1"/>
  <c r="U533" i="1" a="1"/>
  <c r="U533" i="1" s="1"/>
  <c r="S534" i="1" a="1"/>
  <c r="S534" i="1" s="1"/>
  <c r="T534" i="1" a="1"/>
  <c r="T534" i="1" s="1"/>
  <c r="U534" i="1" a="1"/>
  <c r="U534" i="1" s="1"/>
  <c r="S535" i="1" a="1"/>
  <c r="S535" i="1"/>
  <c r="T535" i="1" a="1"/>
  <c r="T535" i="1"/>
  <c r="U535" i="1" a="1"/>
  <c r="U535" i="1" s="1"/>
  <c r="S536" i="1" a="1"/>
  <c r="S536" i="1" s="1"/>
  <c r="T536" i="1" a="1"/>
  <c r="T536" i="1" s="1"/>
  <c r="U536" i="1" a="1"/>
  <c r="U536" i="1"/>
  <c r="S537" i="1" a="1"/>
  <c r="S537" i="1"/>
  <c r="T537" i="1" a="1"/>
  <c r="T537" i="1" s="1"/>
  <c r="U537" i="1" a="1"/>
  <c r="U537" i="1" s="1"/>
  <c r="S538" i="1" a="1"/>
  <c r="S538" i="1" s="1"/>
  <c r="T538" i="1" a="1"/>
  <c r="T538" i="1" s="1"/>
  <c r="U538" i="1" a="1"/>
  <c r="U538" i="1"/>
  <c r="S539" i="1" a="1"/>
  <c r="S539" i="1" s="1"/>
  <c r="T539" i="1" a="1"/>
  <c r="T539" i="1" s="1"/>
  <c r="U539" i="1" a="1"/>
  <c r="U539" i="1" s="1"/>
  <c r="S540" i="1" a="1"/>
  <c r="S540" i="1" s="1"/>
  <c r="T540" i="1" a="1"/>
  <c r="T540" i="1" s="1"/>
  <c r="U540" i="1" a="1"/>
  <c r="U540" i="1" s="1"/>
  <c r="S541" i="1" a="1"/>
  <c r="S541" i="1" s="1"/>
  <c r="T541" i="1" a="1"/>
  <c r="T541" i="1"/>
  <c r="U541" i="1" a="1"/>
  <c r="U541" i="1" s="1"/>
  <c r="S542" i="1" a="1"/>
  <c r="S542" i="1" s="1"/>
  <c r="T542" i="1" a="1"/>
  <c r="T542" i="1" s="1"/>
  <c r="U542" i="1" a="1"/>
  <c r="U542" i="1" s="1"/>
  <c r="S543" i="1" a="1"/>
  <c r="S543" i="1"/>
  <c r="T543" i="1" a="1"/>
  <c r="T543" i="1"/>
  <c r="U543" i="1" a="1"/>
  <c r="U543" i="1" s="1"/>
  <c r="U21" i="1" a="1"/>
  <c r="U21" i="1" s="1"/>
  <c r="T21" i="1" a="1"/>
  <c r="T21" i="1" s="1"/>
  <c r="S21" i="1" a="1"/>
  <c r="S21" i="1" s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214" i="1"/>
  <c r="V215" i="1"/>
  <c r="V216" i="1"/>
  <c r="V217" i="1"/>
  <c r="V218" i="1"/>
  <c r="V219" i="1"/>
  <c r="V220" i="1"/>
  <c r="V221" i="1"/>
  <c r="V222" i="1"/>
  <c r="V223" i="1"/>
  <c r="V224" i="1"/>
  <c r="V225" i="1"/>
  <c r="V226" i="1"/>
  <c r="V227" i="1"/>
  <c r="V228" i="1"/>
  <c r="V229" i="1"/>
  <c r="V230" i="1"/>
  <c r="V231" i="1"/>
  <c r="V232" i="1"/>
  <c r="V233" i="1"/>
  <c r="V234" i="1"/>
  <c r="V235" i="1"/>
  <c r="V236" i="1"/>
  <c r="V237" i="1"/>
  <c r="V238" i="1"/>
  <c r="V239" i="1"/>
  <c r="V240" i="1"/>
  <c r="V241" i="1"/>
  <c r="V242" i="1"/>
  <c r="V243" i="1"/>
  <c r="V244" i="1"/>
  <c r="V245" i="1"/>
  <c r="V246" i="1"/>
  <c r="V247" i="1"/>
  <c r="V248" i="1"/>
  <c r="V249" i="1"/>
  <c r="V250" i="1"/>
  <c r="V251" i="1"/>
  <c r="V252" i="1"/>
  <c r="V253" i="1"/>
  <c r="V254" i="1"/>
  <c r="V255" i="1"/>
  <c r="V256" i="1"/>
  <c r="V257" i="1"/>
  <c r="V258" i="1"/>
  <c r="V259" i="1"/>
  <c r="V260" i="1"/>
  <c r="V261" i="1"/>
  <c r="V262" i="1"/>
  <c r="V263" i="1"/>
  <c r="V264" i="1"/>
  <c r="V265" i="1"/>
  <c r="V266" i="1"/>
  <c r="V267" i="1"/>
  <c r="V268" i="1"/>
  <c r="V269" i="1"/>
  <c r="V270" i="1"/>
  <c r="V271" i="1"/>
  <c r="V272" i="1"/>
  <c r="V273" i="1"/>
  <c r="V274" i="1"/>
  <c r="V275" i="1"/>
  <c r="V276" i="1"/>
  <c r="V277" i="1"/>
  <c r="V278" i="1"/>
  <c r="V279" i="1"/>
  <c r="V280" i="1"/>
  <c r="V281" i="1"/>
  <c r="V282" i="1"/>
  <c r="V283" i="1"/>
  <c r="V284" i="1"/>
  <c r="V285" i="1"/>
  <c r="V286" i="1"/>
  <c r="V287" i="1"/>
  <c r="V288" i="1"/>
  <c r="V289" i="1"/>
  <c r="V290" i="1"/>
  <c r="V291" i="1"/>
  <c r="V292" i="1"/>
  <c r="V293" i="1"/>
  <c r="V294" i="1"/>
  <c r="V295" i="1"/>
  <c r="V296" i="1"/>
  <c r="V297" i="1"/>
  <c r="V298" i="1"/>
  <c r="V299" i="1"/>
  <c r="V300" i="1"/>
  <c r="V301" i="1"/>
  <c r="V302" i="1"/>
  <c r="V303" i="1"/>
  <c r="V304" i="1"/>
  <c r="V305" i="1"/>
  <c r="V306" i="1"/>
  <c r="V307" i="1"/>
  <c r="V308" i="1"/>
  <c r="V309" i="1"/>
  <c r="V310" i="1"/>
  <c r="V311" i="1"/>
  <c r="V312" i="1"/>
  <c r="V313" i="1"/>
  <c r="V314" i="1"/>
  <c r="V315" i="1"/>
  <c r="V316" i="1"/>
  <c r="V317" i="1"/>
  <c r="V318" i="1"/>
  <c r="V319" i="1"/>
  <c r="V320" i="1"/>
  <c r="V321" i="1"/>
  <c r="V322" i="1"/>
  <c r="V323" i="1"/>
  <c r="V324" i="1"/>
  <c r="V325" i="1"/>
  <c r="V326" i="1"/>
  <c r="V327" i="1"/>
  <c r="V328" i="1"/>
  <c r="V329" i="1"/>
  <c r="V330" i="1"/>
  <c r="V331" i="1"/>
  <c r="V332" i="1"/>
  <c r="V333" i="1"/>
  <c r="V334" i="1"/>
  <c r="V335" i="1"/>
  <c r="V336" i="1"/>
  <c r="V337" i="1"/>
  <c r="V338" i="1"/>
  <c r="V339" i="1"/>
  <c r="V340" i="1"/>
  <c r="V341" i="1"/>
  <c r="V342" i="1"/>
  <c r="V343" i="1"/>
  <c r="V344" i="1"/>
  <c r="V345" i="1"/>
  <c r="V346" i="1"/>
  <c r="V347" i="1"/>
  <c r="V348" i="1"/>
  <c r="V349" i="1"/>
  <c r="V350" i="1"/>
  <c r="V351" i="1"/>
  <c r="V352" i="1"/>
  <c r="V353" i="1"/>
  <c r="V354" i="1"/>
  <c r="V355" i="1"/>
  <c r="V356" i="1"/>
  <c r="V357" i="1"/>
  <c r="V358" i="1"/>
  <c r="V359" i="1"/>
  <c r="V360" i="1"/>
  <c r="V361" i="1"/>
  <c r="V362" i="1"/>
  <c r="V363" i="1"/>
  <c r="V364" i="1"/>
  <c r="V365" i="1"/>
  <c r="V366" i="1"/>
  <c r="V367" i="1"/>
  <c r="V368" i="1"/>
  <c r="V369" i="1"/>
  <c r="V370" i="1"/>
  <c r="V371" i="1"/>
  <c r="V372" i="1"/>
  <c r="V373" i="1"/>
  <c r="V374" i="1"/>
  <c r="V375" i="1"/>
  <c r="V376" i="1"/>
  <c r="V377" i="1"/>
  <c r="V378" i="1"/>
  <c r="V379" i="1"/>
  <c r="V380" i="1"/>
  <c r="V381" i="1"/>
  <c r="V382" i="1"/>
  <c r="V383" i="1"/>
  <c r="V384" i="1"/>
  <c r="V385" i="1"/>
  <c r="V386" i="1"/>
  <c r="V387" i="1"/>
  <c r="V388" i="1"/>
  <c r="V389" i="1"/>
  <c r="V390" i="1"/>
  <c r="V391" i="1"/>
  <c r="V392" i="1"/>
  <c r="V393" i="1"/>
  <c r="V394" i="1"/>
  <c r="V395" i="1"/>
  <c r="V396" i="1"/>
  <c r="V397" i="1"/>
  <c r="V398" i="1"/>
  <c r="V399" i="1"/>
  <c r="V400" i="1"/>
  <c r="V401" i="1"/>
  <c r="V402" i="1"/>
  <c r="V403" i="1"/>
  <c r="V404" i="1"/>
  <c r="V405" i="1"/>
  <c r="V406" i="1"/>
  <c r="V407" i="1"/>
  <c r="V408" i="1"/>
  <c r="V409" i="1"/>
  <c r="V410" i="1"/>
  <c r="V411" i="1"/>
  <c r="V412" i="1"/>
  <c r="V413" i="1"/>
  <c r="V414" i="1"/>
  <c r="V415" i="1"/>
  <c r="V416" i="1"/>
  <c r="V417" i="1"/>
  <c r="V418" i="1"/>
  <c r="V419" i="1"/>
  <c r="V420" i="1"/>
  <c r="V421" i="1"/>
  <c r="V422" i="1"/>
  <c r="V423" i="1"/>
  <c r="V424" i="1"/>
  <c r="V425" i="1"/>
  <c r="V426" i="1"/>
  <c r="V427" i="1"/>
  <c r="V428" i="1"/>
  <c r="V429" i="1"/>
  <c r="V430" i="1"/>
  <c r="V431" i="1"/>
  <c r="V432" i="1"/>
  <c r="V433" i="1"/>
  <c r="V434" i="1"/>
  <c r="V435" i="1"/>
  <c r="V436" i="1"/>
  <c r="V437" i="1"/>
  <c r="V438" i="1"/>
  <c r="V439" i="1"/>
  <c r="V440" i="1"/>
  <c r="V441" i="1"/>
  <c r="V442" i="1"/>
  <c r="V443" i="1"/>
  <c r="V444" i="1"/>
  <c r="V445" i="1"/>
  <c r="V446" i="1"/>
  <c r="V447" i="1"/>
  <c r="V448" i="1"/>
  <c r="V449" i="1"/>
  <c r="V450" i="1"/>
  <c r="V451" i="1"/>
  <c r="V452" i="1"/>
  <c r="V453" i="1"/>
  <c r="V454" i="1"/>
  <c r="V455" i="1"/>
  <c r="V456" i="1"/>
  <c r="V457" i="1"/>
  <c r="V458" i="1"/>
  <c r="V459" i="1"/>
  <c r="V460" i="1"/>
  <c r="V461" i="1"/>
  <c r="V462" i="1"/>
  <c r="V463" i="1"/>
  <c r="V464" i="1"/>
  <c r="V465" i="1"/>
  <c r="V466" i="1"/>
  <c r="V467" i="1"/>
  <c r="V468" i="1"/>
  <c r="V469" i="1"/>
  <c r="V470" i="1"/>
  <c r="V471" i="1"/>
  <c r="V472" i="1"/>
  <c r="V473" i="1"/>
  <c r="V474" i="1"/>
  <c r="V475" i="1"/>
  <c r="V476" i="1"/>
  <c r="V477" i="1"/>
  <c r="V478" i="1"/>
  <c r="V479" i="1"/>
  <c r="V480" i="1"/>
  <c r="V481" i="1"/>
  <c r="V482" i="1"/>
  <c r="V483" i="1"/>
  <c r="V484" i="1"/>
  <c r="V485" i="1"/>
  <c r="V486" i="1"/>
  <c r="V487" i="1"/>
  <c r="V488" i="1"/>
  <c r="V489" i="1"/>
  <c r="V490" i="1"/>
  <c r="V491" i="1"/>
  <c r="V492" i="1"/>
  <c r="V493" i="1"/>
  <c r="V494" i="1"/>
  <c r="V495" i="1"/>
  <c r="V496" i="1"/>
  <c r="V497" i="1"/>
  <c r="V498" i="1"/>
  <c r="V499" i="1"/>
  <c r="V500" i="1"/>
  <c r="V501" i="1"/>
  <c r="V502" i="1"/>
  <c r="V503" i="1"/>
  <c r="V504" i="1"/>
  <c r="V505" i="1"/>
  <c r="V506" i="1"/>
  <c r="V507" i="1"/>
  <c r="V508" i="1"/>
  <c r="V509" i="1"/>
  <c r="V510" i="1"/>
  <c r="V511" i="1"/>
  <c r="V512" i="1"/>
  <c r="V513" i="1"/>
  <c r="V514" i="1"/>
  <c r="V515" i="1"/>
  <c r="V516" i="1"/>
  <c r="V517" i="1"/>
  <c r="V518" i="1"/>
  <c r="V519" i="1"/>
  <c r="V520" i="1"/>
  <c r="V521" i="1"/>
  <c r="V522" i="1"/>
  <c r="V523" i="1"/>
  <c r="V524" i="1"/>
  <c r="V525" i="1"/>
  <c r="V526" i="1"/>
  <c r="V527" i="1"/>
  <c r="V528" i="1"/>
  <c r="V529" i="1"/>
  <c r="V530" i="1"/>
  <c r="V531" i="1"/>
  <c r="V532" i="1"/>
  <c r="V533" i="1"/>
  <c r="V534" i="1"/>
  <c r="V535" i="1"/>
  <c r="V536" i="1"/>
  <c r="V537" i="1"/>
  <c r="V538" i="1"/>
  <c r="V539" i="1"/>
  <c r="V540" i="1"/>
  <c r="V541" i="1"/>
  <c r="V542" i="1"/>
  <c r="V543" i="1"/>
  <c r="V544" i="1"/>
  <c r="V545" i="1"/>
  <c r="Z3" i="1"/>
  <c r="AC3" i="1"/>
  <c r="AA3" i="1"/>
  <c r="AD3" i="1"/>
  <c r="AE3" i="1"/>
  <c r="AB3" i="1"/>
  <c r="Z4" i="1"/>
  <c r="AC4" i="1"/>
  <c r="AA4" i="1"/>
  <c r="AD4" i="1"/>
  <c r="AE4" i="1"/>
  <c r="AB4" i="1"/>
  <c r="Z5" i="1"/>
  <c r="AC5" i="1"/>
  <c r="AA5" i="1"/>
  <c r="AD5" i="1"/>
  <c r="AE5" i="1"/>
  <c r="AB5" i="1"/>
  <c r="Z6" i="1"/>
  <c r="AC6" i="1"/>
  <c r="AA6" i="1"/>
  <c r="AD6" i="1"/>
  <c r="AE6" i="1"/>
  <c r="AB6" i="1"/>
  <c r="Z7" i="1"/>
  <c r="AC7" i="1"/>
  <c r="AA7" i="1"/>
  <c r="AD7" i="1"/>
  <c r="AE7" i="1"/>
  <c r="AB7" i="1"/>
  <c r="Z8" i="1"/>
  <c r="AC8" i="1"/>
  <c r="AA8" i="1"/>
  <c r="AD8" i="1"/>
  <c r="AE8" i="1"/>
  <c r="AB8" i="1"/>
  <c r="Z9" i="1"/>
  <c r="AC9" i="1"/>
  <c r="AA9" i="1"/>
  <c r="AD9" i="1"/>
  <c r="AE9" i="1"/>
  <c r="AB9" i="1"/>
  <c r="Z10" i="1"/>
  <c r="AC10" i="1"/>
  <c r="AA10" i="1"/>
  <c r="AD10" i="1"/>
  <c r="AE10" i="1"/>
  <c r="AB10" i="1"/>
  <c r="Z11" i="1"/>
  <c r="AC11" i="1"/>
  <c r="AA11" i="1"/>
  <c r="AD11" i="1"/>
  <c r="AE11" i="1"/>
  <c r="AB11" i="1"/>
  <c r="Z12" i="1"/>
  <c r="AC12" i="1"/>
  <c r="AA12" i="1"/>
  <c r="AD12" i="1"/>
  <c r="AE12" i="1"/>
  <c r="AB12" i="1"/>
  <c r="Z13" i="1"/>
  <c r="AC13" i="1"/>
  <c r="AA13" i="1"/>
  <c r="AD13" i="1"/>
  <c r="AE13" i="1"/>
  <c r="AB13" i="1"/>
  <c r="Z14" i="1"/>
  <c r="AC14" i="1"/>
  <c r="AA14" i="1"/>
  <c r="AD14" i="1"/>
  <c r="AE14" i="1"/>
  <c r="AB14" i="1"/>
  <c r="Z15" i="1"/>
  <c r="AC15" i="1"/>
  <c r="AA15" i="1"/>
  <c r="AD15" i="1"/>
  <c r="AE15" i="1"/>
  <c r="AB15" i="1"/>
  <c r="Z16" i="1"/>
  <c r="AC16" i="1"/>
  <c r="AA16" i="1"/>
  <c r="AD16" i="1"/>
  <c r="AE16" i="1"/>
  <c r="AB16" i="1"/>
  <c r="Z17" i="1"/>
  <c r="AC17" i="1"/>
  <c r="AA17" i="1"/>
  <c r="AD17" i="1"/>
  <c r="AE17" i="1"/>
  <c r="AB17" i="1"/>
  <c r="Z18" i="1"/>
  <c r="AC18" i="1"/>
  <c r="AA18" i="1"/>
  <c r="AD18" i="1"/>
  <c r="AE18" i="1"/>
  <c r="AB18" i="1"/>
  <c r="Z19" i="1"/>
  <c r="AC19" i="1"/>
  <c r="AA19" i="1"/>
  <c r="AD19" i="1"/>
  <c r="AE19" i="1"/>
  <c r="AB19" i="1"/>
  <c r="Z20" i="1"/>
  <c r="AC20" i="1"/>
  <c r="AA20" i="1"/>
  <c r="AD20" i="1"/>
  <c r="AE20" i="1"/>
  <c r="AB20" i="1"/>
  <c r="Z21" i="1"/>
  <c r="AC21" i="1"/>
  <c r="AA21" i="1"/>
  <c r="AD21" i="1"/>
  <c r="AE21" i="1"/>
  <c r="AB21" i="1"/>
  <c r="Z22" i="1"/>
  <c r="AC22" i="1"/>
  <c r="AA22" i="1"/>
  <c r="AD22" i="1"/>
  <c r="AE22" i="1"/>
  <c r="AB22" i="1"/>
  <c r="Z23" i="1"/>
  <c r="AC23" i="1"/>
  <c r="AA23" i="1"/>
  <c r="AD23" i="1"/>
  <c r="AE23" i="1"/>
  <c r="AB23" i="1"/>
  <c r="Z24" i="1"/>
  <c r="AC24" i="1"/>
  <c r="AA24" i="1"/>
  <c r="AD24" i="1"/>
  <c r="AE24" i="1"/>
  <c r="AB24" i="1"/>
  <c r="Z25" i="1"/>
  <c r="AC25" i="1"/>
  <c r="AA25" i="1"/>
  <c r="AD25" i="1"/>
  <c r="AE25" i="1"/>
  <c r="AB25" i="1"/>
  <c r="Z26" i="1"/>
  <c r="AC26" i="1"/>
  <c r="AA26" i="1"/>
  <c r="AD26" i="1"/>
  <c r="AE26" i="1"/>
  <c r="AB26" i="1"/>
  <c r="Z27" i="1"/>
  <c r="AC27" i="1"/>
  <c r="AA27" i="1"/>
  <c r="AD27" i="1"/>
  <c r="AE27" i="1"/>
  <c r="AB27" i="1"/>
  <c r="Z28" i="1"/>
  <c r="AC28" i="1"/>
  <c r="AA28" i="1"/>
  <c r="AD28" i="1"/>
  <c r="AE28" i="1"/>
  <c r="AB28" i="1"/>
  <c r="Z29" i="1"/>
  <c r="AC29" i="1"/>
  <c r="AA29" i="1"/>
  <c r="AD29" i="1"/>
  <c r="AE29" i="1"/>
  <c r="AB29" i="1"/>
  <c r="Z30" i="1"/>
  <c r="AC30" i="1"/>
  <c r="AA30" i="1"/>
  <c r="AD30" i="1"/>
  <c r="AE30" i="1"/>
  <c r="AB30" i="1"/>
  <c r="Z31" i="1"/>
  <c r="AC31" i="1"/>
  <c r="AA31" i="1"/>
  <c r="AD31" i="1"/>
  <c r="AE31" i="1"/>
  <c r="AB31" i="1"/>
  <c r="Z32" i="1"/>
  <c r="AC32" i="1"/>
  <c r="AA32" i="1"/>
  <c r="AD32" i="1"/>
  <c r="AE32" i="1"/>
  <c r="AB32" i="1"/>
  <c r="Z33" i="1"/>
  <c r="AC33" i="1"/>
  <c r="AA33" i="1"/>
  <c r="AD33" i="1"/>
  <c r="AE33" i="1"/>
  <c r="AB33" i="1"/>
  <c r="Z34" i="1"/>
  <c r="AC34" i="1"/>
  <c r="AA34" i="1"/>
  <c r="AD34" i="1"/>
  <c r="AE34" i="1"/>
  <c r="AB34" i="1"/>
  <c r="Z35" i="1"/>
  <c r="AC35" i="1"/>
  <c r="AA35" i="1"/>
  <c r="AD35" i="1"/>
  <c r="AE35" i="1"/>
  <c r="AB35" i="1"/>
  <c r="Z36" i="1"/>
  <c r="AC36" i="1"/>
  <c r="AA36" i="1"/>
  <c r="AD36" i="1"/>
  <c r="AE36" i="1"/>
  <c r="AB36" i="1"/>
  <c r="Z37" i="1"/>
  <c r="AC37" i="1"/>
  <c r="AA37" i="1"/>
  <c r="AD37" i="1"/>
  <c r="AE37" i="1"/>
  <c r="AB37" i="1"/>
  <c r="Z38" i="1"/>
  <c r="AC38" i="1"/>
  <c r="AA38" i="1"/>
  <c r="AD38" i="1"/>
  <c r="AE38" i="1"/>
  <c r="AB38" i="1"/>
  <c r="Z39" i="1"/>
  <c r="AC39" i="1"/>
  <c r="AA39" i="1"/>
  <c r="AD39" i="1"/>
  <c r="AE39" i="1"/>
  <c r="AB39" i="1"/>
  <c r="Z40" i="1"/>
  <c r="AC40" i="1"/>
  <c r="AA40" i="1"/>
  <c r="AD40" i="1"/>
  <c r="AE40" i="1"/>
  <c r="AB40" i="1"/>
  <c r="Z41" i="1"/>
  <c r="AC41" i="1"/>
  <c r="AA41" i="1"/>
  <c r="AD41" i="1"/>
  <c r="AE41" i="1"/>
  <c r="AB41" i="1"/>
  <c r="Z42" i="1"/>
  <c r="AC42" i="1"/>
  <c r="AA42" i="1"/>
  <c r="AD42" i="1"/>
  <c r="AE42" i="1"/>
  <c r="AB42" i="1"/>
  <c r="Z43" i="1"/>
  <c r="AC43" i="1"/>
  <c r="AA43" i="1"/>
  <c r="AD43" i="1"/>
  <c r="AE43" i="1"/>
  <c r="AB43" i="1"/>
  <c r="Z44" i="1"/>
  <c r="AC44" i="1"/>
  <c r="AA44" i="1"/>
  <c r="AD44" i="1"/>
  <c r="AE44" i="1"/>
  <c r="AB44" i="1"/>
  <c r="Z45" i="1"/>
  <c r="AC45" i="1"/>
  <c r="AA45" i="1"/>
  <c r="AD45" i="1"/>
  <c r="AE45" i="1"/>
  <c r="AB45" i="1"/>
  <c r="Z46" i="1"/>
  <c r="AC46" i="1"/>
  <c r="AA46" i="1"/>
  <c r="AD46" i="1"/>
  <c r="AE46" i="1"/>
  <c r="AB46" i="1"/>
  <c r="Z47" i="1"/>
  <c r="AC47" i="1"/>
  <c r="AA47" i="1"/>
  <c r="AD47" i="1"/>
  <c r="AE47" i="1"/>
  <c r="AB47" i="1"/>
  <c r="Z48" i="1"/>
  <c r="AC48" i="1"/>
  <c r="AA48" i="1"/>
  <c r="AD48" i="1"/>
  <c r="AE48" i="1"/>
  <c r="AB48" i="1"/>
  <c r="Z49" i="1"/>
  <c r="AC49" i="1"/>
  <c r="AA49" i="1"/>
  <c r="AD49" i="1"/>
  <c r="AE49" i="1"/>
  <c r="AB49" i="1"/>
  <c r="Z50" i="1"/>
  <c r="AC50" i="1"/>
  <c r="AA50" i="1"/>
  <c r="AD50" i="1"/>
  <c r="AE50" i="1"/>
  <c r="AB50" i="1"/>
  <c r="Z51" i="1"/>
  <c r="AC51" i="1"/>
  <c r="AA51" i="1"/>
  <c r="AD51" i="1"/>
  <c r="AE51" i="1"/>
  <c r="AB51" i="1"/>
  <c r="Z52" i="1"/>
  <c r="AC52" i="1"/>
  <c r="AA52" i="1"/>
  <c r="AD52" i="1"/>
  <c r="AE52" i="1"/>
  <c r="AB52" i="1"/>
  <c r="Z53" i="1"/>
  <c r="AC53" i="1"/>
  <c r="AA53" i="1"/>
  <c r="AD53" i="1"/>
  <c r="AE53" i="1"/>
  <c r="AB53" i="1"/>
  <c r="Z54" i="1"/>
  <c r="AC54" i="1"/>
  <c r="AA54" i="1"/>
  <c r="AD54" i="1"/>
  <c r="AE54" i="1"/>
  <c r="AB54" i="1"/>
  <c r="Z55" i="1"/>
  <c r="AC55" i="1"/>
  <c r="AA55" i="1"/>
  <c r="AD55" i="1"/>
  <c r="AE55" i="1"/>
  <c r="AB55" i="1"/>
  <c r="Z56" i="1"/>
  <c r="AC56" i="1"/>
  <c r="AA56" i="1"/>
  <c r="AD56" i="1"/>
  <c r="AE56" i="1"/>
  <c r="AB56" i="1"/>
  <c r="Z57" i="1"/>
  <c r="AC57" i="1"/>
  <c r="AA57" i="1"/>
  <c r="AD57" i="1"/>
  <c r="AE57" i="1"/>
  <c r="AB57" i="1"/>
  <c r="Z58" i="1"/>
  <c r="AC58" i="1"/>
  <c r="AA58" i="1"/>
  <c r="AD58" i="1"/>
  <c r="AE58" i="1"/>
  <c r="AB58" i="1"/>
  <c r="Z59" i="1"/>
  <c r="AC59" i="1"/>
  <c r="AA59" i="1"/>
  <c r="AD59" i="1"/>
  <c r="AE59" i="1"/>
  <c r="AB59" i="1"/>
  <c r="Z60" i="1"/>
  <c r="AC60" i="1"/>
  <c r="AA60" i="1"/>
  <c r="AD60" i="1"/>
  <c r="AE60" i="1"/>
  <c r="AB60" i="1"/>
  <c r="Z61" i="1"/>
  <c r="AC61" i="1"/>
  <c r="AA61" i="1"/>
  <c r="AD61" i="1"/>
  <c r="AE61" i="1"/>
  <c r="AB61" i="1"/>
  <c r="Z62" i="1"/>
  <c r="AC62" i="1"/>
  <c r="AA62" i="1"/>
  <c r="AD62" i="1"/>
  <c r="AE62" i="1"/>
  <c r="AB62" i="1"/>
  <c r="Z63" i="1"/>
  <c r="AC63" i="1"/>
  <c r="AA63" i="1"/>
  <c r="AD63" i="1"/>
  <c r="AE63" i="1"/>
  <c r="AB63" i="1"/>
  <c r="Z64" i="1"/>
  <c r="AC64" i="1"/>
  <c r="AA64" i="1"/>
  <c r="AD64" i="1"/>
  <c r="AE64" i="1"/>
  <c r="AB64" i="1"/>
  <c r="Z65" i="1"/>
  <c r="AC65" i="1"/>
  <c r="AA65" i="1"/>
  <c r="AD65" i="1"/>
  <c r="AE65" i="1"/>
  <c r="AB65" i="1"/>
  <c r="Z66" i="1"/>
  <c r="AC66" i="1"/>
  <c r="AA66" i="1"/>
  <c r="AD66" i="1"/>
  <c r="AE66" i="1"/>
  <c r="AB66" i="1"/>
  <c r="Z67" i="1"/>
  <c r="AC67" i="1"/>
  <c r="AA67" i="1"/>
  <c r="AD67" i="1"/>
  <c r="AE67" i="1"/>
  <c r="AB67" i="1"/>
  <c r="Z68" i="1"/>
  <c r="AC68" i="1"/>
  <c r="AA68" i="1"/>
  <c r="AD68" i="1"/>
  <c r="AE68" i="1"/>
  <c r="AB68" i="1"/>
  <c r="Z69" i="1"/>
  <c r="AC69" i="1"/>
  <c r="AA69" i="1"/>
  <c r="AD69" i="1"/>
  <c r="AE69" i="1"/>
  <c r="AB69" i="1"/>
  <c r="Z70" i="1"/>
  <c r="AC70" i="1"/>
  <c r="AA70" i="1"/>
  <c r="AD70" i="1"/>
  <c r="AE70" i="1"/>
  <c r="AB70" i="1"/>
  <c r="Z71" i="1"/>
  <c r="AC71" i="1"/>
  <c r="AA71" i="1"/>
  <c r="AD71" i="1"/>
  <c r="AE71" i="1"/>
  <c r="AB71" i="1"/>
  <c r="Z72" i="1"/>
  <c r="AC72" i="1"/>
  <c r="AA72" i="1"/>
  <c r="AD72" i="1"/>
  <c r="AE72" i="1"/>
  <c r="AB72" i="1"/>
  <c r="Z73" i="1"/>
  <c r="AC73" i="1"/>
  <c r="AA73" i="1"/>
  <c r="AD73" i="1"/>
  <c r="AE73" i="1"/>
  <c r="AB73" i="1"/>
  <c r="Z74" i="1"/>
  <c r="AC74" i="1"/>
  <c r="AA74" i="1"/>
  <c r="AD74" i="1"/>
  <c r="AE74" i="1"/>
  <c r="AB74" i="1"/>
  <c r="Z75" i="1"/>
  <c r="AC75" i="1"/>
  <c r="AA75" i="1"/>
  <c r="AD75" i="1"/>
  <c r="AE75" i="1"/>
  <c r="AB75" i="1"/>
  <c r="Z76" i="1"/>
  <c r="AC76" i="1"/>
  <c r="AA76" i="1"/>
  <c r="AD76" i="1"/>
  <c r="AE76" i="1"/>
  <c r="AB76" i="1"/>
  <c r="Z77" i="1"/>
  <c r="AC77" i="1"/>
  <c r="AA77" i="1"/>
  <c r="AD77" i="1"/>
  <c r="AE77" i="1"/>
  <c r="AB77" i="1"/>
  <c r="Z78" i="1"/>
  <c r="AC78" i="1"/>
  <c r="AA78" i="1"/>
  <c r="AD78" i="1"/>
  <c r="AE78" i="1"/>
  <c r="AB78" i="1"/>
  <c r="Z79" i="1"/>
  <c r="AC79" i="1"/>
  <c r="AA79" i="1"/>
  <c r="AD79" i="1"/>
  <c r="AE79" i="1"/>
  <c r="AB79" i="1"/>
  <c r="Z80" i="1"/>
  <c r="AC80" i="1"/>
  <c r="AA80" i="1"/>
  <c r="AD80" i="1"/>
  <c r="AE80" i="1"/>
  <c r="AB80" i="1"/>
  <c r="Z81" i="1"/>
  <c r="AC81" i="1"/>
  <c r="AA81" i="1"/>
  <c r="AD81" i="1"/>
  <c r="AE81" i="1"/>
  <c r="AB81" i="1"/>
  <c r="Z82" i="1"/>
  <c r="AC82" i="1"/>
  <c r="AA82" i="1"/>
  <c r="AD82" i="1"/>
  <c r="AE82" i="1"/>
  <c r="AB82" i="1"/>
  <c r="Z83" i="1"/>
  <c r="AC83" i="1"/>
  <c r="AA83" i="1"/>
  <c r="AD83" i="1"/>
  <c r="AE83" i="1"/>
  <c r="AB83" i="1"/>
  <c r="Z84" i="1"/>
  <c r="AC84" i="1"/>
  <c r="AA84" i="1"/>
  <c r="AD84" i="1"/>
  <c r="AE84" i="1"/>
  <c r="AB84" i="1"/>
  <c r="Z85" i="1"/>
  <c r="AC85" i="1"/>
  <c r="AA85" i="1"/>
  <c r="AD85" i="1"/>
  <c r="AE85" i="1"/>
  <c r="AB85" i="1"/>
  <c r="Z86" i="1"/>
  <c r="AC86" i="1"/>
  <c r="AA86" i="1"/>
  <c r="AD86" i="1"/>
  <c r="AE86" i="1"/>
  <c r="AB86" i="1"/>
  <c r="Z87" i="1"/>
  <c r="AC87" i="1"/>
  <c r="AA87" i="1"/>
  <c r="AD87" i="1"/>
  <c r="AE87" i="1"/>
  <c r="AB87" i="1"/>
  <c r="Z88" i="1"/>
  <c r="AC88" i="1"/>
  <c r="AA88" i="1"/>
  <c r="AD88" i="1"/>
  <c r="AE88" i="1"/>
  <c r="AB88" i="1"/>
  <c r="Z89" i="1"/>
  <c r="AC89" i="1"/>
  <c r="AA89" i="1"/>
  <c r="AD89" i="1"/>
  <c r="AE89" i="1"/>
  <c r="AB89" i="1"/>
  <c r="Z90" i="1"/>
  <c r="AC90" i="1"/>
  <c r="AA90" i="1"/>
  <c r="AD90" i="1"/>
  <c r="AE90" i="1"/>
  <c r="AB90" i="1"/>
  <c r="Z91" i="1"/>
  <c r="AC91" i="1"/>
  <c r="AA91" i="1"/>
  <c r="AD91" i="1"/>
  <c r="AE91" i="1"/>
  <c r="AB91" i="1"/>
  <c r="Z92" i="1"/>
  <c r="AC92" i="1"/>
  <c r="AA92" i="1"/>
  <c r="AD92" i="1"/>
  <c r="AE92" i="1"/>
  <c r="AB92" i="1"/>
  <c r="Z93" i="1"/>
  <c r="AC93" i="1"/>
  <c r="AA93" i="1"/>
  <c r="AD93" i="1"/>
  <c r="AE93" i="1"/>
  <c r="AB93" i="1"/>
  <c r="Z94" i="1"/>
  <c r="AC94" i="1"/>
  <c r="AA94" i="1"/>
  <c r="AD94" i="1"/>
  <c r="AE94" i="1"/>
  <c r="AB94" i="1"/>
  <c r="Z95" i="1"/>
  <c r="AC95" i="1"/>
  <c r="AA95" i="1"/>
  <c r="AD95" i="1"/>
  <c r="AE95" i="1"/>
  <c r="AB95" i="1"/>
  <c r="Z96" i="1"/>
  <c r="AC96" i="1"/>
  <c r="AA96" i="1"/>
  <c r="AD96" i="1"/>
  <c r="AE96" i="1"/>
  <c r="AB96" i="1"/>
  <c r="Z97" i="1"/>
  <c r="AC97" i="1"/>
  <c r="AA97" i="1"/>
  <c r="AD97" i="1"/>
  <c r="AE97" i="1"/>
  <c r="AB97" i="1"/>
  <c r="Z98" i="1"/>
  <c r="AC98" i="1"/>
  <c r="AA98" i="1"/>
  <c r="AD98" i="1"/>
  <c r="AE98" i="1"/>
  <c r="AB98" i="1"/>
  <c r="Z99" i="1"/>
  <c r="AC99" i="1"/>
  <c r="AA99" i="1"/>
  <c r="AD99" i="1"/>
  <c r="AE99" i="1"/>
  <c r="AB99" i="1"/>
  <c r="Z100" i="1"/>
  <c r="AC100" i="1"/>
  <c r="AA100" i="1"/>
  <c r="AD100" i="1"/>
  <c r="AE100" i="1"/>
  <c r="AB100" i="1"/>
  <c r="Z101" i="1"/>
  <c r="AC101" i="1"/>
  <c r="AA101" i="1"/>
  <c r="AD101" i="1"/>
  <c r="AE101" i="1"/>
  <c r="AB101" i="1"/>
  <c r="Z102" i="1"/>
  <c r="AC102" i="1"/>
  <c r="AA102" i="1"/>
  <c r="AD102" i="1"/>
  <c r="AE102" i="1"/>
  <c r="AB102" i="1"/>
  <c r="Z103" i="1"/>
  <c r="AC103" i="1"/>
  <c r="AA103" i="1"/>
  <c r="AD103" i="1"/>
  <c r="AE103" i="1"/>
  <c r="AB103" i="1"/>
  <c r="Z104" i="1"/>
  <c r="AC104" i="1"/>
  <c r="AA104" i="1"/>
  <c r="AD104" i="1"/>
  <c r="AE104" i="1"/>
  <c r="AB104" i="1"/>
  <c r="Z105" i="1"/>
  <c r="AC105" i="1"/>
  <c r="AA105" i="1"/>
  <c r="AD105" i="1"/>
  <c r="AE105" i="1"/>
  <c r="AB105" i="1"/>
  <c r="Z106" i="1"/>
  <c r="AC106" i="1"/>
  <c r="AA106" i="1"/>
  <c r="AD106" i="1"/>
  <c r="AE106" i="1"/>
  <c r="AB106" i="1"/>
  <c r="Z107" i="1"/>
  <c r="AC107" i="1"/>
  <c r="AA107" i="1"/>
  <c r="AD107" i="1"/>
  <c r="AE107" i="1"/>
  <c r="AB107" i="1"/>
  <c r="Z108" i="1"/>
  <c r="AC108" i="1"/>
  <c r="AA108" i="1"/>
  <c r="AD108" i="1"/>
  <c r="AE108" i="1"/>
  <c r="AB108" i="1"/>
  <c r="Z109" i="1"/>
  <c r="AC109" i="1"/>
  <c r="AA109" i="1"/>
  <c r="AD109" i="1"/>
  <c r="AE109" i="1"/>
  <c r="AB109" i="1"/>
  <c r="Z110" i="1"/>
  <c r="AC110" i="1"/>
  <c r="AA110" i="1"/>
  <c r="AD110" i="1"/>
  <c r="AE110" i="1"/>
  <c r="AB110" i="1"/>
  <c r="Z111" i="1"/>
  <c r="AC111" i="1"/>
  <c r="AA111" i="1"/>
  <c r="AD111" i="1"/>
  <c r="AE111" i="1"/>
  <c r="AB111" i="1"/>
  <c r="Z112" i="1"/>
  <c r="AC112" i="1"/>
  <c r="AA112" i="1"/>
  <c r="AD112" i="1"/>
  <c r="AE112" i="1"/>
  <c r="AB112" i="1"/>
  <c r="Z113" i="1"/>
  <c r="AC113" i="1"/>
  <c r="AA113" i="1"/>
  <c r="AD113" i="1"/>
  <c r="AE113" i="1"/>
  <c r="AB113" i="1"/>
  <c r="Z114" i="1"/>
  <c r="AC114" i="1"/>
  <c r="AA114" i="1"/>
  <c r="AD114" i="1"/>
  <c r="AE114" i="1"/>
  <c r="AB114" i="1"/>
  <c r="Z115" i="1"/>
  <c r="AC115" i="1"/>
  <c r="AA115" i="1"/>
  <c r="AD115" i="1"/>
  <c r="AE115" i="1"/>
  <c r="AB115" i="1"/>
  <c r="Z116" i="1"/>
  <c r="AC116" i="1"/>
  <c r="AA116" i="1"/>
  <c r="AD116" i="1"/>
  <c r="AE116" i="1"/>
  <c r="AB116" i="1"/>
  <c r="Z117" i="1"/>
  <c r="AC117" i="1"/>
  <c r="AA117" i="1"/>
  <c r="AD117" i="1"/>
  <c r="AE117" i="1"/>
  <c r="AB117" i="1"/>
  <c r="Z118" i="1"/>
  <c r="AC118" i="1"/>
  <c r="AA118" i="1"/>
  <c r="AD118" i="1"/>
  <c r="AE118" i="1"/>
  <c r="AB118" i="1"/>
  <c r="Z119" i="1"/>
  <c r="AC119" i="1"/>
  <c r="AA119" i="1"/>
  <c r="AD119" i="1"/>
  <c r="AE119" i="1"/>
  <c r="AB119" i="1"/>
  <c r="Z120" i="1"/>
  <c r="AC120" i="1"/>
  <c r="AA120" i="1"/>
  <c r="AD120" i="1"/>
  <c r="AE120" i="1"/>
  <c r="AB120" i="1"/>
  <c r="Z121" i="1"/>
  <c r="AC121" i="1"/>
  <c r="AA121" i="1"/>
  <c r="AD121" i="1"/>
  <c r="AE121" i="1"/>
  <c r="AB121" i="1"/>
  <c r="Z122" i="1"/>
  <c r="AC122" i="1"/>
  <c r="AA122" i="1"/>
  <c r="AD122" i="1"/>
  <c r="AE122" i="1"/>
  <c r="AB122" i="1"/>
  <c r="Z123" i="1"/>
  <c r="AC123" i="1"/>
  <c r="AA123" i="1"/>
  <c r="AD123" i="1"/>
  <c r="AE123" i="1"/>
  <c r="AB123" i="1"/>
  <c r="Z124" i="1"/>
  <c r="AC124" i="1"/>
  <c r="AA124" i="1"/>
  <c r="AD124" i="1"/>
  <c r="AE124" i="1"/>
  <c r="AB124" i="1"/>
  <c r="Z125" i="1"/>
  <c r="AC125" i="1"/>
  <c r="AA125" i="1"/>
  <c r="AD125" i="1"/>
  <c r="AE125" i="1"/>
  <c r="AB125" i="1"/>
  <c r="Z126" i="1"/>
  <c r="AC126" i="1"/>
  <c r="AA126" i="1"/>
  <c r="AD126" i="1"/>
  <c r="AE126" i="1"/>
  <c r="AB126" i="1"/>
  <c r="Z127" i="1"/>
  <c r="AC127" i="1"/>
  <c r="AA127" i="1"/>
  <c r="AD127" i="1"/>
  <c r="AE127" i="1"/>
  <c r="AB127" i="1"/>
  <c r="Z128" i="1"/>
  <c r="AC128" i="1"/>
  <c r="AA128" i="1"/>
  <c r="AD128" i="1"/>
  <c r="AE128" i="1"/>
  <c r="AB128" i="1"/>
  <c r="Z129" i="1"/>
  <c r="AC129" i="1"/>
  <c r="AA129" i="1"/>
  <c r="AD129" i="1"/>
  <c r="AE129" i="1"/>
  <c r="AB129" i="1"/>
  <c r="Z130" i="1"/>
  <c r="AC130" i="1"/>
  <c r="AA130" i="1"/>
  <c r="AD130" i="1"/>
  <c r="AE130" i="1"/>
  <c r="AB130" i="1"/>
  <c r="Z131" i="1"/>
  <c r="AC131" i="1"/>
  <c r="AA131" i="1"/>
  <c r="AD131" i="1"/>
  <c r="AE131" i="1"/>
  <c r="AB131" i="1"/>
  <c r="Z132" i="1"/>
  <c r="AC132" i="1"/>
  <c r="AA132" i="1"/>
  <c r="AD132" i="1"/>
  <c r="AE132" i="1"/>
  <c r="AB132" i="1"/>
  <c r="Z133" i="1"/>
  <c r="AC133" i="1"/>
  <c r="AA133" i="1"/>
  <c r="AD133" i="1"/>
  <c r="AE133" i="1"/>
  <c r="AB133" i="1"/>
  <c r="Z134" i="1"/>
  <c r="AC134" i="1"/>
  <c r="AA134" i="1"/>
  <c r="AD134" i="1"/>
  <c r="AE134" i="1"/>
  <c r="AB134" i="1"/>
  <c r="Z135" i="1"/>
  <c r="AC135" i="1"/>
  <c r="AA135" i="1"/>
  <c r="AD135" i="1"/>
  <c r="AE135" i="1"/>
  <c r="AB135" i="1"/>
  <c r="Z136" i="1"/>
  <c r="AC136" i="1"/>
  <c r="AA136" i="1"/>
  <c r="AD136" i="1"/>
  <c r="AE136" i="1"/>
  <c r="AB136" i="1"/>
  <c r="Z137" i="1"/>
  <c r="AC137" i="1"/>
  <c r="AA137" i="1"/>
  <c r="AD137" i="1"/>
  <c r="AE137" i="1"/>
  <c r="AB137" i="1"/>
  <c r="Z138" i="1"/>
  <c r="AC138" i="1"/>
  <c r="AA138" i="1"/>
  <c r="AD138" i="1"/>
  <c r="AE138" i="1"/>
  <c r="AB138" i="1"/>
  <c r="Z139" i="1"/>
  <c r="AC139" i="1"/>
  <c r="AA139" i="1"/>
  <c r="AD139" i="1"/>
  <c r="AE139" i="1"/>
  <c r="AB139" i="1"/>
  <c r="Z140" i="1"/>
  <c r="AC140" i="1"/>
  <c r="AA140" i="1"/>
  <c r="AD140" i="1"/>
  <c r="AE140" i="1"/>
  <c r="AB140" i="1"/>
  <c r="Z141" i="1"/>
  <c r="AC141" i="1"/>
  <c r="AA141" i="1"/>
  <c r="AD141" i="1"/>
  <c r="AE141" i="1"/>
  <c r="AB141" i="1"/>
  <c r="Z142" i="1"/>
  <c r="AC142" i="1"/>
  <c r="AA142" i="1"/>
  <c r="AD142" i="1"/>
  <c r="AE142" i="1"/>
  <c r="AB142" i="1"/>
  <c r="Z143" i="1"/>
  <c r="AC143" i="1"/>
  <c r="AA143" i="1"/>
  <c r="AD143" i="1"/>
  <c r="AE143" i="1"/>
  <c r="AB143" i="1"/>
  <c r="Z144" i="1"/>
  <c r="AC144" i="1"/>
  <c r="AA144" i="1"/>
  <c r="AD144" i="1"/>
  <c r="AE144" i="1"/>
  <c r="AB144" i="1"/>
  <c r="Z145" i="1"/>
  <c r="AC145" i="1"/>
  <c r="AA145" i="1"/>
  <c r="AD145" i="1"/>
  <c r="AE145" i="1"/>
  <c r="AB145" i="1"/>
  <c r="Z146" i="1"/>
  <c r="AC146" i="1"/>
  <c r="AA146" i="1"/>
  <c r="AD146" i="1"/>
  <c r="AE146" i="1"/>
  <c r="AB146" i="1"/>
  <c r="Z147" i="1"/>
  <c r="AC147" i="1"/>
  <c r="AA147" i="1"/>
  <c r="AD147" i="1"/>
  <c r="AE147" i="1"/>
  <c r="AB147" i="1"/>
  <c r="Z148" i="1"/>
  <c r="AC148" i="1"/>
  <c r="AA148" i="1"/>
  <c r="AD148" i="1"/>
  <c r="AE148" i="1"/>
  <c r="AB148" i="1"/>
  <c r="Z149" i="1"/>
  <c r="AC149" i="1"/>
  <c r="AA149" i="1"/>
  <c r="AD149" i="1"/>
  <c r="AE149" i="1"/>
  <c r="AB149" i="1"/>
  <c r="Z150" i="1"/>
  <c r="AC150" i="1"/>
  <c r="AA150" i="1"/>
  <c r="AD150" i="1"/>
  <c r="AE150" i="1"/>
  <c r="AB150" i="1"/>
  <c r="Z151" i="1"/>
  <c r="AC151" i="1"/>
  <c r="AA151" i="1"/>
  <c r="AD151" i="1"/>
  <c r="AE151" i="1"/>
  <c r="AB151" i="1"/>
  <c r="Z152" i="1"/>
  <c r="AC152" i="1"/>
  <c r="AA152" i="1"/>
  <c r="AD152" i="1"/>
  <c r="AE152" i="1"/>
  <c r="AB152" i="1"/>
  <c r="Z153" i="1"/>
  <c r="AC153" i="1"/>
  <c r="AA153" i="1"/>
  <c r="AD153" i="1"/>
  <c r="AE153" i="1"/>
  <c r="AB153" i="1"/>
  <c r="Z154" i="1"/>
  <c r="AC154" i="1"/>
  <c r="AA154" i="1"/>
  <c r="AD154" i="1"/>
  <c r="AE154" i="1"/>
  <c r="AB154" i="1"/>
  <c r="Z155" i="1"/>
  <c r="AC155" i="1"/>
  <c r="AA155" i="1"/>
  <c r="AD155" i="1"/>
  <c r="AE155" i="1"/>
  <c r="AB155" i="1"/>
  <c r="Z156" i="1"/>
  <c r="AC156" i="1"/>
  <c r="AA156" i="1"/>
  <c r="AD156" i="1"/>
  <c r="AE156" i="1"/>
  <c r="AB156" i="1"/>
  <c r="Z157" i="1"/>
  <c r="AC157" i="1"/>
  <c r="AA157" i="1"/>
  <c r="AD157" i="1"/>
  <c r="AE157" i="1"/>
  <c r="AB157" i="1"/>
  <c r="Z158" i="1"/>
  <c r="AC158" i="1"/>
  <c r="AA158" i="1"/>
  <c r="AD158" i="1"/>
  <c r="AE158" i="1"/>
  <c r="AB158" i="1"/>
  <c r="Z159" i="1"/>
  <c r="AC159" i="1"/>
  <c r="AA159" i="1"/>
  <c r="AD159" i="1"/>
  <c r="AE159" i="1"/>
  <c r="AB159" i="1"/>
  <c r="Z160" i="1"/>
  <c r="AC160" i="1"/>
  <c r="AA160" i="1"/>
  <c r="AD160" i="1"/>
  <c r="AE160" i="1"/>
  <c r="AB160" i="1"/>
  <c r="Z161" i="1"/>
  <c r="AC161" i="1"/>
  <c r="AA161" i="1"/>
  <c r="AD161" i="1"/>
  <c r="AE161" i="1"/>
  <c r="AB161" i="1"/>
  <c r="Z162" i="1"/>
  <c r="AC162" i="1"/>
  <c r="AA162" i="1"/>
  <c r="AD162" i="1"/>
  <c r="AE162" i="1"/>
  <c r="AB162" i="1"/>
  <c r="Z163" i="1"/>
  <c r="AC163" i="1"/>
  <c r="AA163" i="1"/>
  <c r="AD163" i="1"/>
  <c r="AE163" i="1"/>
  <c r="AB163" i="1"/>
  <c r="Z164" i="1"/>
  <c r="AC164" i="1"/>
  <c r="AA164" i="1"/>
  <c r="AD164" i="1"/>
  <c r="AE164" i="1"/>
  <c r="AB164" i="1"/>
  <c r="Z165" i="1"/>
  <c r="AC165" i="1"/>
  <c r="AA165" i="1"/>
  <c r="AD165" i="1"/>
  <c r="AE165" i="1"/>
  <c r="AB165" i="1"/>
  <c r="Z166" i="1"/>
  <c r="AC166" i="1"/>
  <c r="AA166" i="1"/>
  <c r="AD166" i="1"/>
  <c r="AE166" i="1"/>
  <c r="AB166" i="1"/>
  <c r="Z167" i="1"/>
  <c r="AC167" i="1"/>
  <c r="AA167" i="1"/>
  <c r="AD167" i="1"/>
  <c r="AE167" i="1"/>
  <c r="AB167" i="1"/>
  <c r="Z168" i="1"/>
  <c r="AC168" i="1"/>
  <c r="AA168" i="1"/>
  <c r="AD168" i="1"/>
  <c r="AE168" i="1"/>
  <c r="AB168" i="1"/>
  <c r="Z169" i="1"/>
  <c r="AC169" i="1"/>
  <c r="AA169" i="1"/>
  <c r="AD169" i="1"/>
  <c r="AE169" i="1"/>
  <c r="AB169" i="1"/>
  <c r="Z170" i="1"/>
  <c r="AC170" i="1"/>
  <c r="AA170" i="1"/>
  <c r="AD170" i="1"/>
  <c r="AE170" i="1"/>
  <c r="AB170" i="1"/>
  <c r="Z171" i="1"/>
  <c r="AC171" i="1"/>
  <c r="AA171" i="1"/>
  <c r="AD171" i="1"/>
  <c r="AE171" i="1"/>
  <c r="AB171" i="1"/>
  <c r="Z172" i="1"/>
  <c r="AC172" i="1"/>
  <c r="AA172" i="1"/>
  <c r="AD172" i="1"/>
  <c r="AE172" i="1"/>
  <c r="AB172" i="1"/>
  <c r="Z173" i="1"/>
  <c r="AC173" i="1"/>
  <c r="AA173" i="1"/>
  <c r="AD173" i="1"/>
  <c r="AE173" i="1"/>
  <c r="AB173" i="1"/>
  <c r="Z174" i="1"/>
  <c r="AC174" i="1"/>
  <c r="AA174" i="1"/>
  <c r="AD174" i="1"/>
  <c r="AE174" i="1"/>
  <c r="AB174" i="1"/>
  <c r="Z175" i="1"/>
  <c r="AC175" i="1"/>
  <c r="AA175" i="1"/>
  <c r="AD175" i="1"/>
  <c r="AE175" i="1"/>
  <c r="AB175" i="1"/>
  <c r="Z176" i="1"/>
  <c r="AC176" i="1"/>
  <c r="AA176" i="1"/>
  <c r="AD176" i="1"/>
  <c r="AE176" i="1"/>
  <c r="AB176" i="1"/>
  <c r="Z177" i="1"/>
  <c r="AC177" i="1"/>
  <c r="AA177" i="1"/>
  <c r="AD177" i="1"/>
  <c r="AE177" i="1"/>
  <c r="AB177" i="1"/>
  <c r="Z178" i="1"/>
  <c r="AC178" i="1"/>
  <c r="AA178" i="1"/>
  <c r="AD178" i="1"/>
  <c r="AE178" i="1"/>
  <c r="AB178" i="1"/>
  <c r="Z179" i="1"/>
  <c r="AC179" i="1"/>
  <c r="AA179" i="1"/>
  <c r="AD179" i="1"/>
  <c r="AE179" i="1"/>
  <c r="AB179" i="1"/>
  <c r="Z180" i="1"/>
  <c r="AC180" i="1"/>
  <c r="AA180" i="1"/>
  <c r="AD180" i="1"/>
  <c r="AE180" i="1"/>
  <c r="AB180" i="1"/>
  <c r="Z181" i="1"/>
  <c r="AC181" i="1"/>
  <c r="AA181" i="1"/>
  <c r="AD181" i="1"/>
  <c r="AE181" i="1"/>
  <c r="AB181" i="1"/>
  <c r="Z182" i="1"/>
  <c r="AC182" i="1"/>
  <c r="AA182" i="1"/>
  <c r="AD182" i="1"/>
  <c r="AE182" i="1"/>
  <c r="AB182" i="1"/>
  <c r="Z183" i="1"/>
  <c r="AC183" i="1"/>
  <c r="AA183" i="1"/>
  <c r="AD183" i="1"/>
  <c r="AE183" i="1"/>
  <c r="AB183" i="1"/>
  <c r="Z184" i="1"/>
  <c r="AC184" i="1"/>
  <c r="AA184" i="1"/>
  <c r="AD184" i="1"/>
  <c r="AE184" i="1"/>
  <c r="AB184" i="1"/>
  <c r="Z185" i="1"/>
  <c r="AC185" i="1"/>
  <c r="AA185" i="1"/>
  <c r="AD185" i="1"/>
  <c r="AE185" i="1"/>
  <c r="AB185" i="1"/>
  <c r="Z186" i="1"/>
  <c r="AC186" i="1"/>
  <c r="AA186" i="1"/>
  <c r="AD186" i="1"/>
  <c r="AE186" i="1"/>
  <c r="AB186" i="1"/>
  <c r="Z187" i="1"/>
  <c r="AC187" i="1"/>
  <c r="AA187" i="1"/>
  <c r="AD187" i="1"/>
  <c r="AE187" i="1"/>
  <c r="AB187" i="1"/>
  <c r="Z188" i="1"/>
  <c r="AC188" i="1"/>
  <c r="AA188" i="1"/>
  <c r="AD188" i="1"/>
  <c r="AE188" i="1"/>
  <c r="AB188" i="1"/>
  <c r="Z189" i="1"/>
  <c r="AC189" i="1"/>
  <c r="AA189" i="1"/>
  <c r="AD189" i="1"/>
  <c r="AE189" i="1"/>
  <c r="AB189" i="1"/>
  <c r="Z190" i="1"/>
  <c r="AC190" i="1"/>
  <c r="AA190" i="1"/>
  <c r="AD190" i="1"/>
  <c r="AE190" i="1"/>
  <c r="AB190" i="1"/>
  <c r="Z191" i="1"/>
  <c r="AC191" i="1"/>
  <c r="AA191" i="1"/>
  <c r="AD191" i="1"/>
  <c r="AE191" i="1"/>
  <c r="AB191" i="1"/>
  <c r="Z192" i="1"/>
  <c r="AC192" i="1"/>
  <c r="AA192" i="1"/>
  <c r="AD192" i="1"/>
  <c r="AE192" i="1"/>
  <c r="AB192" i="1"/>
  <c r="Z193" i="1"/>
  <c r="AC193" i="1"/>
  <c r="AA193" i="1"/>
  <c r="AD193" i="1"/>
  <c r="AE193" i="1"/>
  <c r="AB193" i="1"/>
  <c r="Z194" i="1"/>
  <c r="AC194" i="1"/>
  <c r="AA194" i="1"/>
  <c r="AD194" i="1"/>
  <c r="AE194" i="1"/>
  <c r="AB194" i="1"/>
  <c r="Z195" i="1"/>
  <c r="AC195" i="1"/>
  <c r="AA195" i="1"/>
  <c r="AD195" i="1"/>
  <c r="AE195" i="1"/>
  <c r="AB195" i="1"/>
  <c r="Z196" i="1"/>
  <c r="AC196" i="1"/>
  <c r="AA196" i="1"/>
  <c r="AD196" i="1"/>
  <c r="AE196" i="1"/>
  <c r="AB196" i="1"/>
  <c r="Z197" i="1"/>
  <c r="AC197" i="1"/>
  <c r="AA197" i="1"/>
  <c r="AD197" i="1"/>
  <c r="AE197" i="1"/>
  <c r="AB197" i="1"/>
  <c r="Z198" i="1"/>
  <c r="AC198" i="1"/>
  <c r="AA198" i="1"/>
  <c r="AD198" i="1"/>
  <c r="AE198" i="1"/>
  <c r="AB198" i="1"/>
  <c r="Z199" i="1"/>
  <c r="AC199" i="1"/>
  <c r="AA199" i="1"/>
  <c r="AD199" i="1"/>
  <c r="AE199" i="1"/>
  <c r="AB199" i="1"/>
  <c r="Z200" i="1"/>
  <c r="AC200" i="1"/>
  <c r="AA200" i="1"/>
  <c r="AD200" i="1"/>
  <c r="AE200" i="1"/>
  <c r="AB200" i="1"/>
  <c r="Z201" i="1"/>
  <c r="AC201" i="1"/>
  <c r="AA201" i="1"/>
  <c r="AD201" i="1"/>
  <c r="AE201" i="1"/>
  <c r="AB201" i="1"/>
  <c r="Z202" i="1"/>
  <c r="AC202" i="1"/>
  <c r="AA202" i="1"/>
  <c r="AD202" i="1"/>
  <c r="AE202" i="1"/>
  <c r="AB202" i="1"/>
  <c r="Z203" i="1"/>
  <c r="AC203" i="1"/>
  <c r="AA203" i="1"/>
  <c r="AD203" i="1"/>
  <c r="AE203" i="1"/>
  <c r="AB203" i="1"/>
  <c r="Z204" i="1"/>
  <c r="AC204" i="1"/>
  <c r="AA204" i="1"/>
  <c r="AD204" i="1"/>
  <c r="AE204" i="1"/>
  <c r="AB204" i="1"/>
  <c r="Z205" i="1"/>
  <c r="AC205" i="1"/>
  <c r="AA205" i="1"/>
  <c r="AD205" i="1"/>
  <c r="AE205" i="1"/>
  <c r="AB205" i="1"/>
  <c r="Z206" i="1"/>
  <c r="AC206" i="1"/>
  <c r="AA206" i="1"/>
  <c r="AD206" i="1"/>
  <c r="AE206" i="1"/>
  <c r="AB206" i="1"/>
  <c r="Z207" i="1"/>
  <c r="AC207" i="1"/>
  <c r="AA207" i="1"/>
  <c r="AD207" i="1"/>
  <c r="AE207" i="1"/>
  <c r="AB207" i="1"/>
  <c r="Z208" i="1"/>
  <c r="AC208" i="1"/>
  <c r="AA208" i="1"/>
  <c r="AD208" i="1"/>
  <c r="AE208" i="1"/>
  <c r="AB208" i="1"/>
  <c r="Z209" i="1"/>
  <c r="AC209" i="1"/>
  <c r="AA209" i="1"/>
  <c r="AD209" i="1"/>
  <c r="AE209" i="1"/>
  <c r="AB209" i="1"/>
  <c r="Z210" i="1"/>
  <c r="AC210" i="1"/>
  <c r="AA210" i="1"/>
  <c r="AD210" i="1"/>
  <c r="AE210" i="1"/>
  <c r="AB210" i="1"/>
  <c r="Z211" i="1"/>
  <c r="AC211" i="1"/>
  <c r="AA211" i="1"/>
  <c r="AD211" i="1"/>
  <c r="AE211" i="1"/>
  <c r="AB211" i="1"/>
  <c r="Z212" i="1"/>
  <c r="AC212" i="1"/>
  <c r="AA212" i="1"/>
  <c r="AD212" i="1"/>
  <c r="AE212" i="1"/>
  <c r="AB212" i="1"/>
  <c r="Z213" i="1"/>
  <c r="AC213" i="1"/>
  <c r="AA213" i="1"/>
  <c r="AD213" i="1"/>
  <c r="AE213" i="1"/>
  <c r="AB213" i="1"/>
  <c r="Z214" i="1"/>
  <c r="AC214" i="1"/>
  <c r="AA214" i="1"/>
  <c r="AD214" i="1"/>
  <c r="AE214" i="1"/>
  <c r="AB214" i="1"/>
  <c r="Z215" i="1"/>
  <c r="AC215" i="1"/>
  <c r="AA215" i="1"/>
  <c r="AD215" i="1"/>
  <c r="AE215" i="1"/>
  <c r="AB215" i="1"/>
  <c r="Z216" i="1"/>
  <c r="AC216" i="1"/>
  <c r="AA216" i="1"/>
  <c r="AD216" i="1"/>
  <c r="AE216" i="1"/>
  <c r="AB216" i="1"/>
  <c r="Z217" i="1"/>
  <c r="AC217" i="1"/>
  <c r="AA217" i="1"/>
  <c r="AD217" i="1"/>
  <c r="AE217" i="1"/>
  <c r="AB217" i="1"/>
  <c r="Z218" i="1"/>
  <c r="AC218" i="1"/>
  <c r="AA218" i="1"/>
  <c r="AD218" i="1"/>
  <c r="AE218" i="1"/>
  <c r="AB218" i="1"/>
  <c r="Z219" i="1"/>
  <c r="AC219" i="1"/>
  <c r="AA219" i="1"/>
  <c r="AD219" i="1"/>
  <c r="AE219" i="1"/>
  <c r="AB219" i="1"/>
  <c r="Z220" i="1"/>
  <c r="AC220" i="1"/>
  <c r="AA220" i="1"/>
  <c r="AD220" i="1"/>
  <c r="AE220" i="1"/>
  <c r="AB220" i="1"/>
  <c r="Z221" i="1"/>
  <c r="AC221" i="1"/>
  <c r="AA221" i="1"/>
  <c r="AD221" i="1"/>
  <c r="AE221" i="1"/>
  <c r="AB221" i="1"/>
  <c r="Z222" i="1"/>
  <c r="AC222" i="1"/>
  <c r="AA222" i="1"/>
  <c r="AD222" i="1"/>
  <c r="AE222" i="1"/>
  <c r="AB222" i="1"/>
  <c r="Z223" i="1"/>
  <c r="AC223" i="1"/>
  <c r="AA223" i="1"/>
  <c r="AD223" i="1"/>
  <c r="AE223" i="1"/>
  <c r="AB223" i="1"/>
  <c r="Z224" i="1"/>
  <c r="AC224" i="1"/>
  <c r="AA224" i="1"/>
  <c r="AD224" i="1"/>
  <c r="AE224" i="1"/>
  <c r="AB224" i="1"/>
  <c r="Z225" i="1"/>
  <c r="AC225" i="1"/>
  <c r="AA225" i="1"/>
  <c r="AD225" i="1"/>
  <c r="AE225" i="1"/>
  <c r="AB225" i="1"/>
  <c r="Z226" i="1"/>
  <c r="AC226" i="1"/>
  <c r="AA226" i="1"/>
  <c r="AD226" i="1"/>
  <c r="AE226" i="1"/>
  <c r="AB226" i="1"/>
  <c r="Z227" i="1"/>
  <c r="AC227" i="1"/>
  <c r="AA227" i="1"/>
  <c r="AD227" i="1"/>
  <c r="AE227" i="1"/>
  <c r="AB227" i="1"/>
  <c r="Z228" i="1"/>
  <c r="AC228" i="1"/>
  <c r="AA228" i="1"/>
  <c r="AD228" i="1"/>
  <c r="AE228" i="1"/>
  <c r="AB228" i="1"/>
  <c r="Z229" i="1"/>
  <c r="AC229" i="1"/>
  <c r="AA229" i="1"/>
  <c r="AD229" i="1"/>
  <c r="AE229" i="1"/>
  <c r="AB229" i="1"/>
  <c r="Z230" i="1"/>
  <c r="AC230" i="1"/>
  <c r="AA230" i="1"/>
  <c r="AD230" i="1"/>
  <c r="AE230" i="1"/>
  <c r="AB230" i="1"/>
  <c r="Z231" i="1"/>
  <c r="AC231" i="1"/>
  <c r="AA231" i="1"/>
  <c r="AD231" i="1"/>
  <c r="AE231" i="1"/>
  <c r="AB231" i="1"/>
  <c r="Z232" i="1"/>
  <c r="AC232" i="1"/>
  <c r="AA232" i="1"/>
  <c r="AD232" i="1"/>
  <c r="AE232" i="1"/>
  <c r="AB232" i="1"/>
  <c r="Z233" i="1"/>
  <c r="AC233" i="1"/>
  <c r="AA233" i="1"/>
  <c r="AD233" i="1"/>
  <c r="AE233" i="1"/>
  <c r="AB233" i="1"/>
  <c r="Z234" i="1"/>
  <c r="AC234" i="1"/>
  <c r="AA234" i="1"/>
  <c r="AD234" i="1"/>
  <c r="AE234" i="1"/>
  <c r="AB234" i="1"/>
  <c r="Z235" i="1"/>
  <c r="AC235" i="1"/>
  <c r="AA235" i="1"/>
  <c r="AD235" i="1"/>
  <c r="AE235" i="1"/>
  <c r="AB235" i="1"/>
  <c r="Z236" i="1"/>
  <c r="AC236" i="1"/>
  <c r="AA236" i="1"/>
  <c r="AD236" i="1"/>
  <c r="AE236" i="1"/>
  <c r="AB236" i="1"/>
  <c r="Z237" i="1"/>
  <c r="AC237" i="1"/>
  <c r="AA237" i="1"/>
  <c r="AD237" i="1"/>
  <c r="AE237" i="1"/>
  <c r="AB237" i="1"/>
  <c r="Z238" i="1"/>
  <c r="AC238" i="1"/>
  <c r="AA238" i="1"/>
  <c r="AD238" i="1"/>
  <c r="AE238" i="1"/>
  <c r="AB238" i="1"/>
  <c r="Z239" i="1"/>
  <c r="AC239" i="1"/>
  <c r="AA239" i="1"/>
  <c r="AD239" i="1"/>
  <c r="AE239" i="1"/>
  <c r="AB239" i="1"/>
  <c r="Z240" i="1"/>
  <c r="AC240" i="1"/>
  <c r="AA240" i="1"/>
  <c r="AD240" i="1"/>
  <c r="AE240" i="1"/>
  <c r="AB240" i="1"/>
  <c r="Z241" i="1"/>
  <c r="AC241" i="1"/>
  <c r="AA241" i="1"/>
  <c r="AD241" i="1"/>
  <c r="AE241" i="1"/>
  <c r="AB241" i="1"/>
  <c r="Z242" i="1"/>
  <c r="AC242" i="1"/>
  <c r="AA242" i="1"/>
  <c r="AD242" i="1"/>
  <c r="AE242" i="1"/>
  <c r="AB242" i="1"/>
  <c r="Z243" i="1"/>
  <c r="AC243" i="1"/>
  <c r="AA243" i="1"/>
  <c r="AD243" i="1"/>
  <c r="AE243" i="1"/>
  <c r="AB243" i="1"/>
  <c r="Z244" i="1"/>
  <c r="AC244" i="1"/>
  <c r="AA244" i="1"/>
  <c r="AD244" i="1"/>
  <c r="AE244" i="1"/>
  <c r="AB244" i="1"/>
  <c r="Z245" i="1"/>
  <c r="AC245" i="1"/>
  <c r="AA245" i="1"/>
  <c r="AD245" i="1"/>
  <c r="AE245" i="1"/>
  <c r="AB245" i="1"/>
  <c r="Z246" i="1"/>
  <c r="AC246" i="1"/>
  <c r="AA246" i="1"/>
  <c r="AD246" i="1"/>
  <c r="AE246" i="1"/>
  <c r="AB246" i="1"/>
  <c r="Z247" i="1"/>
  <c r="AC247" i="1"/>
  <c r="AA247" i="1"/>
  <c r="AD247" i="1"/>
  <c r="AE247" i="1"/>
  <c r="AB247" i="1"/>
  <c r="Z248" i="1"/>
  <c r="AC248" i="1"/>
  <c r="AA248" i="1"/>
  <c r="AD248" i="1"/>
  <c r="AE248" i="1"/>
  <c r="AB248" i="1"/>
  <c r="Z249" i="1"/>
  <c r="AC249" i="1"/>
  <c r="AA249" i="1"/>
  <c r="AD249" i="1"/>
  <c r="AE249" i="1"/>
  <c r="AB249" i="1"/>
  <c r="Z250" i="1"/>
  <c r="AC250" i="1"/>
  <c r="AA250" i="1"/>
  <c r="AD250" i="1"/>
  <c r="AE250" i="1"/>
  <c r="AB250" i="1"/>
  <c r="Z251" i="1"/>
  <c r="AC251" i="1"/>
  <c r="AA251" i="1"/>
  <c r="AD251" i="1"/>
  <c r="AE251" i="1"/>
  <c r="AB251" i="1"/>
  <c r="Z252" i="1"/>
  <c r="AC252" i="1"/>
  <c r="AA252" i="1"/>
  <c r="AD252" i="1"/>
  <c r="AE252" i="1"/>
  <c r="AB252" i="1"/>
  <c r="Z253" i="1"/>
  <c r="AC253" i="1"/>
  <c r="AA253" i="1"/>
  <c r="AD253" i="1"/>
  <c r="AE253" i="1"/>
  <c r="AB253" i="1"/>
  <c r="Z254" i="1"/>
  <c r="AC254" i="1"/>
  <c r="AA254" i="1"/>
  <c r="AD254" i="1"/>
  <c r="AE254" i="1"/>
  <c r="AB254" i="1"/>
  <c r="Z255" i="1"/>
  <c r="AC255" i="1"/>
  <c r="AA255" i="1"/>
  <c r="AD255" i="1"/>
  <c r="AE255" i="1"/>
  <c r="AB255" i="1"/>
  <c r="Z256" i="1"/>
  <c r="AC256" i="1"/>
  <c r="AA256" i="1"/>
  <c r="AD256" i="1"/>
  <c r="AE256" i="1"/>
  <c r="AB256" i="1"/>
  <c r="Z257" i="1"/>
  <c r="AC257" i="1"/>
  <c r="AA257" i="1"/>
  <c r="AD257" i="1"/>
  <c r="AE257" i="1"/>
  <c r="AB257" i="1"/>
  <c r="Z258" i="1"/>
  <c r="AC258" i="1"/>
  <c r="AA258" i="1"/>
  <c r="AD258" i="1"/>
  <c r="AE258" i="1"/>
  <c r="AB258" i="1"/>
  <c r="Z259" i="1"/>
  <c r="AC259" i="1"/>
  <c r="AA259" i="1"/>
  <c r="AD259" i="1"/>
  <c r="AE259" i="1"/>
  <c r="AB259" i="1"/>
  <c r="Z260" i="1"/>
  <c r="AC260" i="1"/>
  <c r="AA260" i="1"/>
  <c r="AD260" i="1"/>
  <c r="AE260" i="1"/>
  <c r="AB260" i="1"/>
  <c r="Z261" i="1"/>
  <c r="AC261" i="1"/>
  <c r="AA261" i="1"/>
  <c r="AD261" i="1"/>
  <c r="AE261" i="1"/>
  <c r="AB261" i="1"/>
  <c r="Z262" i="1"/>
  <c r="AC262" i="1"/>
  <c r="AA262" i="1"/>
  <c r="AD262" i="1"/>
  <c r="AE262" i="1"/>
  <c r="AB262" i="1"/>
  <c r="Z263" i="1"/>
  <c r="AC263" i="1"/>
  <c r="AA263" i="1"/>
  <c r="AD263" i="1"/>
  <c r="AE263" i="1"/>
  <c r="AB263" i="1"/>
  <c r="Z264" i="1"/>
  <c r="AC264" i="1"/>
  <c r="AA264" i="1"/>
  <c r="AD264" i="1"/>
  <c r="AE264" i="1"/>
  <c r="AB264" i="1"/>
  <c r="Z265" i="1"/>
  <c r="AC265" i="1"/>
  <c r="AA265" i="1"/>
  <c r="AD265" i="1"/>
  <c r="AE265" i="1"/>
  <c r="AB265" i="1"/>
  <c r="Z266" i="1"/>
  <c r="AC266" i="1"/>
  <c r="AA266" i="1"/>
  <c r="AD266" i="1"/>
  <c r="AE266" i="1"/>
  <c r="AB266" i="1"/>
  <c r="Z267" i="1"/>
  <c r="AC267" i="1"/>
  <c r="AA267" i="1"/>
  <c r="AD267" i="1"/>
  <c r="AE267" i="1"/>
  <c r="AB267" i="1"/>
  <c r="Z268" i="1"/>
  <c r="AC268" i="1"/>
  <c r="AA268" i="1"/>
  <c r="AD268" i="1"/>
  <c r="AE268" i="1"/>
  <c r="AB268" i="1"/>
  <c r="Z269" i="1"/>
  <c r="AC269" i="1"/>
  <c r="AA269" i="1"/>
  <c r="AD269" i="1"/>
  <c r="AE269" i="1"/>
  <c r="AB269" i="1"/>
  <c r="Z270" i="1"/>
  <c r="AC270" i="1"/>
  <c r="AA270" i="1"/>
  <c r="AD270" i="1"/>
  <c r="AE270" i="1"/>
  <c r="AB270" i="1"/>
  <c r="Z271" i="1"/>
  <c r="AC271" i="1"/>
  <c r="AA271" i="1"/>
  <c r="AD271" i="1"/>
  <c r="AE271" i="1"/>
  <c r="AB271" i="1"/>
  <c r="Z272" i="1"/>
  <c r="AC272" i="1"/>
  <c r="AA272" i="1"/>
  <c r="AD272" i="1"/>
  <c r="AE272" i="1"/>
  <c r="AB272" i="1"/>
  <c r="Z273" i="1"/>
  <c r="AC273" i="1"/>
  <c r="AA273" i="1"/>
  <c r="AD273" i="1"/>
  <c r="AE273" i="1"/>
  <c r="AB273" i="1"/>
  <c r="Z274" i="1"/>
  <c r="AC274" i="1"/>
  <c r="AA274" i="1"/>
  <c r="AD274" i="1"/>
  <c r="AE274" i="1"/>
  <c r="AB274" i="1"/>
  <c r="Z275" i="1"/>
  <c r="AC275" i="1"/>
  <c r="AA275" i="1"/>
  <c r="AD275" i="1"/>
  <c r="AE275" i="1"/>
  <c r="AB275" i="1"/>
  <c r="Z276" i="1"/>
  <c r="AC276" i="1"/>
  <c r="AA276" i="1"/>
  <c r="AD276" i="1"/>
  <c r="AE276" i="1"/>
  <c r="AB276" i="1"/>
  <c r="Z277" i="1"/>
  <c r="AC277" i="1"/>
  <c r="AA277" i="1"/>
  <c r="AD277" i="1"/>
  <c r="AE277" i="1"/>
  <c r="AB277" i="1"/>
  <c r="Z278" i="1"/>
  <c r="AC278" i="1"/>
  <c r="AA278" i="1"/>
  <c r="AD278" i="1"/>
  <c r="AE278" i="1"/>
  <c r="AB278" i="1"/>
  <c r="Z279" i="1"/>
  <c r="AC279" i="1"/>
  <c r="AA279" i="1"/>
  <c r="AD279" i="1"/>
  <c r="AE279" i="1"/>
  <c r="AB279" i="1"/>
  <c r="Z280" i="1"/>
  <c r="AC280" i="1"/>
  <c r="AA280" i="1"/>
  <c r="AD280" i="1"/>
  <c r="AE280" i="1"/>
  <c r="AB280" i="1"/>
  <c r="Z281" i="1"/>
  <c r="AC281" i="1"/>
  <c r="AA281" i="1"/>
  <c r="AD281" i="1"/>
  <c r="AE281" i="1"/>
  <c r="AB281" i="1"/>
  <c r="Z282" i="1"/>
  <c r="AC282" i="1"/>
  <c r="AA282" i="1"/>
  <c r="AD282" i="1"/>
  <c r="AE282" i="1"/>
  <c r="AB282" i="1"/>
  <c r="Z283" i="1"/>
  <c r="AC283" i="1"/>
  <c r="AA283" i="1"/>
  <c r="AD283" i="1"/>
  <c r="AE283" i="1"/>
  <c r="AB283" i="1"/>
  <c r="Z284" i="1"/>
  <c r="AC284" i="1"/>
  <c r="AA284" i="1"/>
  <c r="AD284" i="1"/>
  <c r="AE284" i="1"/>
  <c r="AB284" i="1"/>
  <c r="Z285" i="1"/>
  <c r="AC285" i="1"/>
  <c r="AA285" i="1"/>
  <c r="AD285" i="1"/>
  <c r="AE285" i="1"/>
  <c r="AB285" i="1"/>
  <c r="Z286" i="1"/>
  <c r="AC286" i="1"/>
  <c r="AA286" i="1"/>
  <c r="AD286" i="1"/>
  <c r="AE286" i="1"/>
  <c r="AB286" i="1"/>
  <c r="Z287" i="1"/>
  <c r="AC287" i="1"/>
  <c r="AA287" i="1"/>
  <c r="AD287" i="1"/>
  <c r="AE287" i="1"/>
  <c r="AB287" i="1"/>
  <c r="Z288" i="1"/>
  <c r="AC288" i="1"/>
  <c r="AA288" i="1"/>
  <c r="AD288" i="1"/>
  <c r="AE288" i="1"/>
  <c r="AB288" i="1"/>
  <c r="Z289" i="1"/>
  <c r="AC289" i="1"/>
  <c r="AA289" i="1"/>
  <c r="AD289" i="1"/>
  <c r="AE289" i="1"/>
  <c r="AB289" i="1"/>
  <c r="Z290" i="1"/>
  <c r="AC290" i="1"/>
  <c r="AA290" i="1"/>
  <c r="AD290" i="1"/>
  <c r="AE290" i="1"/>
  <c r="AB290" i="1"/>
  <c r="Z291" i="1"/>
  <c r="AC291" i="1"/>
  <c r="AA291" i="1"/>
  <c r="AD291" i="1"/>
  <c r="AE291" i="1"/>
  <c r="AB291" i="1"/>
  <c r="Z292" i="1"/>
  <c r="AC292" i="1"/>
  <c r="AA292" i="1"/>
  <c r="AD292" i="1"/>
  <c r="AE292" i="1"/>
  <c r="AB292" i="1"/>
  <c r="Z293" i="1"/>
  <c r="AC293" i="1"/>
  <c r="AA293" i="1"/>
  <c r="AD293" i="1"/>
  <c r="AE293" i="1"/>
  <c r="AB293" i="1"/>
  <c r="Z294" i="1"/>
  <c r="AC294" i="1"/>
  <c r="AA294" i="1"/>
  <c r="AD294" i="1"/>
  <c r="AE294" i="1"/>
  <c r="AB294" i="1"/>
  <c r="Z295" i="1"/>
  <c r="AC295" i="1"/>
  <c r="AA295" i="1"/>
  <c r="AD295" i="1"/>
  <c r="AE295" i="1"/>
  <c r="AB295" i="1"/>
  <c r="Z296" i="1"/>
  <c r="AC296" i="1"/>
  <c r="AA296" i="1"/>
  <c r="AD296" i="1"/>
  <c r="AE296" i="1"/>
  <c r="AB296" i="1"/>
  <c r="Z297" i="1"/>
  <c r="AC297" i="1"/>
  <c r="AA297" i="1"/>
  <c r="AD297" i="1"/>
  <c r="AE297" i="1"/>
  <c r="AB297" i="1"/>
  <c r="Z298" i="1"/>
  <c r="AC298" i="1"/>
  <c r="AA298" i="1"/>
  <c r="AD298" i="1"/>
  <c r="AE298" i="1"/>
  <c r="AB298" i="1"/>
  <c r="Z299" i="1"/>
  <c r="AC299" i="1"/>
  <c r="AA299" i="1"/>
  <c r="AD299" i="1"/>
  <c r="AE299" i="1"/>
  <c r="AB299" i="1"/>
  <c r="Z300" i="1"/>
  <c r="AC300" i="1"/>
  <c r="AA300" i="1"/>
  <c r="AD300" i="1"/>
  <c r="AE300" i="1"/>
  <c r="AB300" i="1"/>
  <c r="Z301" i="1"/>
  <c r="AC301" i="1"/>
  <c r="AA301" i="1"/>
  <c r="AD301" i="1"/>
  <c r="AE301" i="1"/>
  <c r="AB301" i="1"/>
  <c r="Z302" i="1"/>
  <c r="AC302" i="1"/>
  <c r="AA302" i="1"/>
  <c r="AD302" i="1"/>
  <c r="AE302" i="1"/>
  <c r="AB302" i="1"/>
  <c r="Z303" i="1"/>
  <c r="AC303" i="1"/>
  <c r="AA303" i="1"/>
  <c r="AD303" i="1"/>
  <c r="AE303" i="1"/>
  <c r="AB303" i="1"/>
  <c r="Z304" i="1"/>
  <c r="AC304" i="1"/>
  <c r="AA304" i="1"/>
  <c r="AD304" i="1"/>
  <c r="AE304" i="1"/>
  <c r="AB304" i="1"/>
  <c r="Z305" i="1"/>
  <c r="AC305" i="1"/>
  <c r="AA305" i="1"/>
  <c r="AD305" i="1"/>
  <c r="AE305" i="1"/>
  <c r="AB305" i="1"/>
  <c r="Z306" i="1"/>
  <c r="AC306" i="1"/>
  <c r="AA306" i="1"/>
  <c r="AD306" i="1"/>
  <c r="AE306" i="1"/>
  <c r="AB306" i="1"/>
  <c r="Z307" i="1"/>
  <c r="AC307" i="1"/>
  <c r="AA307" i="1"/>
  <c r="AD307" i="1"/>
  <c r="AE307" i="1"/>
  <c r="AB307" i="1"/>
  <c r="Z308" i="1"/>
  <c r="AC308" i="1"/>
  <c r="AA308" i="1"/>
  <c r="AD308" i="1"/>
  <c r="AE308" i="1"/>
  <c r="AB308" i="1"/>
  <c r="Z309" i="1"/>
  <c r="AC309" i="1"/>
  <c r="AA309" i="1"/>
  <c r="AD309" i="1"/>
  <c r="AE309" i="1"/>
  <c r="AB309" i="1"/>
  <c r="Z310" i="1"/>
  <c r="AC310" i="1"/>
  <c r="AA310" i="1"/>
  <c r="AD310" i="1"/>
  <c r="AE310" i="1"/>
  <c r="AB310" i="1"/>
  <c r="Z311" i="1"/>
  <c r="AC311" i="1"/>
  <c r="AA311" i="1"/>
  <c r="AD311" i="1"/>
  <c r="AE311" i="1"/>
  <c r="AB311" i="1"/>
  <c r="Z312" i="1"/>
  <c r="AC312" i="1"/>
  <c r="AA312" i="1"/>
  <c r="AD312" i="1"/>
  <c r="AE312" i="1"/>
  <c r="AB312" i="1"/>
  <c r="Z313" i="1"/>
  <c r="AC313" i="1"/>
  <c r="AA313" i="1"/>
  <c r="AD313" i="1"/>
  <c r="AE313" i="1"/>
  <c r="AB313" i="1"/>
  <c r="Z314" i="1"/>
  <c r="AC314" i="1"/>
  <c r="AA314" i="1"/>
  <c r="AD314" i="1"/>
  <c r="AE314" i="1"/>
  <c r="AB314" i="1"/>
  <c r="Z315" i="1"/>
  <c r="AC315" i="1"/>
  <c r="AA315" i="1"/>
  <c r="AD315" i="1"/>
  <c r="AE315" i="1"/>
  <c r="AB315" i="1"/>
  <c r="Z316" i="1"/>
  <c r="AC316" i="1"/>
  <c r="AA316" i="1"/>
  <c r="AD316" i="1"/>
  <c r="AE316" i="1"/>
  <c r="AB316" i="1"/>
  <c r="Z317" i="1"/>
  <c r="AC317" i="1"/>
  <c r="AA317" i="1"/>
  <c r="AD317" i="1"/>
  <c r="AE317" i="1"/>
  <c r="AB317" i="1"/>
  <c r="Z318" i="1"/>
  <c r="AC318" i="1"/>
  <c r="AA318" i="1"/>
  <c r="AD318" i="1"/>
  <c r="AE318" i="1"/>
  <c r="AB318" i="1"/>
  <c r="Z319" i="1"/>
  <c r="AC319" i="1"/>
  <c r="AA319" i="1"/>
  <c r="AD319" i="1"/>
  <c r="AE319" i="1"/>
  <c r="AB319" i="1"/>
  <c r="Z320" i="1"/>
  <c r="AC320" i="1"/>
  <c r="AA320" i="1"/>
  <c r="AD320" i="1"/>
  <c r="AE320" i="1"/>
  <c r="AB320" i="1"/>
  <c r="Z321" i="1"/>
  <c r="AC321" i="1"/>
  <c r="AA321" i="1"/>
  <c r="AD321" i="1"/>
  <c r="AE321" i="1"/>
  <c r="AB321" i="1"/>
  <c r="Z322" i="1"/>
  <c r="AC322" i="1"/>
  <c r="AA322" i="1"/>
  <c r="AD322" i="1"/>
  <c r="AE322" i="1"/>
  <c r="AB322" i="1"/>
  <c r="Z323" i="1"/>
  <c r="AC323" i="1"/>
  <c r="AA323" i="1"/>
  <c r="AD323" i="1"/>
  <c r="AE323" i="1"/>
  <c r="AB323" i="1"/>
  <c r="Z324" i="1"/>
  <c r="AC324" i="1"/>
  <c r="AA324" i="1"/>
  <c r="AD324" i="1"/>
  <c r="AE324" i="1"/>
  <c r="AB324" i="1"/>
  <c r="Z325" i="1"/>
  <c r="AC325" i="1"/>
  <c r="AA325" i="1"/>
  <c r="AD325" i="1"/>
  <c r="AE325" i="1"/>
  <c r="AB325" i="1"/>
  <c r="Z326" i="1"/>
  <c r="AC326" i="1"/>
  <c r="AA326" i="1"/>
  <c r="AD326" i="1"/>
  <c r="AE326" i="1"/>
  <c r="AB326" i="1"/>
  <c r="Z327" i="1"/>
  <c r="AC327" i="1"/>
  <c r="AA327" i="1"/>
  <c r="AD327" i="1"/>
  <c r="AE327" i="1"/>
  <c r="AB327" i="1"/>
  <c r="Z328" i="1"/>
  <c r="AC328" i="1"/>
  <c r="AA328" i="1"/>
  <c r="AD328" i="1"/>
  <c r="AE328" i="1"/>
  <c r="AB328" i="1"/>
  <c r="Z329" i="1"/>
  <c r="AC329" i="1"/>
  <c r="AA329" i="1"/>
  <c r="AD329" i="1"/>
  <c r="AE329" i="1"/>
  <c r="AB329" i="1"/>
  <c r="Z330" i="1"/>
  <c r="AC330" i="1"/>
  <c r="AA330" i="1"/>
  <c r="AD330" i="1"/>
  <c r="AE330" i="1"/>
  <c r="AB330" i="1"/>
  <c r="Z331" i="1"/>
  <c r="AC331" i="1"/>
  <c r="AA331" i="1"/>
  <c r="AD331" i="1"/>
  <c r="AE331" i="1"/>
  <c r="AB331" i="1"/>
  <c r="Z332" i="1"/>
  <c r="AC332" i="1"/>
  <c r="AA332" i="1"/>
  <c r="AD332" i="1"/>
  <c r="AE332" i="1"/>
  <c r="AB332" i="1"/>
  <c r="Z333" i="1"/>
  <c r="AC333" i="1"/>
  <c r="AA333" i="1"/>
  <c r="AD333" i="1"/>
  <c r="AE333" i="1"/>
  <c r="AB333" i="1"/>
  <c r="Z334" i="1"/>
  <c r="AC334" i="1"/>
  <c r="AA334" i="1"/>
  <c r="AD334" i="1"/>
  <c r="AE334" i="1"/>
  <c r="AB334" i="1"/>
  <c r="Z335" i="1"/>
  <c r="AC335" i="1"/>
  <c r="AA335" i="1"/>
  <c r="AD335" i="1"/>
  <c r="AE335" i="1"/>
  <c r="AB335" i="1"/>
  <c r="Z336" i="1"/>
  <c r="AC336" i="1"/>
  <c r="AA336" i="1"/>
  <c r="AD336" i="1"/>
  <c r="AE336" i="1"/>
  <c r="AB336" i="1"/>
  <c r="Z337" i="1"/>
  <c r="AC337" i="1"/>
  <c r="AA337" i="1"/>
  <c r="AD337" i="1"/>
  <c r="AE337" i="1"/>
  <c r="AB337" i="1"/>
  <c r="Z338" i="1"/>
  <c r="AC338" i="1"/>
  <c r="AA338" i="1"/>
  <c r="AD338" i="1"/>
  <c r="AE338" i="1"/>
  <c r="AB338" i="1"/>
  <c r="Z339" i="1"/>
  <c r="AC339" i="1"/>
  <c r="AA339" i="1"/>
  <c r="AD339" i="1"/>
  <c r="AE339" i="1"/>
  <c r="AB339" i="1"/>
  <c r="Z340" i="1"/>
  <c r="AC340" i="1"/>
  <c r="AA340" i="1"/>
  <c r="AD340" i="1"/>
  <c r="AE340" i="1"/>
  <c r="AB340" i="1"/>
  <c r="Z341" i="1"/>
  <c r="AC341" i="1"/>
  <c r="AA341" i="1"/>
  <c r="AD341" i="1"/>
  <c r="AE341" i="1"/>
  <c r="AB341" i="1"/>
  <c r="Z342" i="1"/>
  <c r="AC342" i="1"/>
  <c r="AA342" i="1"/>
  <c r="AD342" i="1"/>
  <c r="AE342" i="1"/>
  <c r="AB342" i="1"/>
  <c r="Z343" i="1"/>
  <c r="AC343" i="1"/>
  <c r="AA343" i="1"/>
  <c r="AD343" i="1"/>
  <c r="AE343" i="1"/>
  <c r="AB343" i="1"/>
  <c r="Z344" i="1"/>
  <c r="AC344" i="1"/>
  <c r="AA344" i="1"/>
  <c r="AD344" i="1"/>
  <c r="AE344" i="1"/>
  <c r="AB344" i="1"/>
  <c r="Z345" i="1"/>
  <c r="AC345" i="1"/>
  <c r="AA345" i="1"/>
  <c r="AD345" i="1"/>
  <c r="AE345" i="1"/>
  <c r="AB345" i="1"/>
  <c r="Z346" i="1"/>
  <c r="AC346" i="1"/>
  <c r="AA346" i="1"/>
  <c r="AD346" i="1"/>
  <c r="AE346" i="1"/>
  <c r="AB346" i="1"/>
  <c r="Z347" i="1"/>
  <c r="AC347" i="1"/>
  <c r="AA347" i="1"/>
  <c r="AD347" i="1"/>
  <c r="AE347" i="1"/>
  <c r="AB347" i="1"/>
  <c r="Z348" i="1"/>
  <c r="AC348" i="1"/>
  <c r="AA348" i="1"/>
  <c r="AD348" i="1"/>
  <c r="AE348" i="1"/>
  <c r="AB348" i="1"/>
  <c r="Z349" i="1"/>
  <c r="AC349" i="1"/>
  <c r="AA349" i="1"/>
  <c r="AD349" i="1"/>
  <c r="AE349" i="1"/>
  <c r="AB349" i="1"/>
  <c r="Z350" i="1"/>
  <c r="AC350" i="1"/>
  <c r="AA350" i="1"/>
  <c r="AD350" i="1"/>
  <c r="AE350" i="1"/>
  <c r="AB350" i="1"/>
  <c r="Z351" i="1"/>
  <c r="AC351" i="1"/>
  <c r="AA351" i="1"/>
  <c r="AD351" i="1"/>
  <c r="AE351" i="1"/>
  <c r="AB351" i="1"/>
  <c r="Z352" i="1"/>
  <c r="AC352" i="1"/>
  <c r="AA352" i="1"/>
  <c r="AD352" i="1"/>
  <c r="AE352" i="1"/>
  <c r="AB352" i="1"/>
  <c r="Z353" i="1"/>
  <c r="AC353" i="1"/>
  <c r="AA353" i="1"/>
  <c r="AD353" i="1"/>
  <c r="AE353" i="1"/>
  <c r="AB353" i="1"/>
  <c r="Z354" i="1"/>
  <c r="AC354" i="1"/>
  <c r="AA354" i="1"/>
  <c r="AD354" i="1"/>
  <c r="AE354" i="1"/>
  <c r="AB354" i="1"/>
  <c r="Z355" i="1"/>
  <c r="AC355" i="1"/>
  <c r="AA355" i="1"/>
  <c r="AD355" i="1"/>
  <c r="AE355" i="1"/>
  <c r="AB355" i="1"/>
  <c r="Z356" i="1"/>
  <c r="AC356" i="1"/>
  <c r="AA356" i="1"/>
  <c r="AD356" i="1"/>
  <c r="AE356" i="1"/>
  <c r="AB356" i="1"/>
  <c r="Z357" i="1"/>
  <c r="AC357" i="1"/>
  <c r="AA357" i="1"/>
  <c r="AD357" i="1"/>
  <c r="AE357" i="1"/>
  <c r="AB357" i="1"/>
  <c r="Z358" i="1"/>
  <c r="AC358" i="1"/>
  <c r="AA358" i="1"/>
  <c r="AD358" i="1"/>
  <c r="AE358" i="1"/>
  <c r="AB358" i="1"/>
  <c r="Z359" i="1"/>
  <c r="AC359" i="1"/>
  <c r="AA359" i="1"/>
  <c r="AD359" i="1"/>
  <c r="AE359" i="1"/>
  <c r="AB359" i="1"/>
  <c r="Z360" i="1"/>
  <c r="AC360" i="1"/>
  <c r="AA360" i="1"/>
  <c r="AD360" i="1"/>
  <c r="AE360" i="1"/>
  <c r="AB360" i="1"/>
  <c r="Z361" i="1"/>
  <c r="AC361" i="1"/>
  <c r="AA361" i="1"/>
  <c r="AD361" i="1"/>
  <c r="AE361" i="1"/>
  <c r="AB361" i="1"/>
  <c r="Z362" i="1"/>
  <c r="AC362" i="1"/>
  <c r="AA362" i="1"/>
  <c r="AD362" i="1"/>
  <c r="AE362" i="1"/>
  <c r="AB362" i="1"/>
  <c r="Z363" i="1"/>
  <c r="AC363" i="1"/>
  <c r="AA363" i="1"/>
  <c r="AD363" i="1"/>
  <c r="AE363" i="1"/>
  <c r="AB363" i="1"/>
  <c r="Z364" i="1"/>
  <c r="AC364" i="1"/>
  <c r="AA364" i="1"/>
  <c r="AD364" i="1"/>
  <c r="AE364" i="1"/>
  <c r="AB364" i="1"/>
  <c r="Z365" i="1"/>
  <c r="AC365" i="1"/>
  <c r="AA365" i="1"/>
  <c r="AD365" i="1"/>
  <c r="AE365" i="1"/>
  <c r="AB365" i="1"/>
  <c r="Z366" i="1"/>
  <c r="AC366" i="1"/>
  <c r="AA366" i="1"/>
  <c r="AD366" i="1"/>
  <c r="AE366" i="1"/>
  <c r="AB366" i="1"/>
  <c r="Z367" i="1"/>
  <c r="AC367" i="1"/>
  <c r="AA367" i="1"/>
  <c r="AD367" i="1"/>
  <c r="AE367" i="1"/>
  <c r="AB367" i="1"/>
  <c r="Z368" i="1"/>
  <c r="AC368" i="1"/>
  <c r="AA368" i="1"/>
  <c r="AD368" i="1"/>
  <c r="AE368" i="1"/>
  <c r="AB368" i="1"/>
  <c r="Z369" i="1"/>
  <c r="AC369" i="1"/>
  <c r="AA369" i="1"/>
  <c r="AD369" i="1"/>
  <c r="AE369" i="1"/>
  <c r="AB369" i="1"/>
  <c r="Z370" i="1"/>
  <c r="AC370" i="1"/>
  <c r="AA370" i="1"/>
  <c r="AD370" i="1"/>
  <c r="AE370" i="1"/>
  <c r="AB370" i="1"/>
  <c r="Z371" i="1"/>
  <c r="AC371" i="1"/>
  <c r="AA371" i="1"/>
  <c r="AD371" i="1"/>
  <c r="AE371" i="1"/>
  <c r="AB371" i="1"/>
  <c r="Z372" i="1"/>
  <c r="AC372" i="1"/>
  <c r="AA372" i="1"/>
  <c r="AD372" i="1"/>
  <c r="AE372" i="1"/>
  <c r="AB372" i="1"/>
  <c r="Z373" i="1"/>
  <c r="AC373" i="1"/>
  <c r="AA373" i="1"/>
  <c r="AD373" i="1"/>
  <c r="AE373" i="1"/>
  <c r="AB373" i="1"/>
  <c r="Z374" i="1"/>
  <c r="AC374" i="1"/>
  <c r="AA374" i="1"/>
  <c r="AD374" i="1"/>
  <c r="AE374" i="1"/>
  <c r="AB374" i="1"/>
  <c r="Z375" i="1"/>
  <c r="AC375" i="1"/>
  <c r="AA375" i="1"/>
  <c r="AD375" i="1"/>
  <c r="AE375" i="1"/>
  <c r="AB375" i="1"/>
  <c r="Z376" i="1"/>
  <c r="AC376" i="1"/>
  <c r="AA376" i="1"/>
  <c r="AD376" i="1"/>
  <c r="AE376" i="1"/>
  <c r="AB376" i="1"/>
  <c r="Z377" i="1"/>
  <c r="AC377" i="1"/>
  <c r="AA377" i="1"/>
  <c r="AD377" i="1"/>
  <c r="AE377" i="1"/>
  <c r="AB377" i="1"/>
  <c r="Z378" i="1"/>
  <c r="AC378" i="1"/>
  <c r="AA378" i="1"/>
  <c r="AD378" i="1"/>
  <c r="AE378" i="1"/>
  <c r="AB378" i="1"/>
  <c r="Z379" i="1"/>
  <c r="AC379" i="1"/>
  <c r="AA379" i="1"/>
  <c r="AD379" i="1"/>
  <c r="AE379" i="1"/>
  <c r="AB379" i="1"/>
  <c r="Z380" i="1"/>
  <c r="AC380" i="1"/>
  <c r="AA380" i="1"/>
  <c r="AD380" i="1"/>
  <c r="AE380" i="1"/>
  <c r="AB380" i="1"/>
  <c r="Z381" i="1"/>
  <c r="AC381" i="1"/>
  <c r="AA381" i="1"/>
  <c r="AD381" i="1"/>
  <c r="AE381" i="1"/>
  <c r="AB381" i="1"/>
  <c r="Z382" i="1"/>
  <c r="AC382" i="1"/>
  <c r="AA382" i="1"/>
  <c r="AD382" i="1"/>
  <c r="AE382" i="1"/>
  <c r="AB382" i="1"/>
  <c r="Z383" i="1"/>
  <c r="AC383" i="1"/>
  <c r="AA383" i="1"/>
  <c r="AD383" i="1"/>
  <c r="AE383" i="1"/>
  <c r="AB383" i="1"/>
  <c r="Z384" i="1"/>
  <c r="AC384" i="1"/>
  <c r="AA384" i="1"/>
  <c r="AD384" i="1"/>
  <c r="AE384" i="1"/>
  <c r="AB384" i="1"/>
  <c r="Z385" i="1"/>
  <c r="AC385" i="1"/>
  <c r="AA385" i="1"/>
  <c r="AD385" i="1"/>
  <c r="AE385" i="1"/>
  <c r="AB385" i="1"/>
  <c r="Z386" i="1"/>
  <c r="AC386" i="1"/>
  <c r="AA386" i="1"/>
  <c r="AD386" i="1"/>
  <c r="AE386" i="1"/>
  <c r="AB386" i="1"/>
  <c r="Z387" i="1"/>
  <c r="AC387" i="1"/>
  <c r="AA387" i="1"/>
  <c r="AD387" i="1"/>
  <c r="AE387" i="1"/>
  <c r="AB387" i="1"/>
  <c r="Z388" i="1"/>
  <c r="AC388" i="1"/>
  <c r="AA388" i="1"/>
  <c r="AD388" i="1"/>
  <c r="AE388" i="1"/>
  <c r="AB388" i="1"/>
  <c r="Z389" i="1"/>
  <c r="AC389" i="1"/>
  <c r="AA389" i="1"/>
  <c r="AD389" i="1"/>
  <c r="AE389" i="1"/>
  <c r="AB389" i="1"/>
  <c r="Z390" i="1"/>
  <c r="AC390" i="1"/>
  <c r="AA390" i="1"/>
  <c r="AD390" i="1"/>
  <c r="AE390" i="1"/>
  <c r="AB390" i="1"/>
  <c r="Z391" i="1"/>
  <c r="AC391" i="1"/>
  <c r="AA391" i="1"/>
  <c r="AD391" i="1"/>
  <c r="AE391" i="1"/>
  <c r="AB391" i="1"/>
  <c r="Z392" i="1"/>
  <c r="AC392" i="1"/>
  <c r="AA392" i="1"/>
  <c r="AD392" i="1"/>
  <c r="AE392" i="1"/>
  <c r="AB392" i="1"/>
  <c r="Z393" i="1"/>
  <c r="AC393" i="1"/>
  <c r="AA393" i="1"/>
  <c r="AD393" i="1"/>
  <c r="AE393" i="1"/>
  <c r="AB393" i="1"/>
  <c r="Z394" i="1"/>
  <c r="AC394" i="1"/>
  <c r="AA394" i="1"/>
  <c r="AD394" i="1"/>
  <c r="AE394" i="1"/>
  <c r="AB394" i="1"/>
  <c r="Z395" i="1"/>
  <c r="AC395" i="1"/>
  <c r="AA395" i="1"/>
  <c r="AD395" i="1"/>
  <c r="AE395" i="1"/>
  <c r="AB395" i="1"/>
  <c r="Z396" i="1"/>
  <c r="AC396" i="1"/>
  <c r="AA396" i="1"/>
  <c r="AD396" i="1"/>
  <c r="AE396" i="1"/>
  <c r="AB396" i="1"/>
  <c r="Z397" i="1"/>
  <c r="AC397" i="1"/>
  <c r="AA397" i="1"/>
  <c r="AD397" i="1"/>
  <c r="AE397" i="1"/>
  <c r="AB397" i="1"/>
  <c r="Z398" i="1"/>
  <c r="AC398" i="1"/>
  <c r="AA398" i="1"/>
  <c r="AD398" i="1"/>
  <c r="AE398" i="1"/>
  <c r="AB398" i="1"/>
  <c r="Z399" i="1"/>
  <c r="AC399" i="1"/>
  <c r="AA399" i="1"/>
  <c r="AD399" i="1"/>
  <c r="AE399" i="1"/>
  <c r="AB399" i="1"/>
  <c r="Z400" i="1"/>
  <c r="AC400" i="1"/>
  <c r="AA400" i="1"/>
  <c r="AD400" i="1"/>
  <c r="AE400" i="1"/>
  <c r="AB400" i="1"/>
  <c r="Z401" i="1"/>
  <c r="AC401" i="1"/>
  <c r="AA401" i="1"/>
  <c r="AD401" i="1"/>
  <c r="AE401" i="1"/>
  <c r="AB401" i="1"/>
  <c r="Z402" i="1"/>
  <c r="AC402" i="1"/>
  <c r="AA402" i="1"/>
  <c r="AD402" i="1"/>
  <c r="AE402" i="1"/>
  <c r="AB402" i="1"/>
  <c r="Z403" i="1"/>
  <c r="AC403" i="1"/>
  <c r="AA403" i="1"/>
  <c r="AD403" i="1"/>
  <c r="AE403" i="1"/>
  <c r="AB403" i="1"/>
  <c r="Z404" i="1"/>
  <c r="AC404" i="1"/>
  <c r="AA404" i="1"/>
  <c r="AD404" i="1"/>
  <c r="AE404" i="1"/>
  <c r="AB404" i="1"/>
  <c r="Z405" i="1"/>
  <c r="AC405" i="1"/>
  <c r="AA405" i="1"/>
  <c r="AD405" i="1"/>
  <c r="AE405" i="1"/>
  <c r="AB405" i="1"/>
  <c r="Z406" i="1"/>
  <c r="AC406" i="1"/>
  <c r="AA406" i="1"/>
  <c r="AD406" i="1"/>
  <c r="AE406" i="1"/>
  <c r="AB406" i="1"/>
  <c r="Z407" i="1"/>
  <c r="AC407" i="1"/>
  <c r="AA407" i="1"/>
  <c r="AD407" i="1"/>
  <c r="AE407" i="1"/>
  <c r="AB407" i="1"/>
  <c r="Z408" i="1"/>
  <c r="AC408" i="1"/>
  <c r="AA408" i="1"/>
  <c r="AD408" i="1"/>
  <c r="AE408" i="1"/>
  <c r="AB408" i="1"/>
  <c r="Z409" i="1"/>
  <c r="AC409" i="1"/>
  <c r="AA409" i="1"/>
  <c r="AD409" i="1"/>
  <c r="AE409" i="1"/>
  <c r="AB409" i="1"/>
  <c r="Z410" i="1"/>
  <c r="AC410" i="1"/>
  <c r="AA410" i="1"/>
  <c r="AD410" i="1"/>
  <c r="AE410" i="1"/>
  <c r="AB410" i="1"/>
  <c r="Z411" i="1"/>
  <c r="AC411" i="1"/>
  <c r="AA411" i="1"/>
  <c r="AD411" i="1"/>
  <c r="AE411" i="1"/>
  <c r="AB411" i="1"/>
  <c r="Z412" i="1"/>
  <c r="AC412" i="1"/>
  <c r="AA412" i="1"/>
  <c r="AD412" i="1"/>
  <c r="AE412" i="1"/>
  <c r="AB412" i="1"/>
  <c r="Z413" i="1"/>
  <c r="AC413" i="1"/>
  <c r="AA413" i="1"/>
  <c r="AD413" i="1"/>
  <c r="AE413" i="1"/>
  <c r="AB413" i="1"/>
  <c r="Z414" i="1"/>
  <c r="AC414" i="1"/>
  <c r="AA414" i="1"/>
  <c r="AD414" i="1"/>
  <c r="AE414" i="1"/>
  <c r="AB414" i="1"/>
  <c r="Z415" i="1"/>
  <c r="AC415" i="1"/>
  <c r="AA415" i="1"/>
  <c r="AD415" i="1"/>
  <c r="AE415" i="1"/>
  <c r="AB415" i="1"/>
  <c r="Z416" i="1"/>
  <c r="AC416" i="1"/>
  <c r="AA416" i="1"/>
  <c r="AD416" i="1"/>
  <c r="AE416" i="1"/>
  <c r="AB416" i="1"/>
  <c r="Z417" i="1"/>
  <c r="AC417" i="1"/>
  <c r="AA417" i="1"/>
  <c r="AD417" i="1"/>
  <c r="AE417" i="1"/>
  <c r="AB417" i="1"/>
  <c r="Z418" i="1"/>
  <c r="AC418" i="1"/>
  <c r="AA418" i="1"/>
  <c r="AD418" i="1"/>
  <c r="AE418" i="1"/>
  <c r="AB418" i="1"/>
  <c r="Z419" i="1"/>
  <c r="AC419" i="1"/>
  <c r="AA419" i="1"/>
  <c r="AD419" i="1"/>
  <c r="AE419" i="1"/>
  <c r="AB419" i="1"/>
  <c r="Z420" i="1"/>
  <c r="AC420" i="1"/>
  <c r="AA420" i="1"/>
  <c r="AD420" i="1"/>
  <c r="AE420" i="1"/>
  <c r="AB420" i="1"/>
  <c r="Z421" i="1"/>
  <c r="AC421" i="1"/>
  <c r="AA421" i="1"/>
  <c r="AD421" i="1"/>
  <c r="AE421" i="1"/>
  <c r="AB421" i="1"/>
  <c r="Z422" i="1"/>
  <c r="AC422" i="1"/>
  <c r="AA422" i="1"/>
  <c r="AD422" i="1"/>
  <c r="AE422" i="1"/>
  <c r="AB422" i="1"/>
  <c r="Z423" i="1"/>
  <c r="AC423" i="1"/>
  <c r="AA423" i="1"/>
  <c r="AD423" i="1"/>
  <c r="AE423" i="1"/>
  <c r="AB423" i="1"/>
  <c r="Z424" i="1"/>
  <c r="AC424" i="1"/>
  <c r="AA424" i="1"/>
  <c r="AD424" i="1"/>
  <c r="AE424" i="1"/>
  <c r="AB424" i="1"/>
  <c r="Z425" i="1"/>
  <c r="AC425" i="1"/>
  <c r="AA425" i="1"/>
  <c r="AD425" i="1"/>
  <c r="AE425" i="1"/>
  <c r="AB425" i="1"/>
  <c r="Z426" i="1"/>
  <c r="AC426" i="1"/>
  <c r="AA426" i="1"/>
  <c r="AD426" i="1"/>
  <c r="AE426" i="1"/>
  <c r="AB426" i="1"/>
  <c r="Z427" i="1"/>
  <c r="AC427" i="1"/>
  <c r="AA427" i="1"/>
  <c r="AD427" i="1"/>
  <c r="AE427" i="1"/>
  <c r="AB427" i="1"/>
  <c r="Z428" i="1"/>
  <c r="AC428" i="1"/>
  <c r="AA428" i="1"/>
  <c r="AD428" i="1"/>
  <c r="AE428" i="1"/>
  <c r="AB428" i="1"/>
  <c r="Z429" i="1"/>
  <c r="AC429" i="1"/>
  <c r="AA429" i="1"/>
  <c r="AD429" i="1"/>
  <c r="AE429" i="1"/>
  <c r="AB429" i="1"/>
  <c r="Z430" i="1"/>
  <c r="AC430" i="1"/>
  <c r="AA430" i="1"/>
  <c r="AD430" i="1"/>
  <c r="AE430" i="1"/>
  <c r="AB430" i="1"/>
  <c r="Z431" i="1"/>
  <c r="AC431" i="1"/>
  <c r="AA431" i="1"/>
  <c r="AD431" i="1"/>
  <c r="AE431" i="1"/>
  <c r="AB431" i="1"/>
  <c r="Z432" i="1"/>
  <c r="AC432" i="1"/>
  <c r="AA432" i="1"/>
  <c r="AD432" i="1"/>
  <c r="AE432" i="1"/>
  <c r="AB432" i="1"/>
  <c r="Z433" i="1"/>
  <c r="AC433" i="1"/>
  <c r="AA433" i="1"/>
  <c r="AD433" i="1"/>
  <c r="AE433" i="1"/>
  <c r="AB433" i="1"/>
  <c r="Z434" i="1"/>
  <c r="AC434" i="1"/>
  <c r="AA434" i="1"/>
  <c r="AD434" i="1"/>
  <c r="AE434" i="1"/>
  <c r="AB434" i="1"/>
  <c r="Z435" i="1"/>
  <c r="AC435" i="1"/>
  <c r="AA435" i="1"/>
  <c r="AD435" i="1"/>
  <c r="AE435" i="1"/>
  <c r="AB435" i="1"/>
  <c r="Z436" i="1"/>
  <c r="AC436" i="1"/>
  <c r="AA436" i="1"/>
  <c r="AD436" i="1"/>
  <c r="AE436" i="1"/>
  <c r="AB436" i="1"/>
  <c r="Z437" i="1"/>
  <c r="AC437" i="1"/>
  <c r="AA437" i="1"/>
  <c r="AD437" i="1"/>
  <c r="AE437" i="1"/>
  <c r="AB437" i="1"/>
  <c r="Z438" i="1"/>
  <c r="AC438" i="1"/>
  <c r="AA438" i="1"/>
  <c r="AD438" i="1"/>
  <c r="AE438" i="1"/>
  <c r="AB438" i="1"/>
  <c r="Z439" i="1"/>
  <c r="AC439" i="1"/>
  <c r="AA439" i="1"/>
  <c r="AD439" i="1"/>
  <c r="AE439" i="1"/>
  <c r="AB439" i="1"/>
  <c r="Z440" i="1"/>
  <c r="AC440" i="1"/>
  <c r="AA440" i="1"/>
  <c r="AD440" i="1"/>
  <c r="AE440" i="1"/>
  <c r="AB440" i="1"/>
  <c r="Z441" i="1"/>
  <c r="AC441" i="1"/>
  <c r="AA441" i="1"/>
  <c r="AD441" i="1"/>
  <c r="AE441" i="1"/>
  <c r="AB441" i="1"/>
  <c r="Z442" i="1"/>
  <c r="AC442" i="1"/>
  <c r="AA442" i="1"/>
  <c r="AD442" i="1"/>
  <c r="AE442" i="1"/>
  <c r="AB442" i="1"/>
  <c r="Z443" i="1"/>
  <c r="AC443" i="1"/>
  <c r="AA443" i="1"/>
  <c r="AD443" i="1"/>
  <c r="AE443" i="1"/>
  <c r="AB443" i="1"/>
  <c r="Z444" i="1"/>
  <c r="AC444" i="1"/>
  <c r="AA444" i="1"/>
  <c r="AD444" i="1"/>
  <c r="AE444" i="1"/>
  <c r="AB444" i="1"/>
  <c r="Z445" i="1"/>
  <c r="AC445" i="1"/>
  <c r="AA445" i="1"/>
  <c r="AD445" i="1"/>
  <c r="AE445" i="1"/>
  <c r="AB445" i="1"/>
  <c r="Z446" i="1"/>
  <c r="AC446" i="1"/>
  <c r="AA446" i="1"/>
  <c r="AD446" i="1"/>
  <c r="AE446" i="1"/>
  <c r="AB446" i="1"/>
  <c r="Z447" i="1"/>
  <c r="AC447" i="1"/>
  <c r="AA447" i="1"/>
  <c r="AD447" i="1"/>
  <c r="AE447" i="1"/>
  <c r="AB447" i="1"/>
  <c r="Z448" i="1"/>
  <c r="AC448" i="1"/>
  <c r="AA448" i="1"/>
  <c r="AD448" i="1"/>
  <c r="AE448" i="1"/>
  <c r="AB448" i="1"/>
  <c r="Z449" i="1"/>
  <c r="AC449" i="1"/>
  <c r="AA449" i="1"/>
  <c r="AD449" i="1"/>
  <c r="AE449" i="1"/>
  <c r="AB449" i="1"/>
  <c r="Z450" i="1"/>
  <c r="AC450" i="1"/>
  <c r="AA450" i="1"/>
  <c r="AD450" i="1"/>
  <c r="AE450" i="1"/>
  <c r="AB450" i="1"/>
  <c r="Z451" i="1"/>
  <c r="AC451" i="1"/>
  <c r="AA451" i="1"/>
  <c r="AD451" i="1"/>
  <c r="AE451" i="1"/>
  <c r="AB451" i="1"/>
  <c r="Z452" i="1"/>
  <c r="AC452" i="1"/>
  <c r="AA452" i="1"/>
  <c r="AD452" i="1"/>
  <c r="AE452" i="1"/>
  <c r="AB452" i="1"/>
  <c r="Z453" i="1"/>
  <c r="AC453" i="1"/>
  <c r="AA453" i="1"/>
  <c r="AD453" i="1"/>
  <c r="AE453" i="1"/>
  <c r="AB453" i="1"/>
  <c r="Z454" i="1"/>
  <c r="AC454" i="1"/>
  <c r="AA454" i="1"/>
  <c r="AD454" i="1"/>
  <c r="AE454" i="1"/>
  <c r="AB454" i="1"/>
  <c r="Z455" i="1"/>
  <c r="AC455" i="1"/>
  <c r="AA455" i="1"/>
  <c r="AD455" i="1"/>
  <c r="AE455" i="1"/>
  <c r="AB455" i="1"/>
  <c r="Z456" i="1"/>
  <c r="AC456" i="1"/>
  <c r="AA456" i="1"/>
  <c r="AD456" i="1"/>
  <c r="AE456" i="1"/>
  <c r="AB456" i="1"/>
  <c r="Z457" i="1"/>
  <c r="AC457" i="1"/>
  <c r="AA457" i="1"/>
  <c r="AD457" i="1"/>
  <c r="AE457" i="1"/>
  <c r="AB457" i="1"/>
  <c r="Z458" i="1"/>
  <c r="AC458" i="1"/>
  <c r="AA458" i="1"/>
  <c r="AD458" i="1"/>
  <c r="AE458" i="1"/>
  <c r="AB458" i="1"/>
  <c r="Z459" i="1"/>
  <c r="AC459" i="1"/>
  <c r="AA459" i="1"/>
  <c r="AD459" i="1"/>
  <c r="AE459" i="1"/>
  <c r="AB459" i="1"/>
  <c r="Z460" i="1"/>
  <c r="AC460" i="1"/>
  <c r="AA460" i="1"/>
  <c r="AD460" i="1"/>
  <c r="AE460" i="1"/>
  <c r="AB460" i="1"/>
  <c r="Z461" i="1"/>
  <c r="AC461" i="1"/>
  <c r="AA461" i="1"/>
  <c r="AD461" i="1"/>
  <c r="AE461" i="1"/>
  <c r="AB461" i="1"/>
  <c r="Z462" i="1"/>
  <c r="AC462" i="1"/>
  <c r="AA462" i="1"/>
  <c r="AD462" i="1"/>
  <c r="AE462" i="1"/>
  <c r="AB462" i="1"/>
  <c r="Z463" i="1"/>
  <c r="AC463" i="1"/>
  <c r="AA463" i="1"/>
  <c r="AD463" i="1"/>
  <c r="AE463" i="1"/>
  <c r="AB463" i="1"/>
  <c r="Z464" i="1"/>
  <c r="AC464" i="1"/>
  <c r="AA464" i="1"/>
  <c r="AD464" i="1"/>
  <c r="AE464" i="1"/>
  <c r="AB464" i="1"/>
  <c r="Z465" i="1"/>
  <c r="AC465" i="1"/>
  <c r="AA465" i="1"/>
  <c r="AD465" i="1"/>
  <c r="AE465" i="1"/>
  <c r="AB465" i="1"/>
  <c r="Z466" i="1"/>
  <c r="AC466" i="1"/>
  <c r="AA466" i="1"/>
  <c r="AD466" i="1"/>
  <c r="AE466" i="1"/>
  <c r="AB466" i="1"/>
  <c r="Z467" i="1"/>
  <c r="AC467" i="1"/>
  <c r="AA467" i="1"/>
  <c r="AD467" i="1"/>
  <c r="AE467" i="1"/>
  <c r="AB467" i="1"/>
  <c r="Z468" i="1"/>
  <c r="AC468" i="1"/>
  <c r="AA468" i="1"/>
  <c r="AD468" i="1"/>
  <c r="AE468" i="1"/>
  <c r="AB468" i="1"/>
  <c r="Z469" i="1"/>
  <c r="AC469" i="1"/>
  <c r="AA469" i="1"/>
  <c r="AD469" i="1"/>
  <c r="AE469" i="1"/>
  <c r="AB469" i="1"/>
  <c r="Z470" i="1"/>
  <c r="AC470" i="1"/>
  <c r="AA470" i="1"/>
  <c r="AD470" i="1"/>
  <c r="AE470" i="1"/>
  <c r="AB470" i="1"/>
  <c r="Z471" i="1"/>
  <c r="AC471" i="1"/>
  <c r="AA471" i="1"/>
  <c r="AD471" i="1"/>
  <c r="AE471" i="1"/>
  <c r="AB471" i="1"/>
  <c r="Z472" i="1"/>
  <c r="AC472" i="1"/>
  <c r="AA472" i="1"/>
  <c r="AD472" i="1"/>
  <c r="AE472" i="1"/>
  <c r="AB472" i="1"/>
  <c r="Z473" i="1"/>
  <c r="AC473" i="1"/>
  <c r="AA473" i="1"/>
  <c r="AD473" i="1"/>
  <c r="AE473" i="1"/>
  <c r="AB473" i="1"/>
  <c r="Z474" i="1"/>
  <c r="AC474" i="1"/>
  <c r="AA474" i="1"/>
  <c r="AD474" i="1"/>
  <c r="AE474" i="1"/>
  <c r="AB474" i="1"/>
  <c r="Z475" i="1"/>
  <c r="AC475" i="1"/>
  <c r="AA475" i="1"/>
  <c r="AD475" i="1"/>
  <c r="AE475" i="1"/>
  <c r="AB475" i="1"/>
  <c r="Z476" i="1"/>
  <c r="AC476" i="1"/>
  <c r="AA476" i="1"/>
  <c r="AD476" i="1"/>
  <c r="AE476" i="1"/>
  <c r="AB476" i="1"/>
  <c r="Z477" i="1"/>
  <c r="AC477" i="1"/>
  <c r="AA477" i="1"/>
  <c r="AD477" i="1"/>
  <c r="AE477" i="1"/>
  <c r="AB477" i="1"/>
  <c r="Z478" i="1"/>
  <c r="AC478" i="1"/>
  <c r="AA478" i="1"/>
  <c r="AD478" i="1"/>
  <c r="AE478" i="1"/>
  <c r="AB478" i="1"/>
  <c r="Z479" i="1"/>
  <c r="AC479" i="1"/>
  <c r="AA479" i="1"/>
  <c r="AD479" i="1"/>
  <c r="AE479" i="1"/>
  <c r="AB479" i="1"/>
  <c r="Z480" i="1"/>
  <c r="AC480" i="1"/>
  <c r="AA480" i="1"/>
  <c r="AD480" i="1"/>
  <c r="AE480" i="1"/>
  <c r="AB480" i="1"/>
  <c r="Z481" i="1"/>
  <c r="AC481" i="1"/>
  <c r="AA481" i="1"/>
  <c r="AD481" i="1"/>
  <c r="AE481" i="1"/>
  <c r="AB481" i="1"/>
  <c r="Z482" i="1"/>
  <c r="AC482" i="1"/>
  <c r="AA482" i="1"/>
  <c r="AD482" i="1"/>
  <c r="AE482" i="1"/>
  <c r="AB482" i="1"/>
  <c r="Z483" i="1"/>
  <c r="AC483" i="1"/>
  <c r="AA483" i="1"/>
  <c r="AD483" i="1"/>
  <c r="AE483" i="1"/>
  <c r="AB483" i="1"/>
  <c r="Z484" i="1"/>
  <c r="AC484" i="1"/>
  <c r="AA484" i="1"/>
  <c r="AD484" i="1"/>
  <c r="AE484" i="1"/>
  <c r="AB484" i="1"/>
  <c r="Z485" i="1"/>
  <c r="AC485" i="1"/>
  <c r="AA485" i="1"/>
  <c r="AD485" i="1"/>
  <c r="AE485" i="1"/>
  <c r="AB485" i="1"/>
  <c r="Z486" i="1"/>
  <c r="AC486" i="1"/>
  <c r="AA486" i="1"/>
  <c r="AD486" i="1"/>
  <c r="AE486" i="1"/>
  <c r="AB486" i="1"/>
  <c r="Z487" i="1"/>
  <c r="AC487" i="1"/>
  <c r="AA487" i="1"/>
  <c r="AD487" i="1"/>
  <c r="AE487" i="1"/>
  <c r="AB487" i="1"/>
  <c r="Z488" i="1"/>
  <c r="AC488" i="1"/>
  <c r="AA488" i="1"/>
  <c r="AD488" i="1"/>
  <c r="AE488" i="1"/>
  <c r="AB488" i="1"/>
  <c r="Z489" i="1"/>
  <c r="AC489" i="1"/>
  <c r="AA489" i="1"/>
  <c r="AD489" i="1"/>
  <c r="AE489" i="1"/>
  <c r="AB489" i="1"/>
  <c r="Z490" i="1"/>
  <c r="AC490" i="1"/>
  <c r="AA490" i="1"/>
  <c r="AD490" i="1"/>
  <c r="AE490" i="1"/>
  <c r="AB490" i="1"/>
  <c r="Z491" i="1"/>
  <c r="AC491" i="1"/>
  <c r="AA491" i="1"/>
  <c r="AD491" i="1"/>
  <c r="AE491" i="1"/>
  <c r="AB491" i="1"/>
  <c r="Z492" i="1"/>
  <c r="AC492" i="1"/>
  <c r="AA492" i="1"/>
  <c r="AD492" i="1"/>
  <c r="AE492" i="1"/>
  <c r="AB492" i="1"/>
  <c r="Z493" i="1"/>
  <c r="AC493" i="1"/>
  <c r="AA493" i="1"/>
  <c r="AD493" i="1"/>
  <c r="AE493" i="1"/>
  <c r="AB493" i="1"/>
  <c r="Z494" i="1"/>
  <c r="AC494" i="1"/>
  <c r="AA494" i="1"/>
  <c r="AD494" i="1"/>
  <c r="AE494" i="1"/>
  <c r="AB494" i="1"/>
  <c r="Z495" i="1"/>
  <c r="AC495" i="1"/>
  <c r="AA495" i="1"/>
  <c r="AD495" i="1"/>
  <c r="AE495" i="1"/>
  <c r="AB495" i="1"/>
  <c r="Z496" i="1"/>
  <c r="AC496" i="1"/>
  <c r="AA496" i="1"/>
  <c r="AD496" i="1"/>
  <c r="AE496" i="1"/>
  <c r="AB496" i="1"/>
  <c r="Z497" i="1"/>
  <c r="AC497" i="1"/>
  <c r="AA497" i="1"/>
  <c r="AD497" i="1"/>
  <c r="AE497" i="1"/>
  <c r="AB497" i="1"/>
  <c r="Z498" i="1"/>
  <c r="AC498" i="1"/>
  <c r="AA498" i="1"/>
  <c r="AD498" i="1"/>
  <c r="AE498" i="1"/>
  <c r="AB498" i="1"/>
  <c r="Z499" i="1"/>
  <c r="AC499" i="1"/>
  <c r="AA499" i="1"/>
  <c r="AD499" i="1"/>
  <c r="AE499" i="1"/>
  <c r="AB499" i="1"/>
  <c r="Z500" i="1"/>
  <c r="AC500" i="1"/>
  <c r="AA500" i="1"/>
  <c r="AD500" i="1"/>
  <c r="AE500" i="1"/>
  <c r="AB500" i="1"/>
  <c r="Z501" i="1"/>
  <c r="AC501" i="1"/>
  <c r="AA501" i="1"/>
  <c r="AD501" i="1"/>
  <c r="AE501" i="1"/>
  <c r="AB501" i="1"/>
  <c r="Z502" i="1"/>
  <c r="AC502" i="1"/>
  <c r="AA502" i="1"/>
  <c r="AD502" i="1"/>
  <c r="AE502" i="1"/>
  <c r="AB502" i="1"/>
  <c r="Z503" i="1"/>
  <c r="AC503" i="1"/>
  <c r="AA503" i="1"/>
  <c r="AD503" i="1"/>
  <c r="AE503" i="1"/>
  <c r="AB503" i="1"/>
  <c r="Z504" i="1"/>
  <c r="AC504" i="1"/>
  <c r="AA504" i="1"/>
  <c r="AD504" i="1"/>
  <c r="AE504" i="1"/>
  <c r="AB504" i="1"/>
  <c r="Z505" i="1"/>
  <c r="AC505" i="1"/>
  <c r="AA505" i="1"/>
  <c r="AD505" i="1"/>
  <c r="AE505" i="1"/>
  <c r="AB505" i="1"/>
  <c r="Z506" i="1"/>
  <c r="AC506" i="1"/>
  <c r="AA506" i="1"/>
  <c r="AD506" i="1"/>
  <c r="AE506" i="1"/>
  <c r="AB506" i="1"/>
  <c r="Z507" i="1"/>
  <c r="AC507" i="1"/>
  <c r="AA507" i="1"/>
  <c r="AD507" i="1"/>
  <c r="AE507" i="1"/>
  <c r="AB507" i="1"/>
  <c r="Z508" i="1"/>
  <c r="AC508" i="1"/>
  <c r="AA508" i="1"/>
  <c r="AD508" i="1"/>
  <c r="AE508" i="1"/>
  <c r="AB508" i="1"/>
  <c r="Z509" i="1"/>
  <c r="AC509" i="1"/>
  <c r="AA509" i="1"/>
  <c r="AD509" i="1"/>
  <c r="AE509" i="1"/>
  <c r="AB509" i="1"/>
  <c r="Z510" i="1"/>
  <c r="AC510" i="1"/>
  <c r="AA510" i="1"/>
  <c r="AD510" i="1"/>
  <c r="AE510" i="1"/>
  <c r="AB510" i="1"/>
  <c r="Z511" i="1"/>
  <c r="AC511" i="1"/>
  <c r="AA511" i="1"/>
  <c r="AD511" i="1"/>
  <c r="AE511" i="1"/>
  <c r="AB511" i="1"/>
  <c r="Z512" i="1"/>
  <c r="AC512" i="1"/>
  <c r="AA512" i="1"/>
  <c r="AD512" i="1"/>
  <c r="AE512" i="1"/>
  <c r="AB512" i="1"/>
  <c r="Z513" i="1"/>
  <c r="AC513" i="1"/>
  <c r="AA513" i="1"/>
  <c r="AD513" i="1"/>
  <c r="AE513" i="1"/>
  <c r="AB513" i="1"/>
  <c r="Z514" i="1"/>
  <c r="AC514" i="1"/>
  <c r="AA514" i="1"/>
  <c r="AD514" i="1"/>
  <c r="AE514" i="1"/>
  <c r="AB514" i="1"/>
  <c r="Z515" i="1"/>
  <c r="AC515" i="1"/>
  <c r="AA515" i="1"/>
  <c r="AD515" i="1"/>
  <c r="AE515" i="1"/>
  <c r="AB515" i="1"/>
  <c r="Z516" i="1"/>
  <c r="AC516" i="1"/>
  <c r="AA516" i="1"/>
  <c r="AD516" i="1"/>
  <c r="AE516" i="1"/>
  <c r="AB516" i="1"/>
  <c r="Z517" i="1"/>
  <c r="AC517" i="1"/>
  <c r="AA517" i="1"/>
  <c r="AD517" i="1"/>
  <c r="AE517" i="1"/>
  <c r="AB517" i="1"/>
  <c r="Z518" i="1"/>
  <c r="AC518" i="1"/>
  <c r="AA518" i="1"/>
  <c r="AD518" i="1"/>
  <c r="AE518" i="1"/>
  <c r="AB518" i="1"/>
  <c r="Z519" i="1"/>
  <c r="AC519" i="1"/>
  <c r="AA519" i="1"/>
  <c r="AD519" i="1"/>
  <c r="AE519" i="1"/>
  <c r="AB519" i="1"/>
  <c r="Z520" i="1"/>
  <c r="AC520" i="1"/>
  <c r="AA520" i="1"/>
  <c r="AD520" i="1"/>
  <c r="AE520" i="1"/>
  <c r="AB520" i="1"/>
  <c r="Z521" i="1"/>
  <c r="AC521" i="1"/>
  <c r="AA521" i="1"/>
  <c r="AD521" i="1"/>
  <c r="AE521" i="1"/>
  <c r="AB521" i="1"/>
  <c r="Z522" i="1"/>
  <c r="AC522" i="1"/>
  <c r="AA522" i="1"/>
  <c r="AD522" i="1"/>
  <c r="AE522" i="1"/>
  <c r="AB522" i="1"/>
  <c r="Z523" i="1"/>
  <c r="AC523" i="1"/>
  <c r="AA523" i="1"/>
  <c r="AD523" i="1"/>
  <c r="AE523" i="1"/>
  <c r="AB523" i="1"/>
  <c r="Z524" i="1"/>
  <c r="AC524" i="1"/>
  <c r="AA524" i="1"/>
  <c r="AD524" i="1"/>
  <c r="AE524" i="1"/>
  <c r="AB524" i="1"/>
  <c r="Z525" i="1"/>
  <c r="AC525" i="1"/>
  <c r="AA525" i="1"/>
  <c r="AD525" i="1"/>
  <c r="AE525" i="1"/>
  <c r="AB525" i="1"/>
  <c r="Z526" i="1"/>
  <c r="AC526" i="1"/>
  <c r="AA526" i="1"/>
  <c r="AD526" i="1"/>
  <c r="AE526" i="1"/>
  <c r="AB526" i="1"/>
  <c r="Z527" i="1"/>
  <c r="AC527" i="1"/>
  <c r="AA527" i="1"/>
  <c r="AD527" i="1"/>
  <c r="AE527" i="1"/>
  <c r="AB527" i="1"/>
  <c r="Z528" i="1"/>
  <c r="AC528" i="1"/>
  <c r="AA528" i="1"/>
  <c r="AD528" i="1"/>
  <c r="AE528" i="1"/>
  <c r="AB528" i="1"/>
  <c r="Z529" i="1"/>
  <c r="AC529" i="1"/>
  <c r="AA529" i="1"/>
  <c r="AD529" i="1"/>
  <c r="AE529" i="1"/>
  <c r="AB529" i="1"/>
  <c r="Z530" i="1"/>
  <c r="AC530" i="1"/>
  <c r="AA530" i="1"/>
  <c r="AD530" i="1"/>
  <c r="AE530" i="1"/>
  <c r="AB530" i="1"/>
  <c r="Z531" i="1"/>
  <c r="AC531" i="1"/>
  <c r="AA531" i="1"/>
  <c r="AD531" i="1"/>
  <c r="AE531" i="1"/>
  <c r="AB531" i="1"/>
  <c r="Z532" i="1"/>
  <c r="AC532" i="1"/>
  <c r="AA532" i="1"/>
  <c r="AD532" i="1"/>
  <c r="AE532" i="1"/>
  <c r="AB532" i="1"/>
  <c r="Z533" i="1"/>
  <c r="AC533" i="1"/>
  <c r="AA533" i="1"/>
  <c r="AD533" i="1"/>
  <c r="AE533" i="1"/>
  <c r="AB533" i="1"/>
  <c r="Z534" i="1"/>
  <c r="AC534" i="1"/>
  <c r="AA534" i="1"/>
  <c r="AD534" i="1"/>
  <c r="AE534" i="1"/>
  <c r="AB534" i="1"/>
  <c r="Z535" i="1"/>
  <c r="AC535" i="1"/>
  <c r="AA535" i="1"/>
  <c r="AD535" i="1"/>
  <c r="AE535" i="1"/>
  <c r="AB535" i="1"/>
  <c r="Z536" i="1"/>
  <c r="AC536" i="1"/>
  <c r="AA536" i="1"/>
  <c r="AD536" i="1"/>
  <c r="AE536" i="1"/>
  <c r="AB536" i="1"/>
  <c r="Z537" i="1"/>
  <c r="AC537" i="1"/>
  <c r="AA537" i="1"/>
  <c r="AD537" i="1"/>
  <c r="AE537" i="1"/>
  <c r="AB537" i="1"/>
  <c r="Z538" i="1"/>
  <c r="AC538" i="1"/>
  <c r="AA538" i="1"/>
  <c r="AD538" i="1"/>
  <c r="AE538" i="1"/>
  <c r="AB538" i="1"/>
  <c r="Z539" i="1"/>
  <c r="AC539" i="1"/>
  <c r="AA539" i="1"/>
  <c r="AD539" i="1"/>
  <c r="AE539" i="1"/>
  <c r="AB539" i="1"/>
  <c r="Z540" i="1"/>
  <c r="AC540" i="1"/>
  <c r="AA540" i="1"/>
  <c r="AD540" i="1"/>
  <c r="AE540" i="1"/>
  <c r="AB540" i="1"/>
  <c r="Z541" i="1"/>
  <c r="AC541" i="1"/>
  <c r="AA541" i="1"/>
  <c r="AD541" i="1"/>
  <c r="AE541" i="1"/>
  <c r="AB541" i="1"/>
  <c r="Z542" i="1"/>
  <c r="AC542" i="1"/>
  <c r="AA542" i="1"/>
  <c r="AD542" i="1"/>
  <c r="AE542" i="1"/>
  <c r="AB542" i="1"/>
  <c r="Z543" i="1"/>
  <c r="AC543" i="1"/>
  <c r="AA543" i="1"/>
  <c r="AD543" i="1"/>
  <c r="AE543" i="1"/>
  <c r="AB543" i="1"/>
  <c r="Z544" i="1"/>
  <c r="AC544" i="1"/>
  <c r="AA544" i="1"/>
  <c r="AD544" i="1"/>
  <c r="AE544" i="1"/>
  <c r="AB544" i="1"/>
  <c r="Z545" i="1"/>
  <c r="AC545" i="1"/>
  <c r="AA545" i="1"/>
  <c r="AD545" i="1"/>
  <c r="AE545" i="1"/>
  <c r="AB545" i="1"/>
  <c r="AB2" i="1"/>
  <c r="AE2" i="1"/>
  <c r="AD2" i="1"/>
  <c r="AA2" i="1"/>
  <c r="AC2" i="1"/>
  <c r="Z2" i="1"/>
  <c r="AP545" i="1" a="1"/>
  <c r="AP545" i="1" s="1"/>
  <c r="AO545" i="1" a="1"/>
  <c r="AO545" i="1"/>
  <c r="AN545" i="1" a="1"/>
  <c r="AN545" i="1" s="1"/>
  <c r="AS545" i="1" a="1"/>
  <c r="AS545" i="1" s="1"/>
  <c r="AR545" i="1"/>
  <c r="AR545" i="1" a="1"/>
  <c r="AQ545" i="1" a="1"/>
  <c r="AQ545" i="1" s="1"/>
  <c r="AS544" i="1" a="1"/>
  <c r="AS544" i="1" s="1"/>
  <c r="AR544" i="1" a="1"/>
  <c r="AR544" i="1" s="1"/>
  <c r="AQ544" i="1" a="1"/>
  <c r="AQ544" i="1" s="1"/>
  <c r="AP544" i="1" a="1"/>
  <c r="AP544" i="1" s="1"/>
  <c r="AO544" i="1" a="1"/>
  <c r="AO544" i="1" s="1"/>
  <c r="AN544" i="1" a="1"/>
  <c r="AN544" i="1" s="1"/>
  <c r="AS543" i="1" a="1"/>
  <c r="AS543" i="1" s="1"/>
  <c r="AR543" i="1" a="1"/>
  <c r="AR543" i="1" s="1"/>
  <c r="AQ543" i="1" a="1"/>
  <c r="AQ543" i="1" s="1"/>
  <c r="AP543" i="1" a="1"/>
  <c r="AP543" i="1" s="1"/>
  <c r="AO543" i="1" a="1"/>
  <c r="AO543" i="1" s="1"/>
  <c r="AN543" i="1" a="1"/>
  <c r="AN543" i="1" s="1"/>
  <c r="AS542" i="1" a="1"/>
  <c r="AS542" i="1" s="1"/>
  <c r="AR542" i="1" a="1"/>
  <c r="AR542" i="1" s="1"/>
  <c r="AQ542" i="1" a="1"/>
  <c r="AQ542" i="1" s="1"/>
  <c r="AP542" i="1"/>
  <c r="AP542" i="1" a="1"/>
  <c r="AO542" i="1" a="1"/>
  <c r="AO542" i="1" s="1"/>
  <c r="AN542" i="1" a="1"/>
  <c r="AN542" i="1" s="1"/>
  <c r="AS541" i="1" a="1"/>
  <c r="AS541" i="1" s="1"/>
  <c r="AR541" i="1" a="1"/>
  <c r="AR541" i="1" s="1"/>
  <c r="AQ541" i="1" a="1"/>
  <c r="AQ541" i="1" s="1"/>
  <c r="AP541" i="1" a="1"/>
  <c r="AP541" i="1" s="1"/>
  <c r="AO541" i="1"/>
  <c r="AO541" i="1" a="1"/>
  <c r="AN541" i="1" a="1"/>
  <c r="AN541" i="1" s="1"/>
  <c r="AS540" i="1" a="1"/>
  <c r="AS540" i="1" s="1"/>
  <c r="AR540" i="1" a="1"/>
  <c r="AR540" i="1" s="1"/>
  <c r="AQ540" i="1" a="1"/>
  <c r="AQ540" i="1" s="1"/>
  <c r="AP540" i="1" a="1"/>
  <c r="AP540" i="1" s="1"/>
  <c r="AO540" i="1" a="1"/>
  <c r="AO540" i="1" s="1"/>
  <c r="AN540" i="1" a="1"/>
  <c r="AN540" i="1" s="1"/>
  <c r="AS539" i="1" a="1"/>
  <c r="AS539" i="1" s="1"/>
  <c r="AR539" i="1" a="1"/>
  <c r="AR539" i="1" s="1"/>
  <c r="AQ539" i="1" a="1"/>
  <c r="AQ539" i="1" s="1"/>
  <c r="AP539" i="1" a="1"/>
  <c r="AP539" i="1" s="1"/>
  <c r="AO539" i="1"/>
  <c r="AO539" i="1" a="1"/>
  <c r="AN539" i="1" a="1"/>
  <c r="AN539" i="1" s="1"/>
  <c r="AS538" i="1" a="1"/>
  <c r="AS538" i="1" s="1"/>
  <c r="AR538" i="1" a="1"/>
  <c r="AR538" i="1" s="1"/>
  <c r="AQ538" i="1" a="1"/>
  <c r="AQ538" i="1" s="1"/>
  <c r="AP538" i="1" a="1"/>
  <c r="AP538" i="1" s="1"/>
  <c r="AO538" i="1" a="1"/>
  <c r="AO538" i="1" s="1"/>
  <c r="AN538" i="1" a="1"/>
  <c r="AN538" i="1" s="1"/>
  <c r="AS537" i="1" a="1"/>
  <c r="AS537" i="1" s="1"/>
  <c r="AR537" i="1" a="1"/>
  <c r="AR537" i="1" s="1"/>
  <c r="AQ537" i="1" a="1"/>
  <c r="AQ537" i="1" s="1"/>
  <c r="AP537" i="1" a="1"/>
  <c r="AP537" i="1" s="1"/>
  <c r="AO537" i="1" a="1"/>
  <c r="AO537" i="1" s="1"/>
  <c r="AN537" i="1" a="1"/>
  <c r="AN537" i="1" s="1"/>
  <c r="AS536" i="1" a="1"/>
  <c r="AS536" i="1" s="1"/>
  <c r="AR536" i="1" a="1"/>
  <c r="AR536" i="1" s="1"/>
  <c r="AQ536" i="1" a="1"/>
  <c r="AQ536" i="1" s="1"/>
  <c r="AP536" i="1" a="1"/>
  <c r="AP536" i="1" s="1"/>
  <c r="AO536" i="1" a="1"/>
  <c r="AO536" i="1" s="1"/>
  <c r="AN536" i="1" a="1"/>
  <c r="AN536" i="1" s="1"/>
  <c r="AS535" i="1" a="1"/>
  <c r="AS535" i="1" s="1"/>
  <c r="AR535" i="1" a="1"/>
  <c r="AR535" i="1" s="1"/>
  <c r="AQ535" i="1" a="1"/>
  <c r="AQ535" i="1" s="1"/>
  <c r="AP535" i="1" a="1"/>
  <c r="AP535" i="1" s="1"/>
  <c r="AO535" i="1"/>
  <c r="AO535" i="1" a="1"/>
  <c r="AN535" i="1" a="1"/>
  <c r="AN535" i="1" s="1"/>
  <c r="AS534" i="1" a="1"/>
  <c r="AS534" i="1" s="1"/>
  <c r="AR534" i="1" a="1"/>
  <c r="AR534" i="1" s="1"/>
  <c r="AQ534" i="1" a="1"/>
  <c r="AQ534" i="1" s="1"/>
  <c r="AP534" i="1" a="1"/>
  <c r="AP534" i="1" s="1"/>
  <c r="AO534" i="1" a="1"/>
  <c r="AO534" i="1" s="1"/>
  <c r="AN534" i="1" a="1"/>
  <c r="AN534" i="1" s="1"/>
  <c r="AS533" i="1" a="1"/>
  <c r="AS533" i="1" s="1"/>
  <c r="AR533" i="1" a="1"/>
  <c r="AR533" i="1" s="1"/>
  <c r="AQ533" i="1" a="1"/>
  <c r="AQ533" i="1" s="1"/>
  <c r="AP533" i="1" a="1"/>
  <c r="AP533" i="1" s="1"/>
  <c r="AO533" i="1" a="1"/>
  <c r="AO533" i="1" s="1"/>
  <c r="AN533" i="1" a="1"/>
  <c r="AN533" i="1" s="1"/>
  <c r="AS532" i="1" a="1"/>
  <c r="AS532" i="1" s="1"/>
  <c r="AR532" i="1" a="1"/>
  <c r="AR532" i="1" s="1"/>
  <c r="AQ532" i="1" a="1"/>
  <c r="AQ532" i="1" s="1"/>
  <c r="AP532" i="1" a="1"/>
  <c r="AP532" i="1" s="1"/>
  <c r="AO532" i="1" a="1"/>
  <c r="AO532" i="1" s="1"/>
  <c r="AN532" i="1" a="1"/>
  <c r="AN532" i="1" s="1"/>
  <c r="AS531" i="1" a="1"/>
  <c r="AS531" i="1" s="1"/>
  <c r="AR531" i="1" a="1"/>
  <c r="AR531" i="1" s="1"/>
  <c r="AQ531" i="1" a="1"/>
  <c r="AQ531" i="1" s="1"/>
  <c r="AP531" i="1" a="1"/>
  <c r="AP531" i="1" s="1"/>
  <c r="AO531" i="1"/>
  <c r="AO531" i="1" a="1"/>
  <c r="AN531" i="1" a="1"/>
  <c r="AN531" i="1" s="1"/>
  <c r="AS530" i="1" a="1"/>
  <c r="AS530" i="1" s="1"/>
  <c r="AR530" i="1" a="1"/>
  <c r="AR530" i="1" s="1"/>
  <c r="AQ530" i="1"/>
  <c r="AQ530" i="1" a="1"/>
  <c r="AP530" i="1" a="1"/>
  <c r="AP530" i="1" s="1"/>
  <c r="AO530" i="1" a="1"/>
  <c r="AO530" i="1" s="1"/>
  <c r="AN530" i="1" a="1"/>
  <c r="AN530" i="1" s="1"/>
  <c r="AS529" i="1" a="1"/>
  <c r="AS529" i="1" s="1"/>
  <c r="AR529" i="1" a="1"/>
  <c r="AR529" i="1" s="1"/>
  <c r="AQ529" i="1" a="1"/>
  <c r="AQ529" i="1" s="1"/>
  <c r="AP529" i="1" a="1"/>
  <c r="AP529" i="1" s="1"/>
  <c r="AO529" i="1" a="1"/>
  <c r="AO529" i="1" s="1"/>
  <c r="AN529" i="1" a="1"/>
  <c r="AN529" i="1" s="1"/>
  <c r="AS528" i="1" a="1"/>
  <c r="AS528" i="1" s="1"/>
  <c r="AR528" i="1" a="1"/>
  <c r="AR528" i="1" s="1"/>
  <c r="AQ528" i="1" a="1"/>
  <c r="AQ528" i="1" s="1"/>
  <c r="AP528" i="1" a="1"/>
  <c r="AP528" i="1" s="1"/>
  <c r="AO528" i="1" a="1"/>
  <c r="AO528" i="1" s="1"/>
  <c r="AN528" i="1" a="1"/>
  <c r="AN528" i="1" s="1"/>
  <c r="AS527" i="1" a="1"/>
  <c r="AS527" i="1" s="1"/>
  <c r="AR527" i="1" a="1"/>
  <c r="AR527" i="1" s="1"/>
  <c r="AQ527" i="1" a="1"/>
  <c r="AQ527" i="1" s="1"/>
  <c r="AP527" i="1" a="1"/>
  <c r="AP527" i="1" s="1"/>
  <c r="AO527" i="1" a="1"/>
  <c r="AO527" i="1" s="1"/>
  <c r="AN527" i="1" a="1"/>
  <c r="AN527" i="1" s="1"/>
  <c r="AS526" i="1" a="1"/>
  <c r="AS526" i="1" s="1"/>
  <c r="AR526" i="1" a="1"/>
  <c r="AR526" i="1" s="1"/>
  <c r="AQ526" i="1" a="1"/>
  <c r="AQ526" i="1" s="1"/>
  <c r="AP526" i="1"/>
  <c r="AP526" i="1" a="1"/>
  <c r="AO526" i="1" a="1"/>
  <c r="AO526" i="1" s="1"/>
  <c r="AN526" i="1" a="1"/>
  <c r="AN526" i="1" s="1"/>
  <c r="AS525" i="1" a="1"/>
  <c r="AS525" i="1" s="1"/>
  <c r="AR525" i="1" a="1"/>
  <c r="AR525" i="1" s="1"/>
  <c r="AQ525" i="1" a="1"/>
  <c r="AQ525" i="1" s="1"/>
  <c r="AP525" i="1" a="1"/>
  <c r="AP525" i="1" s="1"/>
  <c r="AO525" i="1" a="1"/>
  <c r="AO525" i="1" s="1"/>
  <c r="AN525" i="1" a="1"/>
  <c r="AN525" i="1" s="1"/>
  <c r="AS524" i="1" a="1"/>
  <c r="AS524" i="1" s="1"/>
  <c r="AR524" i="1" a="1"/>
  <c r="AR524" i="1" s="1"/>
  <c r="AQ524" i="1" a="1"/>
  <c r="AQ524" i="1" s="1"/>
  <c r="AP524" i="1" a="1"/>
  <c r="AP524" i="1" s="1"/>
  <c r="AO524" i="1"/>
  <c r="AO524" i="1" a="1"/>
  <c r="AN524" i="1" a="1"/>
  <c r="AN524" i="1" s="1"/>
  <c r="AS523" i="1" a="1"/>
  <c r="AS523" i="1" s="1"/>
  <c r="AR523" i="1" a="1"/>
  <c r="AR523" i="1" s="1"/>
  <c r="AQ523" i="1"/>
  <c r="AQ523" i="1" a="1"/>
  <c r="AP523" i="1" a="1"/>
  <c r="AP523" i="1" s="1"/>
  <c r="AO523" i="1" a="1"/>
  <c r="AO523" i="1" s="1"/>
  <c r="AN523" i="1" a="1"/>
  <c r="AN523" i="1" s="1"/>
  <c r="AS522" i="1" a="1"/>
  <c r="AS522" i="1" s="1"/>
  <c r="AR522" i="1" a="1"/>
  <c r="AR522" i="1" s="1"/>
  <c r="AQ522" i="1" a="1"/>
  <c r="AQ522" i="1" s="1"/>
  <c r="AP522" i="1" a="1"/>
  <c r="AP522" i="1" s="1"/>
  <c r="AO522" i="1" a="1"/>
  <c r="AO522" i="1" s="1"/>
  <c r="AN522" i="1" a="1"/>
  <c r="AN522" i="1" s="1"/>
  <c r="AS521" i="1" a="1"/>
  <c r="AS521" i="1" s="1"/>
  <c r="AR521" i="1" a="1"/>
  <c r="AR521" i="1" s="1"/>
  <c r="AQ521" i="1"/>
  <c r="AQ521" i="1" a="1"/>
  <c r="AP521" i="1"/>
  <c r="AP521" i="1" a="1"/>
  <c r="AO521" i="1" a="1"/>
  <c r="AO521" i="1" s="1"/>
  <c r="AN521" i="1" a="1"/>
  <c r="AN521" i="1" s="1"/>
  <c r="AS520" i="1" a="1"/>
  <c r="AS520" i="1" s="1"/>
  <c r="AR520" i="1" a="1"/>
  <c r="AR520" i="1" s="1"/>
  <c r="AQ520" i="1" a="1"/>
  <c r="AQ520" i="1" s="1"/>
  <c r="AP520" i="1" a="1"/>
  <c r="AP520" i="1" s="1"/>
  <c r="AO520" i="1" a="1"/>
  <c r="AO520" i="1" s="1"/>
  <c r="AN520" i="1" a="1"/>
  <c r="AN520" i="1" s="1"/>
  <c r="AS519" i="1" a="1"/>
  <c r="AS519" i="1" s="1"/>
  <c r="AR519" i="1" a="1"/>
  <c r="AR519" i="1" s="1"/>
  <c r="AQ519" i="1" a="1"/>
  <c r="AQ519" i="1" s="1"/>
  <c r="AP519" i="1"/>
  <c r="AP519" i="1" a="1"/>
  <c r="AO519" i="1" a="1"/>
  <c r="AO519" i="1" s="1"/>
  <c r="AN519" i="1" a="1"/>
  <c r="AN519" i="1" s="1"/>
  <c r="AS518" i="1" a="1"/>
  <c r="AS518" i="1" s="1"/>
  <c r="AR518" i="1" a="1"/>
  <c r="AR518" i="1" s="1"/>
  <c r="AQ518" i="1" a="1"/>
  <c r="AQ518" i="1" s="1"/>
  <c r="AP518" i="1" a="1"/>
  <c r="AP518" i="1" s="1"/>
  <c r="AO518" i="1" a="1"/>
  <c r="AO518" i="1" s="1"/>
  <c r="AN518" i="1" a="1"/>
  <c r="AN518" i="1" s="1"/>
  <c r="AS517" i="1" a="1"/>
  <c r="AS517" i="1" s="1"/>
  <c r="AR517" i="1" a="1"/>
  <c r="AR517" i="1" s="1"/>
  <c r="AQ517" i="1" a="1"/>
  <c r="AQ517" i="1" s="1"/>
  <c r="AP517" i="1" a="1"/>
  <c r="AP517" i="1" s="1"/>
  <c r="AO517" i="1" a="1"/>
  <c r="AO517" i="1" s="1"/>
  <c r="AN517" i="1" a="1"/>
  <c r="AN517" i="1" s="1"/>
  <c r="AS516" i="1" a="1"/>
  <c r="AS516" i="1" s="1"/>
  <c r="AR516" i="1" a="1"/>
  <c r="AR516" i="1" s="1"/>
  <c r="AQ516" i="1" a="1"/>
  <c r="AQ516" i="1" s="1"/>
  <c r="AP516" i="1" a="1"/>
  <c r="AP516" i="1" s="1"/>
  <c r="AO516" i="1" a="1"/>
  <c r="AO516" i="1" s="1"/>
  <c r="AN516" i="1" a="1"/>
  <c r="AN516" i="1" s="1"/>
  <c r="AS515" i="1" a="1"/>
  <c r="AS515" i="1" s="1"/>
  <c r="AR515" i="1" a="1"/>
  <c r="AR515" i="1" s="1"/>
  <c r="AQ515" i="1"/>
  <c r="AQ515" i="1" a="1"/>
  <c r="AP515" i="1" a="1"/>
  <c r="AP515" i="1" s="1"/>
  <c r="AO515" i="1" a="1"/>
  <c r="AO515" i="1" s="1"/>
  <c r="AN515" i="1" a="1"/>
  <c r="AN515" i="1" s="1"/>
  <c r="AS514" i="1" a="1"/>
  <c r="AS514" i="1" s="1"/>
  <c r="AR514" i="1" a="1"/>
  <c r="AR514" i="1" s="1"/>
  <c r="AQ514" i="1" a="1"/>
  <c r="AQ514" i="1" s="1"/>
  <c r="AP514" i="1" a="1"/>
  <c r="AP514" i="1" s="1"/>
  <c r="AO514" i="1" a="1"/>
  <c r="AO514" i="1" s="1"/>
  <c r="AN514" i="1" a="1"/>
  <c r="AN514" i="1" s="1"/>
  <c r="AS513" i="1" a="1"/>
  <c r="AS513" i="1" s="1"/>
  <c r="AR513" i="1" a="1"/>
  <c r="AR513" i="1" s="1"/>
  <c r="AQ513" i="1" a="1"/>
  <c r="AQ513" i="1" s="1"/>
  <c r="AP513" i="1" a="1"/>
  <c r="AP513" i="1" s="1"/>
  <c r="AO513" i="1" a="1"/>
  <c r="AO513" i="1" s="1"/>
  <c r="AN513" i="1" a="1"/>
  <c r="AN513" i="1" s="1"/>
  <c r="AS512" i="1" a="1"/>
  <c r="AS512" i="1" s="1"/>
  <c r="AR512" i="1" a="1"/>
  <c r="AR512" i="1" s="1"/>
  <c r="AQ512" i="1" a="1"/>
  <c r="AQ512" i="1" s="1"/>
  <c r="AP512" i="1" a="1"/>
  <c r="AP512" i="1" s="1"/>
  <c r="AO512" i="1"/>
  <c r="AO512" i="1" a="1"/>
  <c r="AN512" i="1" a="1"/>
  <c r="AN512" i="1" s="1"/>
  <c r="AS511" i="1" a="1"/>
  <c r="AS511" i="1" s="1"/>
  <c r="AR511" i="1" a="1"/>
  <c r="AR511" i="1" s="1"/>
  <c r="AQ511" i="1" a="1"/>
  <c r="AQ511" i="1" s="1"/>
  <c r="AP511" i="1" a="1"/>
  <c r="AP511" i="1" s="1"/>
  <c r="AO511" i="1" a="1"/>
  <c r="AO511" i="1" s="1"/>
  <c r="AN511" i="1" a="1"/>
  <c r="AN511" i="1" s="1"/>
  <c r="AS510" i="1" a="1"/>
  <c r="AS510" i="1" s="1"/>
  <c r="AR510" i="1" a="1"/>
  <c r="AR510" i="1" s="1"/>
  <c r="AQ510" i="1" a="1"/>
  <c r="AQ510" i="1" s="1"/>
  <c r="AP510" i="1" a="1"/>
  <c r="AP510" i="1" s="1"/>
  <c r="AO510" i="1" a="1"/>
  <c r="AO510" i="1" s="1"/>
  <c r="AN510" i="1" a="1"/>
  <c r="AN510" i="1" s="1"/>
  <c r="AS509" i="1" a="1"/>
  <c r="AS509" i="1" s="1"/>
  <c r="AR509" i="1" a="1"/>
  <c r="AR509" i="1" s="1"/>
  <c r="AQ509" i="1" a="1"/>
  <c r="AQ509" i="1" s="1"/>
  <c r="AP509" i="1" a="1"/>
  <c r="AP509" i="1" s="1"/>
  <c r="AO509" i="1" a="1"/>
  <c r="AO509" i="1" s="1"/>
  <c r="AN509" i="1" a="1"/>
  <c r="AN509" i="1" s="1"/>
  <c r="AS508" i="1" a="1"/>
  <c r="AS508" i="1" s="1"/>
  <c r="AR508" i="1" a="1"/>
  <c r="AR508" i="1" s="1"/>
  <c r="AQ508" i="1" a="1"/>
  <c r="AQ508" i="1" s="1"/>
  <c r="AP508" i="1"/>
  <c r="AP508" i="1" a="1"/>
  <c r="AO508" i="1" a="1"/>
  <c r="AO508" i="1" s="1"/>
  <c r="AN508" i="1" a="1"/>
  <c r="AN508" i="1" s="1"/>
  <c r="AS507" i="1"/>
  <c r="AS507" i="1" a="1"/>
  <c r="AR507" i="1" a="1"/>
  <c r="AR507" i="1" s="1"/>
  <c r="AQ507" i="1" a="1"/>
  <c r="AQ507" i="1" s="1"/>
  <c r="AP507" i="1" a="1"/>
  <c r="AP507" i="1" s="1"/>
  <c r="AO507" i="1"/>
  <c r="AO507" i="1" a="1"/>
  <c r="AN507" i="1" a="1"/>
  <c r="AN507" i="1" s="1"/>
  <c r="AS506" i="1" a="1"/>
  <c r="AS506" i="1" s="1"/>
  <c r="AR506" i="1" a="1"/>
  <c r="AR506" i="1" s="1"/>
  <c r="AQ506" i="1" a="1"/>
  <c r="AQ506" i="1" s="1"/>
  <c r="AP506" i="1" a="1"/>
  <c r="AP506" i="1" s="1"/>
  <c r="AO506" i="1" a="1"/>
  <c r="AO506" i="1" s="1"/>
  <c r="AN506" i="1" a="1"/>
  <c r="AN506" i="1" s="1"/>
  <c r="AS505" i="1" a="1"/>
  <c r="AS505" i="1" s="1"/>
  <c r="AR505" i="1" a="1"/>
  <c r="AR505" i="1" s="1"/>
  <c r="AQ505" i="1" a="1"/>
  <c r="AQ505" i="1" s="1"/>
  <c r="AP505" i="1" a="1"/>
  <c r="AP505" i="1" s="1"/>
  <c r="AO505" i="1" a="1"/>
  <c r="AO505" i="1" s="1"/>
  <c r="AN505" i="1" a="1"/>
  <c r="AN505" i="1" s="1"/>
  <c r="AS504" i="1" a="1"/>
  <c r="AS504" i="1" s="1"/>
  <c r="AR504" i="1" a="1"/>
  <c r="AR504" i="1" s="1"/>
  <c r="AQ504" i="1" a="1"/>
  <c r="AQ504" i="1" s="1"/>
  <c r="AP504" i="1" a="1"/>
  <c r="AP504" i="1" s="1"/>
  <c r="AO504" i="1" a="1"/>
  <c r="AO504" i="1" s="1"/>
  <c r="AN504" i="1" a="1"/>
  <c r="AN504" i="1" s="1"/>
  <c r="AS503" i="1" a="1"/>
  <c r="AS503" i="1" s="1"/>
  <c r="AR503" i="1" a="1"/>
  <c r="AR503" i="1" s="1"/>
  <c r="AQ503" i="1" a="1"/>
  <c r="AQ503" i="1" s="1"/>
  <c r="AP503" i="1" a="1"/>
  <c r="AP503" i="1" s="1"/>
  <c r="AO503" i="1" a="1"/>
  <c r="AO503" i="1" s="1"/>
  <c r="AN503" i="1" a="1"/>
  <c r="AN503" i="1" s="1"/>
  <c r="AS502" i="1" a="1"/>
  <c r="AS502" i="1" s="1"/>
  <c r="AR502" i="1" a="1"/>
  <c r="AR502" i="1" s="1"/>
  <c r="AQ502" i="1" a="1"/>
  <c r="AQ502" i="1" s="1"/>
  <c r="AP502" i="1" a="1"/>
  <c r="AP502" i="1" s="1"/>
  <c r="AO502" i="1" a="1"/>
  <c r="AO502" i="1" s="1"/>
  <c r="AN502" i="1" a="1"/>
  <c r="AN502" i="1" s="1"/>
  <c r="AS501" i="1"/>
  <c r="AS501" i="1" a="1"/>
  <c r="AR501" i="1"/>
  <c r="AR501" i="1" a="1"/>
  <c r="AQ501" i="1" a="1"/>
  <c r="AQ501" i="1" s="1"/>
  <c r="AP501" i="1" a="1"/>
  <c r="AP501" i="1" s="1"/>
  <c r="AO501" i="1" a="1"/>
  <c r="AO501" i="1" s="1"/>
  <c r="AN501" i="1" a="1"/>
  <c r="AN501" i="1" s="1"/>
  <c r="AS500" i="1" a="1"/>
  <c r="AS500" i="1" s="1"/>
  <c r="AR500" i="1" a="1"/>
  <c r="AR500" i="1" s="1"/>
  <c r="AQ500" i="1" a="1"/>
  <c r="AQ500" i="1" s="1"/>
  <c r="AP500" i="1" a="1"/>
  <c r="AP500" i="1" s="1"/>
  <c r="AO500" i="1" a="1"/>
  <c r="AO500" i="1" s="1"/>
  <c r="AN500" i="1" a="1"/>
  <c r="AN500" i="1" s="1"/>
  <c r="AS499" i="1" a="1"/>
  <c r="AS499" i="1" s="1"/>
  <c r="AR499" i="1" a="1"/>
  <c r="AR499" i="1" s="1"/>
  <c r="AQ499" i="1" a="1"/>
  <c r="AQ499" i="1" s="1"/>
  <c r="AP499" i="1" a="1"/>
  <c r="AP499" i="1" s="1"/>
  <c r="AO499" i="1" a="1"/>
  <c r="AO499" i="1" s="1"/>
  <c r="AN499" i="1" a="1"/>
  <c r="AN499" i="1" s="1"/>
  <c r="AS498" i="1" a="1"/>
  <c r="AS498" i="1" s="1"/>
  <c r="AR498" i="1" a="1"/>
  <c r="AR498" i="1" s="1"/>
  <c r="AQ498" i="1" a="1"/>
  <c r="AQ498" i="1" s="1"/>
  <c r="AP498" i="1" a="1"/>
  <c r="AP498" i="1" s="1"/>
  <c r="AO498" i="1" a="1"/>
  <c r="AO498" i="1" s="1"/>
  <c r="AN498" i="1" a="1"/>
  <c r="AN498" i="1" s="1"/>
  <c r="AS497" i="1" a="1"/>
  <c r="AS497" i="1" s="1"/>
  <c r="AR497" i="1" a="1"/>
  <c r="AR497" i="1" s="1"/>
  <c r="AQ497" i="1"/>
  <c r="AQ497" i="1" a="1"/>
  <c r="AP497" i="1"/>
  <c r="AP497" i="1" a="1"/>
  <c r="AO497" i="1" a="1"/>
  <c r="AO497" i="1" s="1"/>
  <c r="AN497" i="1" a="1"/>
  <c r="AN497" i="1" s="1"/>
  <c r="AS496" i="1" a="1"/>
  <c r="AS496" i="1" s="1"/>
  <c r="AR496" i="1" a="1"/>
  <c r="AR496" i="1" s="1"/>
  <c r="AQ496" i="1" a="1"/>
  <c r="AQ496" i="1" s="1"/>
  <c r="AP496" i="1" a="1"/>
  <c r="AP496" i="1" s="1"/>
  <c r="AO496" i="1" a="1"/>
  <c r="AO496" i="1" s="1"/>
  <c r="AN496" i="1" a="1"/>
  <c r="AN496" i="1" s="1"/>
  <c r="AS495" i="1" a="1"/>
  <c r="AS495" i="1" s="1"/>
  <c r="AR495" i="1" a="1"/>
  <c r="AR495" i="1" s="1"/>
  <c r="AQ495" i="1" a="1"/>
  <c r="AQ495" i="1" s="1"/>
  <c r="AP495" i="1" a="1"/>
  <c r="AP495" i="1" s="1"/>
  <c r="AO495" i="1" a="1"/>
  <c r="AO495" i="1" s="1"/>
  <c r="AN495" i="1" a="1"/>
  <c r="AN495" i="1" s="1"/>
  <c r="AS494" i="1" a="1"/>
  <c r="AS494" i="1" s="1"/>
  <c r="AR494" i="1" a="1"/>
  <c r="AR494" i="1" s="1"/>
  <c r="AQ494" i="1" a="1"/>
  <c r="AQ494" i="1" s="1"/>
  <c r="AP494" i="1" a="1"/>
  <c r="AP494" i="1" s="1"/>
  <c r="AO494" i="1"/>
  <c r="AO494" i="1" a="1"/>
  <c r="AN494" i="1" a="1"/>
  <c r="AN494" i="1" s="1"/>
  <c r="AS493" i="1" a="1"/>
  <c r="AS493" i="1" s="1"/>
  <c r="AR493" i="1"/>
  <c r="AR493" i="1" a="1"/>
  <c r="AQ493" i="1" a="1"/>
  <c r="AQ493" i="1" s="1"/>
  <c r="AP493" i="1" a="1"/>
  <c r="AP493" i="1" s="1"/>
  <c r="AO493" i="1" a="1"/>
  <c r="AO493" i="1" s="1"/>
  <c r="AN493" i="1" a="1"/>
  <c r="AN493" i="1" s="1"/>
  <c r="AS492" i="1" a="1"/>
  <c r="AS492" i="1" s="1"/>
  <c r="AR492" i="1" a="1"/>
  <c r="AR492" i="1" s="1"/>
  <c r="AQ492" i="1"/>
  <c r="AQ492" i="1" a="1"/>
  <c r="AP492" i="1"/>
  <c r="AP492" i="1" a="1"/>
  <c r="AO492" i="1" a="1"/>
  <c r="AO492" i="1" s="1"/>
  <c r="AN492" i="1" a="1"/>
  <c r="AN492" i="1" s="1"/>
  <c r="AS491" i="1" a="1"/>
  <c r="AS491" i="1" s="1"/>
  <c r="AR491" i="1" a="1"/>
  <c r="AR491" i="1" s="1"/>
  <c r="AQ491" i="1" a="1"/>
  <c r="AQ491" i="1" s="1"/>
  <c r="AP491" i="1" a="1"/>
  <c r="AP491" i="1" s="1"/>
  <c r="AO491" i="1" a="1"/>
  <c r="AO491" i="1" s="1"/>
  <c r="AN491" i="1" a="1"/>
  <c r="AN491" i="1" s="1"/>
  <c r="AS490" i="1" a="1"/>
  <c r="AS490" i="1" s="1"/>
  <c r="AR490" i="1" a="1"/>
  <c r="AR490" i="1" s="1"/>
  <c r="AQ490" i="1" a="1"/>
  <c r="AQ490" i="1" s="1"/>
  <c r="AP490" i="1" a="1"/>
  <c r="AP490" i="1" s="1"/>
  <c r="AO490" i="1" a="1"/>
  <c r="AO490" i="1" s="1"/>
  <c r="AN490" i="1" a="1"/>
  <c r="AN490" i="1" s="1"/>
  <c r="AS489" i="1" a="1"/>
  <c r="AS489" i="1" s="1"/>
  <c r="AR489" i="1" a="1"/>
  <c r="AR489" i="1" s="1"/>
  <c r="AQ489" i="1" a="1"/>
  <c r="AQ489" i="1" s="1"/>
  <c r="AP489" i="1" a="1"/>
  <c r="AP489" i="1" s="1"/>
  <c r="AO489" i="1" a="1"/>
  <c r="AO489" i="1" s="1"/>
  <c r="AN489" i="1" a="1"/>
  <c r="AN489" i="1" s="1"/>
  <c r="AS488" i="1" a="1"/>
  <c r="AS488" i="1" s="1"/>
  <c r="AR488" i="1" a="1"/>
  <c r="AR488" i="1" s="1"/>
  <c r="AQ488" i="1" a="1"/>
  <c r="AQ488" i="1" s="1"/>
  <c r="AP488" i="1" a="1"/>
  <c r="AP488" i="1" s="1"/>
  <c r="AO488" i="1" a="1"/>
  <c r="AO488" i="1" s="1"/>
  <c r="AN488" i="1" a="1"/>
  <c r="AN488" i="1" s="1"/>
  <c r="AS487" i="1" a="1"/>
  <c r="AS487" i="1" s="1"/>
  <c r="AR487" i="1" a="1"/>
  <c r="AR487" i="1" s="1"/>
  <c r="AQ487" i="1" a="1"/>
  <c r="AQ487" i="1" s="1"/>
  <c r="AP487" i="1" a="1"/>
  <c r="AP487" i="1" s="1"/>
  <c r="AO487" i="1" a="1"/>
  <c r="AO487" i="1" s="1"/>
  <c r="AN487" i="1" a="1"/>
  <c r="AN487" i="1" s="1"/>
  <c r="AS486" i="1" a="1"/>
  <c r="AS486" i="1" s="1"/>
  <c r="AR486" i="1" a="1"/>
  <c r="AR486" i="1" s="1"/>
  <c r="AQ486" i="1" a="1"/>
  <c r="AQ486" i="1" s="1"/>
  <c r="AP486" i="1" a="1"/>
  <c r="AP486" i="1" s="1"/>
  <c r="AO486" i="1" a="1"/>
  <c r="AO486" i="1" s="1"/>
  <c r="AN486" i="1" a="1"/>
  <c r="AN486" i="1" s="1"/>
  <c r="AS485" i="1" a="1"/>
  <c r="AS485" i="1" s="1"/>
  <c r="AR485" i="1" a="1"/>
  <c r="AR485" i="1" s="1"/>
  <c r="AQ485" i="1" a="1"/>
  <c r="AQ485" i="1" s="1"/>
  <c r="AP485" i="1" a="1"/>
  <c r="AP485" i="1" s="1"/>
  <c r="AO485" i="1" a="1"/>
  <c r="AO485" i="1" s="1"/>
  <c r="AN485" i="1" a="1"/>
  <c r="AN485" i="1" s="1"/>
  <c r="AS484" i="1" a="1"/>
  <c r="AS484" i="1" s="1"/>
  <c r="AR484" i="1"/>
  <c r="AR484" i="1" a="1"/>
  <c r="AQ484" i="1" a="1"/>
  <c r="AQ484" i="1" s="1"/>
  <c r="AP484" i="1" a="1"/>
  <c r="AP484" i="1" s="1"/>
  <c r="AO484" i="1" a="1"/>
  <c r="AO484" i="1" s="1"/>
  <c r="AN484" i="1" a="1"/>
  <c r="AN484" i="1" s="1"/>
  <c r="AS483" i="1" a="1"/>
  <c r="AS483" i="1" s="1"/>
  <c r="AR483" i="1" a="1"/>
  <c r="AR483" i="1" s="1"/>
  <c r="AQ483" i="1" a="1"/>
  <c r="AQ483" i="1" s="1"/>
  <c r="AP483" i="1" a="1"/>
  <c r="AP483" i="1" s="1"/>
  <c r="AO483" i="1" a="1"/>
  <c r="AO483" i="1" s="1"/>
  <c r="AN483" i="1" a="1"/>
  <c r="AN483" i="1" s="1"/>
  <c r="AS482" i="1" a="1"/>
  <c r="AS482" i="1" s="1"/>
  <c r="AR482" i="1" a="1"/>
  <c r="AR482" i="1" s="1"/>
  <c r="AQ482" i="1" a="1"/>
  <c r="AQ482" i="1" s="1"/>
  <c r="AP482" i="1" a="1"/>
  <c r="AP482" i="1" s="1"/>
  <c r="AO482" i="1" a="1"/>
  <c r="AO482" i="1" s="1"/>
  <c r="AN482" i="1" a="1"/>
  <c r="AN482" i="1" s="1"/>
  <c r="AS481" i="1" a="1"/>
  <c r="AS481" i="1" s="1"/>
  <c r="AR481" i="1" a="1"/>
  <c r="AR481" i="1" s="1"/>
  <c r="AQ481" i="1" a="1"/>
  <c r="AQ481" i="1" s="1"/>
  <c r="AP481" i="1" a="1"/>
  <c r="AP481" i="1" s="1"/>
  <c r="AO481" i="1"/>
  <c r="AO481" i="1" a="1"/>
  <c r="AN481" i="1" a="1"/>
  <c r="AN481" i="1" s="1"/>
  <c r="AS480" i="1" a="1"/>
  <c r="AS480" i="1" s="1"/>
  <c r="AR480" i="1" a="1"/>
  <c r="AR480" i="1" s="1"/>
  <c r="AQ480" i="1" a="1"/>
  <c r="AQ480" i="1" s="1"/>
  <c r="AP480" i="1" a="1"/>
  <c r="AP480" i="1" s="1"/>
  <c r="AO480" i="1" a="1"/>
  <c r="AO480" i="1" s="1"/>
  <c r="AN480" i="1" a="1"/>
  <c r="AN480" i="1" s="1"/>
  <c r="AS479" i="1" a="1"/>
  <c r="AS479" i="1" s="1"/>
  <c r="AR479" i="1" a="1"/>
  <c r="AR479" i="1" s="1"/>
  <c r="AQ479" i="1" a="1"/>
  <c r="AQ479" i="1" s="1"/>
  <c r="AP479" i="1" a="1"/>
  <c r="AP479" i="1" s="1"/>
  <c r="AO479" i="1" a="1"/>
  <c r="AO479" i="1" s="1"/>
  <c r="AN479" i="1" a="1"/>
  <c r="AN479" i="1" s="1"/>
  <c r="AS478" i="1" a="1"/>
  <c r="AS478" i="1" s="1"/>
  <c r="AR478" i="1" a="1"/>
  <c r="AR478" i="1" s="1"/>
  <c r="AQ478" i="1"/>
  <c r="AQ478" i="1" a="1"/>
  <c r="AP478" i="1" a="1"/>
  <c r="AP478" i="1" s="1"/>
  <c r="AO478" i="1"/>
  <c r="AO478" i="1" a="1"/>
  <c r="AN478" i="1" a="1"/>
  <c r="AN478" i="1" s="1"/>
  <c r="AS477" i="1" a="1"/>
  <c r="AS477" i="1" s="1"/>
  <c r="AR477" i="1" a="1"/>
  <c r="AR477" i="1" s="1"/>
  <c r="AQ477" i="1" a="1"/>
  <c r="AQ477" i="1" s="1"/>
  <c r="AP477" i="1" a="1"/>
  <c r="AP477" i="1" s="1"/>
  <c r="AO477" i="1" a="1"/>
  <c r="AO477" i="1" s="1"/>
  <c r="AN477" i="1" a="1"/>
  <c r="AN477" i="1" s="1"/>
  <c r="AS476" i="1" a="1"/>
  <c r="AS476" i="1" s="1"/>
  <c r="AR476" i="1" a="1"/>
  <c r="AR476" i="1" s="1"/>
  <c r="AQ476" i="1" a="1"/>
  <c r="AQ476" i="1" s="1"/>
  <c r="AP476" i="1" a="1"/>
  <c r="AP476" i="1" s="1"/>
  <c r="AO476" i="1" a="1"/>
  <c r="AO476" i="1" s="1"/>
  <c r="AN476" i="1" a="1"/>
  <c r="AN476" i="1" s="1"/>
  <c r="AS475" i="1"/>
  <c r="AS475" i="1" a="1"/>
  <c r="AR475" i="1"/>
  <c r="AR475" i="1" a="1"/>
  <c r="AQ475" i="1"/>
  <c r="AQ475" i="1" a="1"/>
  <c r="AP475" i="1" a="1"/>
  <c r="AP475" i="1" s="1"/>
  <c r="AO475" i="1" a="1"/>
  <c r="AO475" i="1" s="1"/>
  <c r="AN475" i="1" a="1"/>
  <c r="AN475" i="1" s="1"/>
  <c r="AS474" i="1"/>
  <c r="AS474" i="1" a="1"/>
  <c r="AR474" i="1" a="1"/>
  <c r="AR474" i="1" s="1"/>
  <c r="AQ474" i="1" a="1"/>
  <c r="AQ474" i="1" s="1"/>
  <c r="AP474" i="1" a="1"/>
  <c r="AP474" i="1" s="1"/>
  <c r="AO474" i="1" a="1"/>
  <c r="AO474" i="1" s="1"/>
  <c r="AN474" i="1" a="1"/>
  <c r="AN474" i="1" s="1"/>
  <c r="AS473" i="1" a="1"/>
  <c r="AS473" i="1" s="1"/>
  <c r="AR473" i="1" a="1"/>
  <c r="AR473" i="1" s="1"/>
  <c r="AQ473" i="1" a="1"/>
  <c r="AQ473" i="1" s="1"/>
  <c r="AP473" i="1" a="1"/>
  <c r="AP473" i="1" s="1"/>
  <c r="AO473" i="1" a="1"/>
  <c r="AO473" i="1" s="1"/>
  <c r="AN473" i="1" a="1"/>
  <c r="AN473" i="1" s="1"/>
  <c r="AS472" i="1" a="1"/>
  <c r="AS472" i="1" s="1"/>
  <c r="AR472" i="1"/>
  <c r="AR472" i="1" a="1"/>
  <c r="AQ472" i="1"/>
  <c r="AQ472" i="1" a="1"/>
  <c r="AP472" i="1" a="1"/>
  <c r="AP472" i="1" s="1"/>
  <c r="AO472" i="1" a="1"/>
  <c r="AO472" i="1" s="1"/>
  <c r="AN472" i="1" a="1"/>
  <c r="AN472" i="1" s="1"/>
  <c r="AS471" i="1" a="1"/>
  <c r="AS471" i="1" s="1"/>
  <c r="AR471" i="1" a="1"/>
  <c r="AR471" i="1" s="1"/>
  <c r="AQ471" i="1"/>
  <c r="AQ471" i="1" a="1"/>
  <c r="AP471" i="1" a="1"/>
  <c r="AP471" i="1" s="1"/>
  <c r="AO471" i="1" a="1"/>
  <c r="AO471" i="1" s="1"/>
  <c r="AN471" i="1" a="1"/>
  <c r="AN471" i="1" s="1"/>
  <c r="AS470" i="1" a="1"/>
  <c r="AS470" i="1" s="1"/>
  <c r="AR470" i="1" a="1"/>
  <c r="AR470" i="1" s="1"/>
  <c r="AQ470" i="1" a="1"/>
  <c r="AQ470" i="1" s="1"/>
  <c r="AP470" i="1" a="1"/>
  <c r="AP470" i="1" s="1"/>
  <c r="AO470" i="1" a="1"/>
  <c r="AO470" i="1" s="1"/>
  <c r="AN470" i="1" a="1"/>
  <c r="AN470" i="1" s="1"/>
  <c r="AS469" i="1" a="1"/>
  <c r="AS469" i="1" s="1"/>
  <c r="AR469" i="1"/>
  <c r="AR469" i="1" a="1"/>
  <c r="AQ469" i="1" a="1"/>
  <c r="AQ469" i="1" s="1"/>
  <c r="AP469" i="1" a="1"/>
  <c r="AP469" i="1" s="1"/>
  <c r="AO469" i="1" a="1"/>
  <c r="AO469" i="1" s="1"/>
  <c r="AN469" i="1" a="1"/>
  <c r="AN469" i="1" s="1"/>
  <c r="AS468" i="1" a="1"/>
  <c r="AS468" i="1" s="1"/>
  <c r="AR468" i="1" a="1"/>
  <c r="AR468" i="1" s="1"/>
  <c r="AQ468" i="1" a="1"/>
  <c r="AQ468" i="1" s="1"/>
  <c r="AP468" i="1" a="1"/>
  <c r="AP468" i="1" s="1"/>
  <c r="AO468" i="1" a="1"/>
  <c r="AO468" i="1" s="1"/>
  <c r="AN468" i="1" a="1"/>
  <c r="AN468" i="1" s="1"/>
  <c r="AS467" i="1"/>
  <c r="AS467" i="1" a="1"/>
  <c r="AR467" i="1"/>
  <c r="AR467" i="1" a="1"/>
  <c r="AQ467" i="1"/>
  <c r="AQ467" i="1" a="1"/>
  <c r="AP467" i="1" a="1"/>
  <c r="AP467" i="1" s="1"/>
  <c r="AO467" i="1" a="1"/>
  <c r="AO467" i="1" s="1"/>
  <c r="AN467" i="1" a="1"/>
  <c r="AN467" i="1" s="1"/>
  <c r="AS466" i="1" a="1"/>
  <c r="AS466" i="1" s="1"/>
  <c r="AR466" i="1" a="1"/>
  <c r="AR466" i="1" s="1"/>
  <c r="AQ466" i="1"/>
  <c r="AQ466" i="1" a="1"/>
  <c r="AP466" i="1" a="1"/>
  <c r="AP466" i="1" s="1"/>
  <c r="AO466" i="1" a="1"/>
  <c r="AO466" i="1" s="1"/>
  <c r="AN466" i="1" a="1"/>
  <c r="AN466" i="1" s="1"/>
  <c r="AS465" i="1" a="1"/>
  <c r="AS465" i="1" s="1"/>
  <c r="AR465" i="1" a="1"/>
  <c r="AR465" i="1" s="1"/>
  <c r="AQ465" i="1" a="1"/>
  <c r="AQ465" i="1" s="1"/>
  <c r="AP465" i="1" a="1"/>
  <c r="AP465" i="1" s="1"/>
  <c r="AO465" i="1" a="1"/>
  <c r="AO465" i="1" s="1"/>
  <c r="AN465" i="1" a="1"/>
  <c r="AN465" i="1" s="1"/>
  <c r="AS464" i="1"/>
  <c r="AS464" i="1" a="1"/>
  <c r="AR464" i="1" a="1"/>
  <c r="AR464" i="1" s="1"/>
  <c r="AQ464" i="1" a="1"/>
  <c r="AQ464" i="1" s="1"/>
  <c r="AP464" i="1" a="1"/>
  <c r="AP464" i="1" s="1"/>
  <c r="AO464" i="1" a="1"/>
  <c r="AO464" i="1" s="1"/>
  <c r="AN464" i="1" a="1"/>
  <c r="AN464" i="1" s="1"/>
  <c r="AS463" i="1" a="1"/>
  <c r="AS463" i="1" s="1"/>
  <c r="AR463" i="1" a="1"/>
  <c r="AR463" i="1" s="1"/>
  <c r="AQ463" i="1" a="1"/>
  <c r="AQ463" i="1" s="1"/>
  <c r="AP463" i="1" a="1"/>
  <c r="AP463" i="1" s="1"/>
  <c r="AO463" i="1" a="1"/>
  <c r="AO463" i="1" s="1"/>
  <c r="AN463" i="1" a="1"/>
  <c r="AN463" i="1" s="1"/>
  <c r="AS462" i="1" a="1"/>
  <c r="AS462" i="1" s="1"/>
  <c r="AR462" i="1" a="1"/>
  <c r="AR462" i="1" s="1"/>
  <c r="AQ462" i="1" a="1"/>
  <c r="AQ462" i="1" s="1"/>
  <c r="AP462" i="1" a="1"/>
  <c r="AP462" i="1" s="1"/>
  <c r="AO462" i="1"/>
  <c r="AO462" i="1" a="1"/>
  <c r="AN462" i="1" a="1"/>
  <c r="AN462" i="1" s="1"/>
  <c r="AS461" i="1" a="1"/>
  <c r="AS461" i="1" s="1"/>
  <c r="AR461" i="1" a="1"/>
  <c r="AR461" i="1" s="1"/>
  <c r="AQ461" i="1" a="1"/>
  <c r="AQ461" i="1" s="1"/>
  <c r="AP461" i="1" a="1"/>
  <c r="AP461" i="1" s="1"/>
  <c r="AO461" i="1" a="1"/>
  <c r="AO461" i="1" s="1"/>
  <c r="AN461" i="1" a="1"/>
  <c r="AN461" i="1" s="1"/>
  <c r="AS460" i="1" a="1"/>
  <c r="AS460" i="1" s="1"/>
  <c r="AR460" i="1" a="1"/>
  <c r="AR460" i="1" s="1"/>
  <c r="AQ460" i="1" a="1"/>
  <c r="AQ460" i="1" s="1"/>
  <c r="AP460" i="1" a="1"/>
  <c r="AP460" i="1" s="1"/>
  <c r="AO460" i="1" a="1"/>
  <c r="AO460" i="1" s="1"/>
  <c r="AN460" i="1" a="1"/>
  <c r="AN460" i="1" s="1"/>
  <c r="AS459" i="1" a="1"/>
  <c r="AS459" i="1" s="1"/>
  <c r="AR459" i="1" a="1"/>
  <c r="AR459" i="1" s="1"/>
  <c r="AQ459" i="1" a="1"/>
  <c r="AQ459" i="1" s="1"/>
  <c r="AP459" i="1" a="1"/>
  <c r="AP459" i="1" s="1"/>
  <c r="AO459" i="1" a="1"/>
  <c r="AO459" i="1" s="1"/>
  <c r="AN459" i="1" a="1"/>
  <c r="AN459" i="1" s="1"/>
  <c r="AS458" i="1" a="1"/>
  <c r="AS458" i="1" s="1"/>
  <c r="AR458" i="1" a="1"/>
  <c r="AR458" i="1" s="1"/>
  <c r="AQ458" i="1"/>
  <c r="AQ458" i="1" a="1"/>
  <c r="AP458" i="1" a="1"/>
  <c r="AP458" i="1" s="1"/>
  <c r="AO458" i="1" a="1"/>
  <c r="AO458" i="1" s="1"/>
  <c r="AN458" i="1" a="1"/>
  <c r="AN458" i="1" s="1"/>
  <c r="AS457" i="1" a="1"/>
  <c r="AS457" i="1" s="1"/>
  <c r="AR457" i="1" a="1"/>
  <c r="AR457" i="1" s="1"/>
  <c r="AQ457" i="1" a="1"/>
  <c r="AQ457" i="1" s="1"/>
  <c r="AP457" i="1" a="1"/>
  <c r="AP457" i="1" s="1"/>
  <c r="AO457" i="1" a="1"/>
  <c r="AO457" i="1" s="1"/>
  <c r="AN457" i="1" a="1"/>
  <c r="AN457" i="1" s="1"/>
  <c r="AS456" i="1"/>
  <c r="AS456" i="1" a="1"/>
  <c r="AR456" i="1" a="1"/>
  <c r="AR456" i="1" s="1"/>
  <c r="AQ456" i="1" a="1"/>
  <c r="AQ456" i="1" s="1"/>
  <c r="AP456" i="1" a="1"/>
  <c r="AP456" i="1" s="1"/>
  <c r="AO456" i="1" a="1"/>
  <c r="AO456" i="1" s="1"/>
  <c r="AN456" i="1" a="1"/>
  <c r="AN456" i="1" s="1"/>
  <c r="AS455" i="1" a="1"/>
  <c r="AS455" i="1" s="1"/>
  <c r="AR455" i="1" a="1"/>
  <c r="AR455" i="1" s="1"/>
  <c r="AQ455" i="1" a="1"/>
  <c r="AQ455" i="1" s="1"/>
  <c r="AP455" i="1" a="1"/>
  <c r="AP455" i="1" s="1"/>
  <c r="AO455" i="1" a="1"/>
  <c r="AO455" i="1" s="1"/>
  <c r="AN455" i="1" a="1"/>
  <c r="AN455" i="1" s="1"/>
  <c r="AS454" i="1" a="1"/>
  <c r="AS454" i="1" s="1"/>
  <c r="AR454" i="1" a="1"/>
  <c r="AR454" i="1" s="1"/>
  <c r="AQ454" i="1" a="1"/>
  <c r="AQ454" i="1" s="1"/>
  <c r="AP454" i="1" a="1"/>
  <c r="AP454" i="1" s="1"/>
  <c r="AO454" i="1" a="1"/>
  <c r="AO454" i="1" s="1"/>
  <c r="AN454" i="1" a="1"/>
  <c r="AN454" i="1" s="1"/>
  <c r="AS453" i="1" a="1"/>
  <c r="AS453" i="1" s="1"/>
  <c r="AR453" i="1" a="1"/>
  <c r="AR453" i="1" s="1"/>
  <c r="AQ453" i="1" a="1"/>
  <c r="AQ453" i="1" s="1"/>
  <c r="AP453" i="1" a="1"/>
  <c r="AP453" i="1" s="1"/>
  <c r="AO453" i="1" a="1"/>
  <c r="AO453" i="1" s="1"/>
  <c r="AN453" i="1" a="1"/>
  <c r="AN453" i="1" s="1"/>
  <c r="AS452" i="1" a="1"/>
  <c r="AS452" i="1" s="1"/>
  <c r="AR452" i="1" a="1"/>
  <c r="AR452" i="1" s="1"/>
  <c r="AQ452" i="1" a="1"/>
  <c r="AQ452" i="1" s="1"/>
  <c r="AP452" i="1"/>
  <c r="AP452" i="1" a="1"/>
  <c r="AO452" i="1" a="1"/>
  <c r="AO452" i="1" s="1"/>
  <c r="AN452" i="1" a="1"/>
  <c r="AN452" i="1" s="1"/>
  <c r="AS451" i="1" a="1"/>
  <c r="AS451" i="1" s="1"/>
  <c r="AR451" i="1"/>
  <c r="AR451" i="1" a="1"/>
  <c r="AQ451" i="1"/>
  <c r="AQ451" i="1" a="1"/>
  <c r="AP451" i="1" a="1"/>
  <c r="AP451" i="1" s="1"/>
  <c r="AO451" i="1" a="1"/>
  <c r="AO451" i="1" s="1"/>
  <c r="AN451" i="1" a="1"/>
  <c r="AN451" i="1" s="1"/>
  <c r="AS450" i="1" a="1"/>
  <c r="AS450" i="1" s="1"/>
  <c r="AR450" i="1" a="1"/>
  <c r="AR450" i="1" s="1"/>
  <c r="AQ450" i="1" a="1"/>
  <c r="AQ450" i="1" s="1"/>
  <c r="AP450" i="1" a="1"/>
  <c r="AP450" i="1" s="1"/>
  <c r="AO450" i="1" a="1"/>
  <c r="AO450" i="1" s="1"/>
  <c r="AN450" i="1"/>
  <c r="AN450" i="1" a="1"/>
  <c r="AS449" i="1" a="1"/>
  <c r="AS449" i="1" s="1"/>
  <c r="AR449" i="1" a="1"/>
  <c r="AR449" i="1" s="1"/>
  <c r="AQ449" i="1" a="1"/>
  <c r="AQ449" i="1" s="1"/>
  <c r="AP449" i="1" a="1"/>
  <c r="AP449" i="1" s="1"/>
  <c r="AO449" i="1" a="1"/>
  <c r="AO449" i="1" s="1"/>
  <c r="AN449" i="1"/>
  <c r="AN449" i="1" a="1"/>
  <c r="AS448" i="1" a="1"/>
  <c r="AS448" i="1" s="1"/>
  <c r="AR448" i="1" a="1"/>
  <c r="AR448" i="1" s="1"/>
  <c r="AQ448" i="1" a="1"/>
  <c r="AQ448" i="1" s="1"/>
  <c r="AP448" i="1" a="1"/>
  <c r="AP448" i="1" s="1"/>
  <c r="AO448" i="1" a="1"/>
  <c r="AO448" i="1" s="1"/>
  <c r="AN448" i="1" a="1"/>
  <c r="AN448" i="1" s="1"/>
  <c r="AS447" i="1" a="1"/>
  <c r="AS447" i="1" s="1"/>
  <c r="AR447" i="1" a="1"/>
  <c r="AR447" i="1" s="1"/>
  <c r="AQ447" i="1" a="1"/>
  <c r="AQ447" i="1" s="1"/>
  <c r="AP447" i="1" a="1"/>
  <c r="AP447" i="1" s="1"/>
  <c r="AO447" i="1" a="1"/>
  <c r="AO447" i="1" s="1"/>
  <c r="AN447" i="1" a="1"/>
  <c r="AN447" i="1" s="1"/>
  <c r="AS446" i="1" a="1"/>
  <c r="AS446" i="1" s="1"/>
  <c r="AR446" i="1"/>
  <c r="AR446" i="1" a="1"/>
  <c r="AQ446" i="1" a="1"/>
  <c r="AQ446" i="1" s="1"/>
  <c r="AP446" i="1" a="1"/>
  <c r="AP446" i="1" s="1"/>
  <c r="AO446" i="1" a="1"/>
  <c r="AO446" i="1" s="1"/>
  <c r="AN446" i="1" a="1"/>
  <c r="AN446" i="1" s="1"/>
  <c r="AS445" i="1" a="1"/>
  <c r="AS445" i="1" s="1"/>
  <c r="AR445" i="1" a="1"/>
  <c r="AR445" i="1" s="1"/>
  <c r="AQ445" i="1" a="1"/>
  <c r="AQ445" i="1" s="1"/>
  <c r="AP445" i="1" a="1"/>
  <c r="AP445" i="1" s="1"/>
  <c r="AO445" i="1" a="1"/>
  <c r="AO445" i="1" s="1"/>
  <c r="AN445" i="1" a="1"/>
  <c r="AN445" i="1" s="1"/>
  <c r="AS444" i="1" a="1"/>
  <c r="AS444" i="1" s="1"/>
  <c r="AR444" i="1" a="1"/>
  <c r="AR444" i="1" s="1"/>
  <c r="AQ444" i="1" a="1"/>
  <c r="AQ444" i="1" s="1"/>
  <c r="AP444" i="1" a="1"/>
  <c r="AP444" i="1" s="1"/>
  <c r="AO444" i="1" a="1"/>
  <c r="AO444" i="1" s="1"/>
  <c r="AN444" i="1" a="1"/>
  <c r="AN444" i="1" s="1"/>
  <c r="AS443" i="1" a="1"/>
  <c r="AS443" i="1" s="1"/>
  <c r="AR443" i="1" a="1"/>
  <c r="AR443" i="1" s="1"/>
  <c r="AQ443" i="1" a="1"/>
  <c r="AQ443" i="1" s="1"/>
  <c r="AP443" i="1" a="1"/>
  <c r="AP443" i="1" s="1"/>
  <c r="AO443" i="1" a="1"/>
  <c r="AO443" i="1" s="1"/>
  <c r="AN443" i="1" a="1"/>
  <c r="AN443" i="1" s="1"/>
  <c r="AS442" i="1" a="1"/>
  <c r="AS442" i="1" s="1"/>
  <c r="AR442" i="1" a="1"/>
  <c r="AR442" i="1" s="1"/>
  <c r="AQ442" i="1" a="1"/>
  <c r="AQ442" i="1" s="1"/>
  <c r="AP442" i="1"/>
  <c r="AP442" i="1" a="1"/>
  <c r="AO442" i="1" a="1"/>
  <c r="AO442" i="1" s="1"/>
  <c r="AN442" i="1" a="1"/>
  <c r="AN442" i="1" s="1"/>
  <c r="AS441" i="1" a="1"/>
  <c r="AS441" i="1" s="1"/>
  <c r="AR441" i="1" a="1"/>
  <c r="AR441" i="1" s="1"/>
  <c r="AQ441" i="1" a="1"/>
  <c r="AQ441" i="1" s="1"/>
  <c r="AP441" i="1"/>
  <c r="AP441" i="1" a="1"/>
  <c r="AO441" i="1" a="1"/>
  <c r="AO441" i="1" s="1"/>
  <c r="AN441" i="1"/>
  <c r="AN441" i="1" a="1"/>
  <c r="AS440" i="1" a="1"/>
  <c r="AS440" i="1" s="1"/>
  <c r="AR440" i="1" a="1"/>
  <c r="AR440" i="1" s="1"/>
  <c r="AQ440" i="1" a="1"/>
  <c r="AQ440" i="1" s="1"/>
  <c r="AP440" i="1" a="1"/>
  <c r="AP440" i="1" s="1"/>
  <c r="AO440" i="1" a="1"/>
  <c r="AO440" i="1" s="1"/>
  <c r="AN440" i="1" a="1"/>
  <c r="AN440" i="1" s="1"/>
  <c r="AS439" i="1" a="1"/>
  <c r="AS439" i="1" s="1"/>
  <c r="AR439" i="1"/>
  <c r="AR439" i="1" a="1"/>
  <c r="AQ439" i="1" a="1"/>
  <c r="AQ439" i="1" s="1"/>
  <c r="AP439" i="1" a="1"/>
  <c r="AP439" i="1" s="1"/>
  <c r="AO439" i="1" a="1"/>
  <c r="AO439" i="1" s="1"/>
  <c r="AN439" i="1" a="1"/>
  <c r="AN439" i="1" s="1"/>
  <c r="AS438" i="1" a="1"/>
  <c r="AS438" i="1" s="1"/>
  <c r="AR438" i="1" a="1"/>
  <c r="AR438" i="1" s="1"/>
  <c r="AQ438" i="1" a="1"/>
  <c r="AQ438" i="1" s="1"/>
  <c r="AP438" i="1" a="1"/>
  <c r="AP438" i="1" s="1"/>
  <c r="AO438" i="1" a="1"/>
  <c r="AO438" i="1" s="1"/>
  <c r="AN438" i="1" a="1"/>
  <c r="AN438" i="1" s="1"/>
  <c r="AS437" i="1" a="1"/>
  <c r="AS437" i="1" s="1"/>
  <c r="AR437" i="1" a="1"/>
  <c r="AR437" i="1" s="1"/>
  <c r="AQ437" i="1" a="1"/>
  <c r="AQ437" i="1" s="1"/>
  <c r="AP437" i="1" a="1"/>
  <c r="AP437" i="1" s="1"/>
  <c r="AO437" i="1" a="1"/>
  <c r="AO437" i="1" s="1"/>
  <c r="AN437" i="1" a="1"/>
  <c r="AN437" i="1" s="1"/>
  <c r="AS436" i="1" a="1"/>
  <c r="AS436" i="1" s="1"/>
  <c r="AR436" i="1" a="1"/>
  <c r="AR436" i="1" s="1"/>
  <c r="AQ436" i="1" a="1"/>
  <c r="AQ436" i="1" s="1"/>
  <c r="AP436" i="1" a="1"/>
  <c r="AP436" i="1" s="1"/>
  <c r="AO436" i="1" a="1"/>
  <c r="AO436" i="1" s="1"/>
  <c r="AN436" i="1" a="1"/>
  <c r="AN436" i="1" s="1"/>
  <c r="AS435" i="1"/>
  <c r="AS435" i="1" a="1"/>
  <c r="AR435" i="1" a="1"/>
  <c r="AR435" i="1" s="1"/>
  <c r="AQ435" i="1" a="1"/>
  <c r="AQ435" i="1" s="1"/>
  <c r="AP435" i="1" a="1"/>
  <c r="AP435" i="1" s="1"/>
  <c r="AO435" i="1" a="1"/>
  <c r="AO435" i="1" s="1"/>
  <c r="AN435" i="1" a="1"/>
  <c r="AN435" i="1" s="1"/>
  <c r="AS434" i="1" a="1"/>
  <c r="AS434" i="1" s="1"/>
  <c r="AR434" i="1" a="1"/>
  <c r="AR434" i="1" s="1"/>
  <c r="AQ434" i="1" a="1"/>
  <c r="AQ434" i="1" s="1"/>
  <c r="AP434" i="1" a="1"/>
  <c r="AP434" i="1" s="1"/>
  <c r="AO434" i="1" a="1"/>
  <c r="AO434" i="1" s="1"/>
  <c r="AN434" i="1" a="1"/>
  <c r="AN434" i="1" s="1"/>
  <c r="AS433" i="1" a="1"/>
  <c r="AS433" i="1" s="1"/>
  <c r="AR433" i="1" a="1"/>
  <c r="AR433" i="1" s="1"/>
  <c r="AQ433" i="1" a="1"/>
  <c r="AQ433" i="1" s="1"/>
  <c r="AP433" i="1"/>
  <c r="AP433" i="1" a="1"/>
  <c r="AO433" i="1" a="1"/>
  <c r="AO433" i="1" s="1"/>
  <c r="AN433" i="1" a="1"/>
  <c r="AN433" i="1" s="1"/>
  <c r="AS432" i="1" a="1"/>
  <c r="AS432" i="1" s="1"/>
  <c r="AR432" i="1" a="1"/>
  <c r="AR432" i="1" s="1"/>
  <c r="AQ432" i="1" a="1"/>
  <c r="AQ432" i="1" s="1"/>
  <c r="AP432" i="1" a="1"/>
  <c r="AP432" i="1" s="1"/>
  <c r="AO432" i="1" a="1"/>
  <c r="AO432" i="1" s="1"/>
  <c r="AN432" i="1" a="1"/>
  <c r="AN432" i="1" s="1"/>
  <c r="AS431" i="1" a="1"/>
  <c r="AS431" i="1" s="1"/>
  <c r="AR431" i="1" a="1"/>
  <c r="AR431" i="1" s="1"/>
  <c r="AQ431" i="1"/>
  <c r="AQ431" i="1" a="1"/>
  <c r="AP431" i="1" a="1"/>
  <c r="AP431" i="1" s="1"/>
  <c r="AO431" i="1" a="1"/>
  <c r="AO431" i="1" s="1"/>
  <c r="AN431" i="1" a="1"/>
  <c r="AN431" i="1" s="1"/>
  <c r="AS430" i="1" a="1"/>
  <c r="AS430" i="1" s="1"/>
  <c r="AR430" i="1" a="1"/>
  <c r="AR430" i="1" s="1"/>
  <c r="AQ430" i="1" a="1"/>
  <c r="AQ430" i="1" s="1"/>
  <c r="AP430" i="1" a="1"/>
  <c r="AP430" i="1" s="1"/>
  <c r="AO430" i="1" a="1"/>
  <c r="AO430" i="1" s="1"/>
  <c r="AN430" i="1" a="1"/>
  <c r="AN430" i="1" s="1"/>
  <c r="AS429" i="1"/>
  <c r="AS429" i="1" a="1"/>
  <c r="AR429" i="1" a="1"/>
  <c r="AR429" i="1" s="1"/>
  <c r="AQ429" i="1" a="1"/>
  <c r="AQ429" i="1" s="1"/>
  <c r="AP429" i="1" a="1"/>
  <c r="AP429" i="1" s="1"/>
  <c r="AO429" i="1" a="1"/>
  <c r="AO429" i="1" s="1"/>
  <c r="AN429" i="1" a="1"/>
  <c r="AN429" i="1" s="1"/>
  <c r="AS428" i="1" a="1"/>
  <c r="AS428" i="1" s="1"/>
  <c r="AR428" i="1" a="1"/>
  <c r="AR428" i="1" s="1"/>
  <c r="AQ428" i="1" a="1"/>
  <c r="AQ428" i="1" s="1"/>
  <c r="AP428" i="1" a="1"/>
  <c r="AP428" i="1" s="1"/>
  <c r="AO428" i="1" a="1"/>
  <c r="AO428" i="1" s="1"/>
  <c r="AN428" i="1" a="1"/>
  <c r="AN428" i="1" s="1"/>
  <c r="AS427" i="1" a="1"/>
  <c r="AS427" i="1" s="1"/>
  <c r="AR427" i="1" a="1"/>
  <c r="AR427" i="1" s="1"/>
  <c r="AQ427" i="1"/>
  <c r="AQ427" i="1" a="1"/>
  <c r="AP427" i="1" a="1"/>
  <c r="AP427" i="1" s="1"/>
  <c r="AO427" i="1" a="1"/>
  <c r="AO427" i="1" s="1"/>
  <c r="AN427" i="1"/>
  <c r="AN427" i="1" a="1"/>
  <c r="AS426" i="1" a="1"/>
  <c r="AS426" i="1" s="1"/>
  <c r="AR426" i="1"/>
  <c r="AR426" i="1" a="1"/>
  <c r="AQ426" i="1" a="1"/>
  <c r="AQ426" i="1" s="1"/>
  <c r="AP426" i="1" a="1"/>
  <c r="AP426" i="1" s="1"/>
  <c r="AO426" i="1" a="1"/>
  <c r="AO426" i="1" s="1"/>
  <c r="AN426" i="1" a="1"/>
  <c r="AN426" i="1" s="1"/>
  <c r="AS425" i="1" a="1"/>
  <c r="AS425" i="1" s="1"/>
  <c r="AR425" i="1" a="1"/>
  <c r="AR425" i="1" s="1"/>
  <c r="AQ425" i="1" a="1"/>
  <c r="AQ425" i="1" s="1"/>
  <c r="AP425" i="1"/>
  <c r="AP425" i="1" a="1"/>
  <c r="AO425" i="1" a="1"/>
  <c r="AO425" i="1" s="1"/>
  <c r="AN425" i="1"/>
  <c r="AN425" i="1" a="1"/>
  <c r="AS424" i="1"/>
  <c r="AS424" i="1" a="1"/>
  <c r="AR424" i="1" a="1"/>
  <c r="AR424" i="1" s="1"/>
  <c r="AQ424" i="1" a="1"/>
  <c r="AQ424" i="1" s="1"/>
  <c r="AP424" i="1" a="1"/>
  <c r="AP424" i="1" s="1"/>
  <c r="AO424" i="1" a="1"/>
  <c r="AO424" i="1" s="1"/>
  <c r="AN424" i="1" a="1"/>
  <c r="AN424" i="1" s="1"/>
  <c r="AS423" i="1"/>
  <c r="AS423" i="1" a="1"/>
  <c r="AR423" i="1" a="1"/>
  <c r="AR423" i="1" s="1"/>
  <c r="AQ423" i="1" a="1"/>
  <c r="AQ423" i="1" s="1"/>
  <c r="AP423" i="1" a="1"/>
  <c r="AP423" i="1" s="1"/>
  <c r="AO423" i="1" a="1"/>
  <c r="AO423" i="1" s="1"/>
  <c r="AN423" i="1" a="1"/>
  <c r="AN423" i="1" s="1"/>
  <c r="AS422" i="1" a="1"/>
  <c r="AS422" i="1" s="1"/>
  <c r="AR422" i="1" a="1"/>
  <c r="AR422" i="1" s="1"/>
  <c r="AQ422" i="1"/>
  <c r="AQ422" i="1" a="1"/>
  <c r="AP422" i="1" a="1"/>
  <c r="AP422" i="1" s="1"/>
  <c r="AO422" i="1" a="1"/>
  <c r="AO422" i="1" s="1"/>
  <c r="AN422" i="1" a="1"/>
  <c r="AN422" i="1" s="1"/>
  <c r="AS421" i="1" a="1"/>
  <c r="AS421" i="1" s="1"/>
  <c r="AR421" i="1" a="1"/>
  <c r="AR421" i="1" s="1"/>
  <c r="AQ421" i="1" a="1"/>
  <c r="AQ421" i="1" s="1"/>
  <c r="AP421" i="1" a="1"/>
  <c r="AP421" i="1" s="1"/>
  <c r="AO421" i="1" a="1"/>
  <c r="AO421" i="1" s="1"/>
  <c r="AN421" i="1" a="1"/>
  <c r="AN421" i="1" s="1"/>
  <c r="AS420" i="1" a="1"/>
  <c r="AS420" i="1" s="1"/>
  <c r="AR420" i="1" a="1"/>
  <c r="AR420" i="1" s="1"/>
  <c r="AQ420" i="1" a="1"/>
  <c r="AQ420" i="1" s="1"/>
  <c r="AP420" i="1" a="1"/>
  <c r="AP420" i="1" s="1"/>
  <c r="AO420" i="1" a="1"/>
  <c r="AO420" i="1" s="1"/>
  <c r="AN420" i="1" a="1"/>
  <c r="AN420" i="1" s="1"/>
  <c r="AS419" i="1"/>
  <c r="AS419" i="1" a="1"/>
  <c r="AR419" i="1" a="1"/>
  <c r="AR419" i="1" s="1"/>
  <c r="AQ419" i="1" a="1"/>
  <c r="AQ419" i="1" s="1"/>
  <c r="AP419" i="1" a="1"/>
  <c r="AP419" i="1" s="1"/>
  <c r="AO419" i="1" a="1"/>
  <c r="AO419" i="1" s="1"/>
  <c r="AN419" i="1" a="1"/>
  <c r="AN419" i="1" s="1"/>
  <c r="AS418" i="1" a="1"/>
  <c r="AS418" i="1" s="1"/>
  <c r="AR418" i="1" a="1"/>
  <c r="AR418" i="1" s="1"/>
  <c r="AQ418" i="1" a="1"/>
  <c r="AQ418" i="1" s="1"/>
  <c r="AP418" i="1" a="1"/>
  <c r="AP418" i="1" s="1"/>
  <c r="AO418" i="1" a="1"/>
  <c r="AO418" i="1" s="1"/>
  <c r="AN418" i="1" a="1"/>
  <c r="AN418" i="1" s="1"/>
  <c r="AS417" i="1" a="1"/>
  <c r="AS417" i="1" s="1"/>
  <c r="AR417" i="1" a="1"/>
  <c r="AR417" i="1" s="1"/>
  <c r="AQ417" i="1" a="1"/>
  <c r="AQ417" i="1" s="1"/>
  <c r="AP417" i="1" a="1"/>
  <c r="AP417" i="1" s="1"/>
  <c r="AO417" i="1" a="1"/>
  <c r="AO417" i="1" s="1"/>
  <c r="AN417" i="1" a="1"/>
  <c r="AN417" i="1" s="1"/>
  <c r="AS416" i="1" a="1"/>
  <c r="AS416" i="1" s="1"/>
  <c r="AR416" i="1" a="1"/>
  <c r="AR416" i="1" s="1"/>
  <c r="AQ416" i="1" a="1"/>
  <c r="AQ416" i="1" s="1"/>
  <c r="AP416" i="1" a="1"/>
  <c r="AP416" i="1" s="1"/>
  <c r="AO416" i="1" a="1"/>
  <c r="AO416" i="1" s="1"/>
  <c r="AN416" i="1" a="1"/>
  <c r="AN416" i="1" s="1"/>
  <c r="AS415" i="1" a="1"/>
  <c r="AS415" i="1" s="1"/>
  <c r="AR415" i="1"/>
  <c r="AR415" i="1" a="1"/>
  <c r="AQ415" i="1" a="1"/>
  <c r="AQ415" i="1" s="1"/>
  <c r="AP415" i="1" a="1"/>
  <c r="AP415" i="1" s="1"/>
  <c r="AO415" i="1" a="1"/>
  <c r="AO415" i="1" s="1"/>
  <c r="AN415" i="1"/>
  <c r="AN415" i="1" a="1"/>
  <c r="AS414" i="1" a="1"/>
  <c r="AS414" i="1" s="1"/>
  <c r="AR414" i="1" a="1"/>
  <c r="AR414" i="1" s="1"/>
  <c r="AQ414" i="1" a="1"/>
  <c r="AQ414" i="1" s="1"/>
  <c r="AP414" i="1" a="1"/>
  <c r="AP414" i="1" s="1"/>
  <c r="AO414" i="1" a="1"/>
  <c r="AO414" i="1" s="1"/>
  <c r="AN414" i="1" a="1"/>
  <c r="AN414" i="1" s="1"/>
  <c r="AS413" i="1" a="1"/>
  <c r="AS413" i="1" s="1"/>
  <c r="AR413" i="1" a="1"/>
  <c r="AR413" i="1" s="1"/>
  <c r="AQ413" i="1" a="1"/>
  <c r="AQ413" i="1" s="1"/>
  <c r="AP413" i="1"/>
  <c r="AP413" i="1" a="1"/>
  <c r="AO413" i="1" a="1"/>
  <c r="AO413" i="1" s="1"/>
  <c r="AN413" i="1" a="1"/>
  <c r="AN413" i="1" s="1"/>
  <c r="AS412" i="1" a="1"/>
  <c r="AS412" i="1" s="1"/>
  <c r="AR412" i="1" a="1"/>
  <c r="AR412" i="1" s="1"/>
  <c r="AQ412" i="1" a="1"/>
  <c r="AQ412" i="1" s="1"/>
  <c r="AP412" i="1" a="1"/>
  <c r="AP412" i="1" s="1"/>
  <c r="AO412" i="1" a="1"/>
  <c r="AO412" i="1" s="1"/>
  <c r="AN412" i="1" a="1"/>
  <c r="AN412" i="1" s="1"/>
  <c r="AS411" i="1"/>
  <c r="AS411" i="1" a="1"/>
  <c r="AR411" i="1" a="1"/>
  <c r="AR411" i="1" s="1"/>
  <c r="AQ411" i="1" a="1"/>
  <c r="AQ411" i="1" s="1"/>
  <c r="AP411" i="1" a="1"/>
  <c r="AP411" i="1" s="1"/>
  <c r="AO411" i="1" a="1"/>
  <c r="AO411" i="1" s="1"/>
  <c r="AN411" i="1" a="1"/>
  <c r="AN411" i="1" s="1"/>
  <c r="AS410" i="1" a="1"/>
  <c r="AS410" i="1" s="1"/>
  <c r="AR410" i="1"/>
  <c r="AR410" i="1" a="1"/>
  <c r="AQ410" i="1" a="1"/>
  <c r="AQ410" i="1" s="1"/>
  <c r="AP410" i="1" a="1"/>
  <c r="AP410" i="1" s="1"/>
  <c r="AO410" i="1" a="1"/>
  <c r="AO410" i="1" s="1"/>
  <c r="AN410" i="1" a="1"/>
  <c r="AN410" i="1" s="1"/>
  <c r="AS409" i="1" a="1"/>
  <c r="AS409" i="1" s="1"/>
  <c r="AR409" i="1" a="1"/>
  <c r="AR409" i="1" s="1"/>
  <c r="AQ409" i="1" a="1"/>
  <c r="AQ409" i="1" s="1"/>
  <c r="AP409" i="1" a="1"/>
  <c r="AP409" i="1" s="1"/>
  <c r="AO409" i="1" a="1"/>
  <c r="AO409" i="1" s="1"/>
  <c r="AN409" i="1" a="1"/>
  <c r="AN409" i="1" s="1"/>
  <c r="AS408" i="1" a="1"/>
  <c r="AS408" i="1" s="1"/>
  <c r="AR408" i="1" a="1"/>
  <c r="AR408" i="1" s="1"/>
  <c r="AQ408" i="1" a="1"/>
  <c r="AQ408" i="1" s="1"/>
  <c r="AP408" i="1" a="1"/>
  <c r="AP408" i="1" s="1"/>
  <c r="AO408" i="1" a="1"/>
  <c r="AO408" i="1" s="1"/>
  <c r="AN408" i="1" a="1"/>
  <c r="AN408" i="1" s="1"/>
  <c r="AS407" i="1" a="1"/>
  <c r="AS407" i="1" s="1"/>
  <c r="AR407" i="1" a="1"/>
  <c r="AR407" i="1" s="1"/>
  <c r="AQ407" i="1"/>
  <c r="AQ407" i="1" a="1"/>
  <c r="AP407" i="1" a="1"/>
  <c r="AP407" i="1" s="1"/>
  <c r="AO407" i="1"/>
  <c r="AO407" i="1" a="1"/>
  <c r="AN407" i="1" a="1"/>
  <c r="AN407" i="1" s="1"/>
  <c r="AS406" i="1" a="1"/>
  <c r="AS406" i="1" s="1"/>
  <c r="AR406" i="1" a="1"/>
  <c r="AR406" i="1" s="1"/>
  <c r="AQ406" i="1" a="1"/>
  <c r="AQ406" i="1" s="1"/>
  <c r="AP406" i="1" a="1"/>
  <c r="AP406" i="1" s="1"/>
  <c r="AO406" i="1" a="1"/>
  <c r="AO406" i="1" s="1"/>
  <c r="AN406" i="1" a="1"/>
  <c r="AN406" i="1" s="1"/>
  <c r="AS405" i="1" a="1"/>
  <c r="AS405" i="1" s="1"/>
  <c r="AR405" i="1" a="1"/>
  <c r="AR405" i="1" s="1"/>
  <c r="AQ405" i="1" a="1"/>
  <c r="AQ405" i="1" s="1"/>
  <c r="AP405" i="1" a="1"/>
  <c r="AP405" i="1" s="1"/>
  <c r="AO405" i="1" a="1"/>
  <c r="AO405" i="1" s="1"/>
  <c r="AN405" i="1" a="1"/>
  <c r="AN405" i="1" s="1"/>
  <c r="AS404" i="1" a="1"/>
  <c r="AS404" i="1" s="1"/>
  <c r="AR404" i="1" a="1"/>
  <c r="AR404" i="1" s="1"/>
  <c r="AQ404" i="1" a="1"/>
  <c r="AQ404" i="1" s="1"/>
  <c r="AP404" i="1" a="1"/>
  <c r="AP404" i="1" s="1"/>
  <c r="AO404" i="1" a="1"/>
  <c r="AO404" i="1" s="1"/>
  <c r="AN404" i="1" a="1"/>
  <c r="AN404" i="1" s="1"/>
  <c r="AS403" i="1" a="1"/>
  <c r="AS403" i="1" s="1"/>
  <c r="AR403" i="1"/>
  <c r="AR403" i="1" a="1"/>
  <c r="AQ403" i="1" a="1"/>
  <c r="AQ403" i="1" s="1"/>
  <c r="AP403" i="1" a="1"/>
  <c r="AP403" i="1" s="1"/>
  <c r="AO403" i="1" a="1"/>
  <c r="AO403" i="1" s="1"/>
  <c r="AN403" i="1" a="1"/>
  <c r="AN403" i="1" s="1"/>
  <c r="AS402" i="1" a="1"/>
  <c r="AS402" i="1" s="1"/>
  <c r="AR402" i="1" a="1"/>
  <c r="AR402" i="1" s="1"/>
  <c r="AQ402" i="1" a="1"/>
  <c r="AQ402" i="1" s="1"/>
  <c r="AP402" i="1" a="1"/>
  <c r="AP402" i="1" s="1"/>
  <c r="AO402" i="1"/>
  <c r="AO402" i="1" a="1"/>
  <c r="AN402" i="1" a="1"/>
  <c r="AN402" i="1" s="1"/>
  <c r="AS401" i="1" a="1"/>
  <c r="AS401" i="1" s="1"/>
  <c r="AR401" i="1" a="1"/>
  <c r="AR401" i="1" s="1"/>
  <c r="AQ401" i="1" a="1"/>
  <c r="AQ401" i="1" s="1"/>
  <c r="AP401" i="1"/>
  <c r="AP401" i="1" a="1"/>
  <c r="AO401" i="1" a="1"/>
  <c r="AO401" i="1" s="1"/>
  <c r="AN401" i="1" a="1"/>
  <c r="AN401" i="1" s="1"/>
  <c r="AS400" i="1" a="1"/>
  <c r="AS400" i="1" s="1"/>
  <c r="AR400" i="1" a="1"/>
  <c r="AR400" i="1" s="1"/>
  <c r="AQ400" i="1" a="1"/>
  <c r="AQ400" i="1" s="1"/>
  <c r="AP400" i="1" a="1"/>
  <c r="AP400" i="1" s="1"/>
  <c r="AO400" i="1"/>
  <c r="AO400" i="1" a="1"/>
  <c r="AN400" i="1" a="1"/>
  <c r="AN400" i="1" s="1"/>
  <c r="AS399" i="1" a="1"/>
  <c r="AS399" i="1" s="1"/>
  <c r="AR399" i="1"/>
  <c r="AR399" i="1" a="1"/>
  <c r="AQ399" i="1" a="1"/>
  <c r="AQ399" i="1" s="1"/>
  <c r="AP399" i="1" a="1"/>
  <c r="AP399" i="1" s="1"/>
  <c r="AO399" i="1" a="1"/>
  <c r="AO399" i="1" s="1"/>
  <c r="AN399" i="1" a="1"/>
  <c r="AN399" i="1" s="1"/>
  <c r="AS398" i="1" a="1"/>
  <c r="AS398" i="1" s="1"/>
  <c r="AR398" i="1" a="1"/>
  <c r="AR398" i="1" s="1"/>
  <c r="AQ398" i="1"/>
  <c r="AQ398" i="1" a="1"/>
  <c r="AP398" i="1" a="1"/>
  <c r="AP398" i="1" s="1"/>
  <c r="AO398" i="1" a="1"/>
  <c r="AO398" i="1" s="1"/>
  <c r="AN398" i="1" a="1"/>
  <c r="AN398" i="1" s="1"/>
  <c r="AS397" i="1" a="1"/>
  <c r="AS397" i="1" s="1"/>
  <c r="AR397" i="1" a="1"/>
  <c r="AR397" i="1" s="1"/>
  <c r="AQ397" i="1" a="1"/>
  <c r="AQ397" i="1" s="1"/>
  <c r="AP397" i="1" a="1"/>
  <c r="AP397" i="1" s="1"/>
  <c r="AO397" i="1" a="1"/>
  <c r="AO397" i="1" s="1"/>
  <c r="AN397" i="1" a="1"/>
  <c r="AN397" i="1" s="1"/>
  <c r="AS396" i="1" a="1"/>
  <c r="AS396" i="1" s="1"/>
  <c r="AR396" i="1" a="1"/>
  <c r="AR396" i="1" s="1"/>
  <c r="AQ396" i="1" a="1"/>
  <c r="AQ396" i="1" s="1"/>
  <c r="AP396" i="1" a="1"/>
  <c r="AP396" i="1" s="1"/>
  <c r="AO396" i="1"/>
  <c r="AO396" i="1" a="1"/>
  <c r="AN396" i="1" a="1"/>
  <c r="AN396" i="1" s="1"/>
  <c r="AS395" i="1" a="1"/>
  <c r="AS395" i="1" s="1"/>
  <c r="AR395" i="1" a="1"/>
  <c r="AR395" i="1" s="1"/>
  <c r="AQ395" i="1" a="1"/>
  <c r="AQ395" i="1" s="1"/>
  <c r="AP395" i="1" a="1"/>
  <c r="AP395" i="1" s="1"/>
  <c r="AO395" i="1" a="1"/>
  <c r="AO395" i="1" s="1"/>
  <c r="AN395" i="1" a="1"/>
  <c r="AN395" i="1" s="1"/>
  <c r="AS394" i="1" a="1"/>
  <c r="AS394" i="1" s="1"/>
  <c r="AR394" i="1" a="1"/>
  <c r="AR394" i="1" s="1"/>
  <c r="AQ394" i="1" a="1"/>
  <c r="AQ394" i="1" s="1"/>
  <c r="AP394" i="1" a="1"/>
  <c r="AP394" i="1" s="1"/>
  <c r="AO394" i="1" a="1"/>
  <c r="AO394" i="1" s="1"/>
  <c r="AN394" i="1" a="1"/>
  <c r="AN394" i="1" s="1"/>
  <c r="AS393" i="1" a="1"/>
  <c r="AS393" i="1" s="1"/>
  <c r="AR393" i="1" a="1"/>
  <c r="AR393" i="1" s="1"/>
  <c r="AQ393" i="1" a="1"/>
  <c r="AQ393" i="1" s="1"/>
  <c r="AP393" i="1" a="1"/>
  <c r="AP393" i="1" s="1"/>
  <c r="AO393" i="1" a="1"/>
  <c r="AO393" i="1" s="1"/>
  <c r="AN393" i="1" a="1"/>
  <c r="AN393" i="1" s="1"/>
  <c r="AS392" i="1" a="1"/>
  <c r="AS392" i="1" s="1"/>
  <c r="AR392" i="1" a="1"/>
  <c r="AR392" i="1" s="1"/>
  <c r="AQ392" i="1"/>
  <c r="AQ392" i="1" a="1"/>
  <c r="AP392" i="1" a="1"/>
  <c r="AP392" i="1" s="1"/>
  <c r="AO392" i="1" a="1"/>
  <c r="AO392" i="1" s="1"/>
  <c r="AN392" i="1" a="1"/>
  <c r="AN392" i="1" s="1"/>
  <c r="AS391" i="1" a="1"/>
  <c r="AS391" i="1" s="1"/>
  <c r="AR391" i="1" a="1"/>
  <c r="AR391" i="1" s="1"/>
  <c r="AQ391" i="1" a="1"/>
  <c r="AQ391" i="1" s="1"/>
  <c r="AP391" i="1"/>
  <c r="AP391" i="1" a="1"/>
  <c r="AO391" i="1" a="1"/>
  <c r="AO391" i="1" s="1"/>
  <c r="AN391" i="1" a="1"/>
  <c r="AN391" i="1" s="1"/>
  <c r="AS390" i="1" a="1"/>
  <c r="AS390" i="1" s="1"/>
  <c r="AR390" i="1" a="1"/>
  <c r="AR390" i="1" s="1"/>
  <c r="AQ390" i="1" a="1"/>
  <c r="AQ390" i="1" s="1"/>
  <c r="AP390" i="1" a="1"/>
  <c r="AP390" i="1" s="1"/>
  <c r="AO390" i="1" a="1"/>
  <c r="AO390" i="1" s="1"/>
  <c r="AN390" i="1" a="1"/>
  <c r="AN390" i="1" s="1"/>
  <c r="AS389" i="1" a="1"/>
  <c r="AS389" i="1" s="1"/>
  <c r="AR389" i="1" a="1"/>
  <c r="AR389" i="1" s="1"/>
  <c r="AQ389" i="1" a="1"/>
  <c r="AQ389" i="1" s="1"/>
  <c r="AP389" i="1" a="1"/>
  <c r="AP389" i="1" s="1"/>
  <c r="AO389" i="1" a="1"/>
  <c r="AO389" i="1" s="1"/>
  <c r="AN389" i="1" a="1"/>
  <c r="AN389" i="1" s="1"/>
  <c r="AS388" i="1" a="1"/>
  <c r="AS388" i="1" s="1"/>
  <c r="AR388" i="1" a="1"/>
  <c r="AR388" i="1" s="1"/>
  <c r="AQ388" i="1" a="1"/>
  <c r="AQ388" i="1" s="1"/>
  <c r="AP388" i="1" a="1"/>
  <c r="AP388" i="1" s="1"/>
  <c r="AO388" i="1" a="1"/>
  <c r="AO388" i="1" s="1"/>
  <c r="AN388" i="1" a="1"/>
  <c r="AN388" i="1" s="1"/>
  <c r="AS387" i="1" a="1"/>
  <c r="AS387" i="1" s="1"/>
  <c r="AR387" i="1"/>
  <c r="AR387" i="1" a="1"/>
  <c r="AQ387" i="1" a="1"/>
  <c r="AQ387" i="1" s="1"/>
  <c r="AP387" i="1" a="1"/>
  <c r="AP387" i="1" s="1"/>
  <c r="AO387" i="1" a="1"/>
  <c r="AO387" i="1" s="1"/>
  <c r="AN387" i="1" a="1"/>
  <c r="AN387" i="1" s="1"/>
  <c r="AS386" i="1" a="1"/>
  <c r="AS386" i="1" s="1"/>
  <c r="AR386" i="1" a="1"/>
  <c r="AR386" i="1" s="1"/>
  <c r="AQ386" i="1" a="1"/>
  <c r="AQ386" i="1" s="1"/>
  <c r="AP386" i="1" a="1"/>
  <c r="AP386" i="1" s="1"/>
  <c r="AO386" i="1" a="1"/>
  <c r="AO386" i="1" s="1"/>
  <c r="AN386" i="1" a="1"/>
  <c r="AN386" i="1" s="1"/>
  <c r="AS385" i="1" a="1"/>
  <c r="AS385" i="1" s="1"/>
  <c r="AR385" i="1" a="1"/>
  <c r="AR385" i="1" s="1"/>
  <c r="AQ385" i="1" a="1"/>
  <c r="AQ385" i="1" s="1"/>
  <c r="AP385" i="1"/>
  <c r="AP385" i="1" a="1"/>
  <c r="AO385" i="1" a="1"/>
  <c r="AO385" i="1" s="1"/>
  <c r="AN385" i="1" a="1"/>
  <c r="AN385" i="1" s="1"/>
  <c r="AS384" i="1" a="1"/>
  <c r="AS384" i="1" s="1"/>
  <c r="AR384" i="1" a="1"/>
  <c r="AR384" i="1" s="1"/>
  <c r="AQ384" i="1" a="1"/>
  <c r="AQ384" i="1" s="1"/>
  <c r="AP384" i="1" a="1"/>
  <c r="AP384" i="1" s="1"/>
  <c r="AO384" i="1"/>
  <c r="AO384" i="1" a="1"/>
  <c r="AN384" i="1" a="1"/>
  <c r="AN384" i="1" s="1"/>
  <c r="AS383" i="1" a="1"/>
  <c r="AS383" i="1" s="1"/>
  <c r="AR383" i="1" a="1"/>
  <c r="AR383" i="1" s="1"/>
  <c r="AQ383" i="1" a="1"/>
  <c r="AQ383" i="1" s="1"/>
  <c r="AP383" i="1" a="1"/>
  <c r="AP383" i="1" s="1"/>
  <c r="AO383" i="1" a="1"/>
  <c r="AO383" i="1" s="1"/>
  <c r="AN383" i="1" a="1"/>
  <c r="AN383" i="1" s="1"/>
  <c r="AS382" i="1" a="1"/>
  <c r="AS382" i="1" s="1"/>
  <c r="AR382" i="1" a="1"/>
  <c r="AR382" i="1" s="1"/>
  <c r="AQ382" i="1" a="1"/>
  <c r="AQ382" i="1" s="1"/>
  <c r="AP382" i="1" a="1"/>
  <c r="AP382" i="1" s="1"/>
  <c r="AO382" i="1" a="1"/>
  <c r="AO382" i="1" s="1"/>
  <c r="AN382" i="1" a="1"/>
  <c r="AN382" i="1" s="1"/>
  <c r="AS381" i="1" a="1"/>
  <c r="AS381" i="1" s="1"/>
  <c r="AR381" i="1" a="1"/>
  <c r="AR381" i="1" s="1"/>
  <c r="AQ381" i="1" a="1"/>
  <c r="AQ381" i="1" s="1"/>
  <c r="AP381" i="1" a="1"/>
  <c r="AP381" i="1" s="1"/>
  <c r="AO381" i="1" a="1"/>
  <c r="AO381" i="1" s="1"/>
  <c r="AN381" i="1" a="1"/>
  <c r="AN381" i="1" s="1"/>
  <c r="AS380" i="1" a="1"/>
  <c r="AS380" i="1" s="1"/>
  <c r="AR380" i="1" a="1"/>
  <c r="AR380" i="1" s="1"/>
  <c r="AQ380" i="1" a="1"/>
  <c r="AQ380" i="1" s="1"/>
  <c r="AP380" i="1" a="1"/>
  <c r="AP380" i="1" s="1"/>
  <c r="AO380" i="1" a="1"/>
  <c r="AO380" i="1" s="1"/>
  <c r="AN380" i="1" a="1"/>
  <c r="AN380" i="1" s="1"/>
  <c r="AS379" i="1" a="1"/>
  <c r="AS379" i="1" s="1"/>
  <c r="AR379" i="1" a="1"/>
  <c r="AR379" i="1" s="1"/>
  <c r="AQ379" i="1" a="1"/>
  <c r="AQ379" i="1" s="1"/>
  <c r="AP379" i="1"/>
  <c r="AP379" i="1" a="1"/>
  <c r="AO379" i="1" a="1"/>
  <c r="AO379" i="1" s="1"/>
  <c r="AN379" i="1" a="1"/>
  <c r="AN379" i="1" s="1"/>
  <c r="AS378" i="1" a="1"/>
  <c r="AS378" i="1" s="1"/>
  <c r="AR378" i="1" a="1"/>
  <c r="AR378" i="1" s="1"/>
  <c r="AQ378" i="1" a="1"/>
  <c r="AQ378" i="1" s="1"/>
  <c r="AP378" i="1" a="1"/>
  <c r="AP378" i="1" s="1"/>
  <c r="AO378" i="1" a="1"/>
  <c r="AO378" i="1" s="1"/>
  <c r="AN378" i="1" a="1"/>
  <c r="AN378" i="1" s="1"/>
  <c r="AS377" i="1" a="1"/>
  <c r="AS377" i="1" s="1"/>
  <c r="AR377" i="1" a="1"/>
  <c r="AR377" i="1" s="1"/>
  <c r="AQ377" i="1" a="1"/>
  <c r="AQ377" i="1" s="1"/>
  <c r="AP377" i="1" a="1"/>
  <c r="AP377" i="1" s="1"/>
  <c r="AO377" i="1" a="1"/>
  <c r="AO377" i="1" s="1"/>
  <c r="AN377" i="1" a="1"/>
  <c r="AN377" i="1" s="1"/>
  <c r="AS376" i="1" a="1"/>
  <c r="AS376" i="1" s="1"/>
  <c r="AR376" i="1" a="1"/>
  <c r="AR376" i="1" s="1"/>
  <c r="AQ376" i="1" a="1"/>
  <c r="AQ376" i="1" s="1"/>
  <c r="AP376" i="1" a="1"/>
  <c r="AP376" i="1" s="1"/>
  <c r="AO376" i="1" a="1"/>
  <c r="AO376" i="1" s="1"/>
  <c r="AN376" i="1" a="1"/>
  <c r="AN376" i="1" s="1"/>
  <c r="AS375" i="1" a="1"/>
  <c r="AS375" i="1" s="1"/>
  <c r="AR375" i="1" a="1"/>
  <c r="AR375" i="1" s="1"/>
  <c r="AQ375" i="1" a="1"/>
  <c r="AQ375" i="1" s="1"/>
  <c r="AP375" i="1" a="1"/>
  <c r="AP375" i="1" s="1"/>
  <c r="AO375" i="1" a="1"/>
  <c r="AO375" i="1" s="1"/>
  <c r="AN375" i="1" a="1"/>
  <c r="AN375" i="1" s="1"/>
  <c r="AS374" i="1" a="1"/>
  <c r="AS374" i="1" s="1"/>
  <c r="AR374" i="1" a="1"/>
  <c r="AR374" i="1" s="1"/>
  <c r="AQ374" i="1" a="1"/>
  <c r="AQ374" i="1" s="1"/>
  <c r="AP374" i="1" a="1"/>
  <c r="AP374" i="1" s="1"/>
  <c r="AO374" i="1" a="1"/>
  <c r="AO374" i="1" s="1"/>
  <c r="AN374" i="1" a="1"/>
  <c r="AN374" i="1" s="1"/>
  <c r="AS373" i="1" a="1"/>
  <c r="AS373" i="1" s="1"/>
  <c r="AR373" i="1" a="1"/>
  <c r="AR373" i="1" s="1"/>
  <c r="AQ373" i="1" a="1"/>
  <c r="AQ373" i="1" s="1"/>
  <c r="AP373" i="1"/>
  <c r="AP373" i="1" a="1"/>
  <c r="AO373" i="1" a="1"/>
  <c r="AO373" i="1" s="1"/>
  <c r="AN373" i="1" a="1"/>
  <c r="AN373" i="1" s="1"/>
  <c r="AS372" i="1" a="1"/>
  <c r="AS372" i="1" s="1"/>
  <c r="AR372" i="1" a="1"/>
  <c r="AR372" i="1" s="1"/>
  <c r="AQ372" i="1" a="1"/>
  <c r="AQ372" i="1" s="1"/>
  <c r="AP372" i="1" a="1"/>
  <c r="AP372" i="1" s="1"/>
  <c r="AO372" i="1" a="1"/>
  <c r="AO372" i="1" s="1"/>
  <c r="AN372" i="1" a="1"/>
  <c r="AN372" i="1" s="1"/>
  <c r="AS371" i="1" a="1"/>
  <c r="AS371" i="1" s="1"/>
  <c r="AR371" i="1" a="1"/>
  <c r="AR371" i="1" s="1"/>
  <c r="AQ371" i="1" a="1"/>
  <c r="AQ371" i="1" s="1"/>
  <c r="AP371" i="1" a="1"/>
  <c r="AP371" i="1" s="1"/>
  <c r="AO371" i="1" a="1"/>
  <c r="AO371" i="1" s="1"/>
  <c r="AN371" i="1" a="1"/>
  <c r="AN371" i="1" s="1"/>
  <c r="AS370" i="1" a="1"/>
  <c r="AS370" i="1" s="1"/>
  <c r="AR370" i="1" a="1"/>
  <c r="AR370" i="1" s="1"/>
  <c r="AQ370" i="1" a="1"/>
  <c r="AQ370" i="1" s="1"/>
  <c r="AP370" i="1" a="1"/>
  <c r="AP370" i="1" s="1"/>
  <c r="AO370" i="1" a="1"/>
  <c r="AO370" i="1" s="1"/>
  <c r="AN370" i="1" a="1"/>
  <c r="AN370" i="1" s="1"/>
  <c r="AS369" i="1" a="1"/>
  <c r="AS369" i="1" s="1"/>
  <c r="AR369" i="1"/>
  <c r="AR369" i="1" a="1"/>
  <c r="AQ369" i="1" a="1"/>
  <c r="AQ369" i="1" s="1"/>
  <c r="AP369" i="1" a="1"/>
  <c r="AP369" i="1" s="1"/>
  <c r="AO369" i="1" a="1"/>
  <c r="AO369" i="1" s="1"/>
  <c r="AN369" i="1" a="1"/>
  <c r="AN369" i="1" s="1"/>
  <c r="AS368" i="1" a="1"/>
  <c r="AS368" i="1" s="1"/>
  <c r="AR368" i="1" a="1"/>
  <c r="AR368" i="1" s="1"/>
  <c r="AQ368" i="1" a="1"/>
  <c r="AQ368" i="1" s="1"/>
  <c r="AP368" i="1" a="1"/>
  <c r="AP368" i="1" s="1"/>
  <c r="AO368" i="1" a="1"/>
  <c r="AO368" i="1" s="1"/>
  <c r="AN368" i="1" a="1"/>
  <c r="AN368" i="1" s="1"/>
  <c r="AS367" i="1" a="1"/>
  <c r="AS367" i="1" s="1"/>
  <c r="AR367" i="1" a="1"/>
  <c r="AR367" i="1" s="1"/>
  <c r="AQ367" i="1" a="1"/>
  <c r="AQ367" i="1" s="1"/>
  <c r="AP367" i="1" a="1"/>
  <c r="AP367" i="1" s="1"/>
  <c r="AO367" i="1" a="1"/>
  <c r="AO367" i="1" s="1"/>
  <c r="AN367" i="1" a="1"/>
  <c r="AN367" i="1" s="1"/>
  <c r="AS366" i="1" a="1"/>
  <c r="AS366" i="1" s="1"/>
  <c r="AR366" i="1" a="1"/>
  <c r="AR366" i="1" s="1"/>
  <c r="AQ366" i="1" a="1"/>
  <c r="AQ366" i="1" s="1"/>
  <c r="AP366" i="1" a="1"/>
  <c r="AP366" i="1" s="1"/>
  <c r="AO366" i="1" a="1"/>
  <c r="AO366" i="1" s="1"/>
  <c r="AN366" i="1" a="1"/>
  <c r="AN366" i="1" s="1"/>
  <c r="AS365" i="1" a="1"/>
  <c r="AS365" i="1" s="1"/>
  <c r="AR365" i="1" a="1"/>
  <c r="AR365" i="1" s="1"/>
  <c r="AQ365" i="1" a="1"/>
  <c r="AQ365" i="1" s="1"/>
  <c r="AP365" i="1" a="1"/>
  <c r="AP365" i="1" s="1"/>
  <c r="AO365" i="1" a="1"/>
  <c r="AO365" i="1" s="1"/>
  <c r="AN365" i="1" a="1"/>
  <c r="AN365" i="1" s="1"/>
  <c r="AS364" i="1" a="1"/>
  <c r="AS364" i="1" s="1"/>
  <c r="AR364" i="1" a="1"/>
  <c r="AR364" i="1" s="1"/>
  <c r="AQ364" i="1" a="1"/>
  <c r="AQ364" i="1" s="1"/>
  <c r="AP364" i="1" a="1"/>
  <c r="AP364" i="1" s="1"/>
  <c r="AO364" i="1" a="1"/>
  <c r="AO364" i="1" s="1"/>
  <c r="AN364" i="1" a="1"/>
  <c r="AN364" i="1" s="1"/>
  <c r="AS363" i="1" a="1"/>
  <c r="AS363" i="1" s="1"/>
  <c r="AR363" i="1" a="1"/>
  <c r="AR363" i="1" s="1"/>
  <c r="AQ363" i="1" a="1"/>
  <c r="AQ363" i="1" s="1"/>
  <c r="AP363" i="1" a="1"/>
  <c r="AP363" i="1" s="1"/>
  <c r="AO363" i="1" a="1"/>
  <c r="AO363" i="1" s="1"/>
  <c r="AN363" i="1" a="1"/>
  <c r="AN363" i="1" s="1"/>
  <c r="AS362" i="1" a="1"/>
  <c r="AS362" i="1" s="1"/>
  <c r="AR362" i="1" a="1"/>
  <c r="AR362" i="1" s="1"/>
  <c r="AQ362" i="1"/>
  <c r="AQ362" i="1" a="1"/>
  <c r="AP362" i="1" a="1"/>
  <c r="AP362" i="1" s="1"/>
  <c r="AO362" i="1" a="1"/>
  <c r="AO362" i="1" s="1"/>
  <c r="AN362" i="1" a="1"/>
  <c r="AN362" i="1" s="1"/>
  <c r="AS361" i="1" a="1"/>
  <c r="AS361" i="1" s="1"/>
  <c r="AR361" i="1" a="1"/>
  <c r="AR361" i="1" s="1"/>
  <c r="AQ361" i="1" a="1"/>
  <c r="AQ361" i="1" s="1"/>
  <c r="AP361" i="1" a="1"/>
  <c r="AP361" i="1" s="1"/>
  <c r="AO361" i="1" a="1"/>
  <c r="AO361" i="1" s="1"/>
  <c r="AN361" i="1" a="1"/>
  <c r="AN361" i="1" s="1"/>
  <c r="AS360" i="1" a="1"/>
  <c r="AS360" i="1" s="1"/>
  <c r="AR360" i="1" a="1"/>
  <c r="AR360" i="1" s="1"/>
  <c r="AQ360" i="1" a="1"/>
  <c r="AQ360" i="1" s="1"/>
  <c r="AP360" i="1" a="1"/>
  <c r="AP360" i="1" s="1"/>
  <c r="AO360" i="1" a="1"/>
  <c r="AO360" i="1" s="1"/>
  <c r="AN360" i="1" a="1"/>
  <c r="AN360" i="1" s="1"/>
  <c r="AS359" i="1" a="1"/>
  <c r="AS359" i="1" s="1"/>
  <c r="AR359" i="1" a="1"/>
  <c r="AR359" i="1" s="1"/>
  <c r="AQ359" i="1" a="1"/>
  <c r="AQ359" i="1" s="1"/>
  <c r="AP359" i="1" a="1"/>
  <c r="AP359" i="1" s="1"/>
  <c r="AO359" i="1" a="1"/>
  <c r="AO359" i="1" s="1"/>
  <c r="AN359" i="1" a="1"/>
  <c r="AN359" i="1" s="1"/>
  <c r="AS358" i="1" a="1"/>
  <c r="AS358" i="1" s="1"/>
  <c r="AR358" i="1" a="1"/>
  <c r="AR358" i="1" s="1"/>
  <c r="AQ358" i="1" a="1"/>
  <c r="AQ358" i="1" s="1"/>
  <c r="AP358" i="1" a="1"/>
  <c r="AP358" i="1" s="1"/>
  <c r="AO358" i="1" a="1"/>
  <c r="AO358" i="1" s="1"/>
  <c r="AN358" i="1" a="1"/>
  <c r="AN358" i="1" s="1"/>
  <c r="AS357" i="1" a="1"/>
  <c r="AS357" i="1" s="1"/>
  <c r="AR357" i="1"/>
  <c r="AR357" i="1" a="1"/>
  <c r="AQ357" i="1" a="1"/>
  <c r="AQ357" i="1" s="1"/>
  <c r="AP357" i="1" a="1"/>
  <c r="AP357" i="1" s="1"/>
  <c r="AO357" i="1" a="1"/>
  <c r="AO357" i="1" s="1"/>
  <c r="AN357" i="1" a="1"/>
  <c r="AN357" i="1" s="1"/>
  <c r="AS356" i="1" a="1"/>
  <c r="AS356" i="1" s="1"/>
  <c r="AR356" i="1" a="1"/>
  <c r="AR356" i="1" s="1"/>
  <c r="AQ356" i="1" a="1"/>
  <c r="AQ356" i="1" s="1"/>
  <c r="AP356" i="1" a="1"/>
  <c r="AP356" i="1" s="1"/>
  <c r="AO356" i="1" a="1"/>
  <c r="AO356" i="1" s="1"/>
  <c r="AN356" i="1" a="1"/>
  <c r="AN356" i="1" s="1"/>
  <c r="AS355" i="1" a="1"/>
  <c r="AS355" i="1" s="1"/>
  <c r="AR355" i="1" a="1"/>
  <c r="AR355" i="1" s="1"/>
  <c r="AQ355" i="1" a="1"/>
  <c r="AQ355" i="1" s="1"/>
  <c r="AP355" i="1" a="1"/>
  <c r="AP355" i="1" s="1"/>
  <c r="AO355" i="1" a="1"/>
  <c r="AO355" i="1" s="1"/>
  <c r="AN355" i="1" a="1"/>
  <c r="AN355" i="1" s="1"/>
  <c r="AS354" i="1" a="1"/>
  <c r="AS354" i="1" s="1"/>
  <c r="AR354" i="1" a="1"/>
  <c r="AR354" i="1" s="1"/>
  <c r="AQ354" i="1" a="1"/>
  <c r="AQ354" i="1" s="1"/>
  <c r="AP354" i="1" a="1"/>
  <c r="AP354" i="1" s="1"/>
  <c r="AO354" i="1" a="1"/>
  <c r="AO354" i="1" s="1"/>
  <c r="AN354" i="1" a="1"/>
  <c r="AN354" i="1" s="1"/>
  <c r="AS353" i="1" a="1"/>
  <c r="AS353" i="1" s="1"/>
  <c r="AR353" i="1" a="1"/>
  <c r="AR353" i="1" s="1"/>
  <c r="AQ353" i="1" a="1"/>
  <c r="AQ353" i="1" s="1"/>
  <c r="AP353" i="1" a="1"/>
  <c r="AP353" i="1" s="1"/>
  <c r="AO353" i="1" a="1"/>
  <c r="AO353" i="1" s="1"/>
  <c r="AN353" i="1" a="1"/>
  <c r="AN353" i="1" s="1"/>
  <c r="AS352" i="1" a="1"/>
  <c r="AS352" i="1" s="1"/>
  <c r="AR352" i="1" a="1"/>
  <c r="AR352" i="1" s="1"/>
  <c r="AQ352" i="1" a="1"/>
  <c r="AQ352" i="1" s="1"/>
  <c r="AP352" i="1" a="1"/>
  <c r="AP352" i="1" s="1"/>
  <c r="AO352" i="1" a="1"/>
  <c r="AO352" i="1" s="1"/>
  <c r="AN352" i="1" a="1"/>
  <c r="AN352" i="1" s="1"/>
  <c r="AS351" i="1" a="1"/>
  <c r="AS351" i="1" s="1"/>
  <c r="AR351" i="1" a="1"/>
  <c r="AR351" i="1" s="1"/>
  <c r="AQ351" i="1" a="1"/>
  <c r="AQ351" i="1" s="1"/>
  <c r="AP351" i="1" a="1"/>
  <c r="AP351" i="1" s="1"/>
  <c r="AO351" i="1" a="1"/>
  <c r="AO351" i="1" s="1"/>
  <c r="AN351" i="1" a="1"/>
  <c r="AN351" i="1" s="1"/>
  <c r="AS350" i="1" a="1"/>
  <c r="AS350" i="1" s="1"/>
  <c r="AR350" i="1" a="1"/>
  <c r="AR350" i="1" s="1"/>
  <c r="AQ350" i="1"/>
  <c r="AQ350" i="1" a="1"/>
  <c r="AP350" i="1" a="1"/>
  <c r="AP350" i="1" s="1"/>
  <c r="AO350" i="1" a="1"/>
  <c r="AO350" i="1" s="1"/>
  <c r="AN350" i="1" a="1"/>
  <c r="AN350" i="1" s="1"/>
  <c r="AS349" i="1" a="1"/>
  <c r="AS349" i="1" s="1"/>
  <c r="AR349" i="1" a="1"/>
  <c r="AR349" i="1" s="1"/>
  <c r="AQ349" i="1" a="1"/>
  <c r="AQ349" i="1" s="1"/>
  <c r="AP349" i="1" a="1"/>
  <c r="AP349" i="1" s="1"/>
  <c r="AO349" i="1" a="1"/>
  <c r="AO349" i="1" s="1"/>
  <c r="AN349" i="1"/>
  <c r="AN349" i="1" a="1"/>
  <c r="AS348" i="1"/>
  <c r="AS348" i="1" a="1"/>
  <c r="AR348" i="1"/>
  <c r="AR348" i="1" a="1"/>
  <c r="AQ348" i="1" a="1"/>
  <c r="AQ348" i="1" s="1"/>
  <c r="AP348" i="1" a="1"/>
  <c r="AP348" i="1" s="1"/>
  <c r="AO348" i="1" a="1"/>
  <c r="AO348" i="1" s="1"/>
  <c r="AN348" i="1" a="1"/>
  <c r="AN348" i="1" s="1"/>
  <c r="AS347" i="1" a="1"/>
  <c r="AS347" i="1" s="1"/>
  <c r="AR347" i="1" a="1"/>
  <c r="AR347" i="1" s="1"/>
  <c r="AQ347" i="1" a="1"/>
  <c r="AQ347" i="1" s="1"/>
  <c r="AP347" i="1" a="1"/>
  <c r="AP347" i="1" s="1"/>
  <c r="AO347" i="1" a="1"/>
  <c r="AO347" i="1" s="1"/>
  <c r="AN347" i="1" a="1"/>
  <c r="AN347" i="1" s="1"/>
  <c r="AS346" i="1" a="1"/>
  <c r="AS346" i="1" s="1"/>
  <c r="AR346" i="1"/>
  <c r="AR346" i="1" a="1"/>
  <c r="AQ346" i="1" a="1"/>
  <c r="AQ346" i="1" s="1"/>
  <c r="AP346" i="1" a="1"/>
  <c r="AP346" i="1" s="1"/>
  <c r="AO346" i="1" a="1"/>
  <c r="AO346" i="1" s="1"/>
  <c r="AN346" i="1" a="1"/>
  <c r="AN346" i="1" s="1"/>
  <c r="AS345" i="1" a="1"/>
  <c r="AS345" i="1" s="1"/>
  <c r="AR345" i="1" a="1"/>
  <c r="AR345" i="1" s="1"/>
  <c r="AQ345" i="1" a="1"/>
  <c r="AQ345" i="1" s="1"/>
  <c r="AP345" i="1" a="1"/>
  <c r="AP345" i="1" s="1"/>
  <c r="AO345" i="1" a="1"/>
  <c r="AO345" i="1" s="1"/>
  <c r="AN345" i="1" a="1"/>
  <c r="AN345" i="1" s="1"/>
  <c r="AS344" i="1" a="1"/>
  <c r="AS344" i="1" s="1"/>
  <c r="AR344" i="1"/>
  <c r="AR344" i="1" a="1"/>
  <c r="AQ344" i="1" a="1"/>
  <c r="AQ344" i="1" s="1"/>
  <c r="AP344" i="1" a="1"/>
  <c r="AP344" i="1" s="1"/>
  <c r="AO344" i="1" a="1"/>
  <c r="AO344" i="1" s="1"/>
  <c r="AN344" i="1" a="1"/>
  <c r="AN344" i="1" s="1"/>
  <c r="AS343" i="1" a="1"/>
  <c r="AS343" i="1" s="1"/>
  <c r="AR343" i="1" a="1"/>
  <c r="AR343" i="1" s="1"/>
  <c r="AQ343" i="1" a="1"/>
  <c r="AQ343" i="1" s="1"/>
  <c r="AP343" i="1" a="1"/>
  <c r="AP343" i="1" s="1"/>
  <c r="AO343" i="1" a="1"/>
  <c r="AO343" i="1" s="1"/>
  <c r="AN343" i="1"/>
  <c r="AN343" i="1" a="1"/>
  <c r="AS342" i="1" a="1"/>
  <c r="AS342" i="1" s="1"/>
  <c r="AR342" i="1" a="1"/>
  <c r="AR342" i="1" s="1"/>
  <c r="AQ342" i="1" a="1"/>
  <c r="AQ342" i="1" s="1"/>
  <c r="AP342" i="1" a="1"/>
  <c r="AP342" i="1" s="1"/>
  <c r="AO342" i="1" a="1"/>
  <c r="AO342" i="1" s="1"/>
  <c r="AN342" i="1" a="1"/>
  <c r="AN342" i="1" s="1"/>
  <c r="AS341" i="1" a="1"/>
  <c r="AS341" i="1" s="1"/>
  <c r="AR341" i="1" a="1"/>
  <c r="AR341" i="1" s="1"/>
  <c r="AQ341" i="1" a="1"/>
  <c r="AQ341" i="1" s="1"/>
  <c r="AP341" i="1"/>
  <c r="AP341" i="1" a="1"/>
  <c r="AO341" i="1" a="1"/>
  <c r="AO341" i="1" s="1"/>
  <c r="AN341" i="1"/>
  <c r="AN341" i="1" a="1"/>
  <c r="AS340" i="1"/>
  <c r="AS340" i="1" a="1"/>
  <c r="AR340" i="1" a="1"/>
  <c r="AR340" i="1" s="1"/>
  <c r="AQ340" i="1" a="1"/>
  <c r="AQ340" i="1" s="1"/>
  <c r="AP340" i="1" a="1"/>
  <c r="AP340" i="1" s="1"/>
  <c r="AO340" i="1" a="1"/>
  <c r="AO340" i="1" s="1"/>
  <c r="AN340" i="1" a="1"/>
  <c r="AN340" i="1" s="1"/>
  <c r="AS339" i="1" a="1"/>
  <c r="AS339" i="1" s="1"/>
  <c r="AR339" i="1" a="1"/>
  <c r="AR339" i="1" s="1"/>
  <c r="AQ339" i="1" a="1"/>
  <c r="AQ339" i="1" s="1"/>
  <c r="AP339" i="1" a="1"/>
  <c r="AP339" i="1" s="1"/>
  <c r="AO339" i="1"/>
  <c r="AO339" i="1" a="1"/>
  <c r="AN339" i="1"/>
  <c r="AN339" i="1" a="1"/>
  <c r="AS338" i="1" a="1"/>
  <c r="AS338" i="1" s="1"/>
  <c r="AR338" i="1" a="1"/>
  <c r="AR338" i="1" s="1"/>
  <c r="AQ338" i="1" a="1"/>
  <c r="AQ338" i="1" s="1"/>
  <c r="AP338" i="1" a="1"/>
  <c r="AP338" i="1" s="1"/>
  <c r="AO338" i="1" a="1"/>
  <c r="AO338" i="1" s="1"/>
  <c r="AN338" i="1"/>
  <c r="AN338" i="1" a="1"/>
  <c r="AS337" i="1"/>
  <c r="AS337" i="1" a="1"/>
  <c r="AR337" i="1" a="1"/>
  <c r="AR337" i="1" s="1"/>
  <c r="AQ337" i="1" a="1"/>
  <c r="AQ337" i="1" s="1"/>
  <c r="AP337" i="1"/>
  <c r="AP337" i="1" a="1"/>
  <c r="AO337" i="1" a="1"/>
  <c r="AO337" i="1" s="1"/>
  <c r="AN337" i="1" a="1"/>
  <c r="AN337" i="1" s="1"/>
  <c r="AS336" i="1" a="1"/>
  <c r="AS336" i="1" s="1"/>
  <c r="AR336" i="1" a="1"/>
  <c r="AR336" i="1" s="1"/>
  <c r="AQ336" i="1" a="1"/>
  <c r="AQ336" i="1" s="1"/>
  <c r="AP336" i="1"/>
  <c r="AP336" i="1" a="1"/>
  <c r="AO336" i="1" a="1"/>
  <c r="AO336" i="1" s="1"/>
  <c r="AN336" i="1" a="1"/>
  <c r="AN336" i="1" s="1"/>
  <c r="AS335" i="1" a="1"/>
  <c r="AS335" i="1" s="1"/>
  <c r="AR335" i="1" a="1"/>
  <c r="AR335" i="1" s="1"/>
  <c r="AQ335" i="1" a="1"/>
  <c r="AQ335" i="1" s="1"/>
  <c r="AP335" i="1" a="1"/>
  <c r="AP335" i="1" s="1"/>
  <c r="AO335" i="1"/>
  <c r="AO335" i="1" a="1"/>
  <c r="AN335" i="1" a="1"/>
  <c r="AN335" i="1" s="1"/>
  <c r="AS334" i="1" a="1"/>
  <c r="AS334" i="1" s="1"/>
  <c r="AR334" i="1" a="1"/>
  <c r="AR334" i="1" s="1"/>
  <c r="AQ334" i="1" a="1"/>
  <c r="AQ334" i="1" s="1"/>
  <c r="AP334" i="1" a="1"/>
  <c r="AP334" i="1" s="1"/>
  <c r="AO334" i="1" a="1"/>
  <c r="AO334" i="1" s="1"/>
  <c r="AN334" i="1"/>
  <c r="AN334" i="1" a="1"/>
  <c r="AS333" i="1" a="1"/>
  <c r="AS333" i="1" s="1"/>
  <c r="AR333" i="1"/>
  <c r="AR333" i="1" a="1"/>
  <c r="AQ333" i="1" a="1"/>
  <c r="AQ333" i="1" s="1"/>
  <c r="AP333" i="1"/>
  <c r="AP333" i="1" a="1"/>
  <c r="AO333" i="1" a="1"/>
  <c r="AO333" i="1" s="1"/>
  <c r="AN333" i="1" a="1"/>
  <c r="AN333" i="1" s="1"/>
  <c r="AS332" i="1" a="1"/>
  <c r="AS332" i="1" s="1"/>
  <c r="AR332" i="1" a="1"/>
  <c r="AR332" i="1" s="1"/>
  <c r="AQ332" i="1" a="1"/>
  <c r="AQ332" i="1" s="1"/>
  <c r="AP332" i="1" a="1"/>
  <c r="AP332" i="1" s="1"/>
  <c r="AO332" i="1" a="1"/>
  <c r="AO332" i="1" s="1"/>
  <c r="AN332" i="1" a="1"/>
  <c r="AN332" i="1" s="1"/>
  <c r="AS331" i="1" a="1"/>
  <c r="AS331" i="1" s="1"/>
  <c r="AR331" i="1"/>
  <c r="AR331" i="1" a="1"/>
  <c r="AQ331" i="1" a="1"/>
  <c r="AQ331" i="1" s="1"/>
  <c r="AP331" i="1" a="1"/>
  <c r="AP331" i="1" s="1"/>
  <c r="AO331" i="1" a="1"/>
  <c r="AO331" i="1" s="1"/>
  <c r="AN331" i="1" a="1"/>
  <c r="AN331" i="1" s="1"/>
  <c r="AS330" i="1" a="1"/>
  <c r="AS330" i="1" s="1"/>
  <c r="AR330" i="1" a="1"/>
  <c r="AR330" i="1" s="1"/>
  <c r="AQ330" i="1" a="1"/>
  <c r="AQ330" i="1" s="1"/>
  <c r="AP330" i="1" a="1"/>
  <c r="AP330" i="1" s="1"/>
  <c r="AO330" i="1"/>
  <c r="AO330" i="1" a="1"/>
  <c r="AN330" i="1" a="1"/>
  <c r="AN330" i="1" s="1"/>
  <c r="AS329" i="1"/>
  <c r="AS329" i="1" a="1"/>
  <c r="AR329" i="1" a="1"/>
  <c r="AR329" i="1" s="1"/>
  <c r="AQ329" i="1" a="1"/>
  <c r="AQ329" i="1" s="1"/>
  <c r="AP329" i="1"/>
  <c r="AP329" i="1" a="1"/>
  <c r="AO329" i="1" a="1"/>
  <c r="AO329" i="1" s="1"/>
  <c r="AN329" i="1" a="1"/>
  <c r="AN329" i="1" s="1"/>
  <c r="AS328" i="1" a="1"/>
  <c r="AS328" i="1" s="1"/>
  <c r="AR328" i="1"/>
  <c r="AR328" i="1" a="1"/>
  <c r="AQ328" i="1" a="1"/>
  <c r="AQ328" i="1" s="1"/>
  <c r="AP328" i="1" a="1"/>
  <c r="AP328" i="1" s="1"/>
  <c r="AO328" i="1" a="1"/>
  <c r="AO328" i="1" s="1"/>
  <c r="AN328" i="1" a="1"/>
  <c r="AN328" i="1" s="1"/>
  <c r="AS327" i="1" a="1"/>
  <c r="AS327" i="1" s="1"/>
  <c r="AR327" i="1" a="1"/>
  <c r="AR327" i="1" s="1"/>
  <c r="AQ327" i="1" a="1"/>
  <c r="AQ327" i="1" s="1"/>
  <c r="AP327" i="1" a="1"/>
  <c r="AP327" i="1" s="1"/>
  <c r="AO327" i="1" a="1"/>
  <c r="AO327" i="1" s="1"/>
  <c r="AN327" i="1" a="1"/>
  <c r="AN327" i="1" s="1"/>
  <c r="AS326" i="1" a="1"/>
  <c r="AS326" i="1" s="1"/>
  <c r="AR326" i="1" a="1"/>
  <c r="AR326" i="1" s="1"/>
  <c r="AQ326" i="1" a="1"/>
  <c r="AQ326" i="1" s="1"/>
  <c r="AP326" i="1" a="1"/>
  <c r="AP326" i="1" s="1"/>
  <c r="AO326" i="1" a="1"/>
  <c r="AO326" i="1" s="1"/>
  <c r="AN326" i="1" a="1"/>
  <c r="AN326" i="1" s="1"/>
  <c r="AS325" i="1" a="1"/>
  <c r="AS325" i="1" s="1"/>
  <c r="AR325" i="1"/>
  <c r="AR325" i="1" a="1"/>
  <c r="AQ325" i="1" a="1"/>
  <c r="AQ325" i="1" s="1"/>
  <c r="AP325" i="1" a="1"/>
  <c r="AP325" i="1" s="1"/>
  <c r="AO325" i="1" a="1"/>
  <c r="AO325" i="1" s="1"/>
  <c r="AN325" i="1" a="1"/>
  <c r="AN325" i="1" s="1"/>
  <c r="AS324" i="1"/>
  <c r="AS324" i="1" a="1"/>
  <c r="AR324" i="1" a="1"/>
  <c r="AR324" i="1" s="1"/>
  <c r="AQ324" i="1" a="1"/>
  <c r="AQ324" i="1" s="1"/>
  <c r="AP324" i="1" a="1"/>
  <c r="AP324" i="1" s="1"/>
  <c r="AO324" i="1" a="1"/>
  <c r="AO324" i="1" s="1"/>
  <c r="AN324" i="1" a="1"/>
  <c r="AN324" i="1" s="1"/>
  <c r="AS323" i="1" a="1"/>
  <c r="AS323" i="1" s="1"/>
  <c r="AR323" i="1" a="1"/>
  <c r="AR323" i="1" s="1"/>
  <c r="AQ323" i="1" a="1"/>
  <c r="AQ323" i="1" s="1"/>
  <c r="AP323" i="1" a="1"/>
  <c r="AP323" i="1" s="1"/>
  <c r="AO323" i="1" a="1"/>
  <c r="AO323" i="1" s="1"/>
  <c r="AN323" i="1" a="1"/>
  <c r="AN323" i="1" s="1"/>
  <c r="AS322" i="1" a="1"/>
  <c r="AS322" i="1" s="1"/>
  <c r="AR322" i="1" a="1"/>
  <c r="AR322" i="1" s="1"/>
  <c r="AQ322" i="1" a="1"/>
  <c r="AQ322" i="1" s="1"/>
  <c r="AP322" i="1" a="1"/>
  <c r="AP322" i="1" s="1"/>
  <c r="AO322" i="1"/>
  <c r="AO322" i="1" a="1"/>
  <c r="AN322" i="1" a="1"/>
  <c r="AN322" i="1" s="1"/>
  <c r="AS321" i="1"/>
  <c r="AS321" i="1" a="1"/>
  <c r="AR321" i="1" a="1"/>
  <c r="AR321" i="1" s="1"/>
  <c r="AQ321" i="1" a="1"/>
  <c r="AQ321" i="1" s="1"/>
  <c r="AP321" i="1" a="1"/>
  <c r="AP321" i="1" s="1"/>
  <c r="AO321" i="1" a="1"/>
  <c r="AO321" i="1" s="1"/>
  <c r="AN321" i="1" a="1"/>
  <c r="AN321" i="1" s="1"/>
  <c r="AS320" i="1" a="1"/>
  <c r="AS320" i="1" s="1"/>
  <c r="AR320" i="1" a="1"/>
  <c r="AR320" i="1" s="1"/>
  <c r="AQ320" i="1" a="1"/>
  <c r="AQ320" i="1" s="1"/>
  <c r="AP320" i="1" a="1"/>
  <c r="AP320" i="1" s="1"/>
  <c r="AO320" i="1" a="1"/>
  <c r="AO320" i="1" s="1"/>
  <c r="AN320" i="1" a="1"/>
  <c r="AN320" i="1" s="1"/>
  <c r="AS319" i="1" a="1"/>
  <c r="AS319" i="1" s="1"/>
  <c r="AR319" i="1"/>
  <c r="AR319" i="1" a="1"/>
  <c r="AQ319" i="1" a="1"/>
  <c r="AQ319" i="1" s="1"/>
  <c r="AP319" i="1" a="1"/>
  <c r="AP319" i="1" s="1"/>
  <c r="AO319" i="1" a="1"/>
  <c r="AO319" i="1" s="1"/>
  <c r="AN319" i="1" a="1"/>
  <c r="AN319" i="1" s="1"/>
  <c r="AS318" i="1" a="1"/>
  <c r="AS318" i="1" s="1"/>
  <c r="AR318" i="1" a="1"/>
  <c r="AR318" i="1" s="1"/>
  <c r="AQ318" i="1" a="1"/>
  <c r="AQ318" i="1" s="1"/>
  <c r="AP318" i="1" a="1"/>
  <c r="AP318" i="1" s="1"/>
  <c r="AO318" i="1" a="1"/>
  <c r="AO318" i="1" s="1"/>
  <c r="AN318" i="1" a="1"/>
  <c r="AN318" i="1" s="1"/>
  <c r="AS317" i="1" a="1"/>
  <c r="AS317" i="1" s="1"/>
  <c r="AR317" i="1"/>
  <c r="AR317" i="1" a="1"/>
  <c r="AQ317" i="1" a="1"/>
  <c r="AQ317" i="1" s="1"/>
  <c r="AP317" i="1" a="1"/>
  <c r="AP317" i="1" s="1"/>
  <c r="AO317" i="1"/>
  <c r="AO317" i="1" a="1"/>
  <c r="AN317" i="1" a="1"/>
  <c r="AN317" i="1" s="1"/>
  <c r="AS316" i="1" a="1"/>
  <c r="AS316" i="1" s="1"/>
  <c r="AR316" i="1" a="1"/>
  <c r="AR316" i="1" s="1"/>
  <c r="AQ316" i="1" a="1"/>
  <c r="AQ316" i="1" s="1"/>
  <c r="AP316" i="1" a="1"/>
  <c r="AP316" i="1" s="1"/>
  <c r="AO316" i="1" a="1"/>
  <c r="AO316" i="1" s="1"/>
  <c r="AN316" i="1" a="1"/>
  <c r="AN316" i="1" s="1"/>
  <c r="AS315" i="1" a="1"/>
  <c r="AS315" i="1" s="1"/>
  <c r="AR315" i="1" a="1"/>
  <c r="AR315" i="1" s="1"/>
  <c r="AQ315" i="1" a="1"/>
  <c r="AQ315" i="1" s="1"/>
  <c r="AP315" i="1" a="1"/>
  <c r="AP315" i="1" s="1"/>
  <c r="AO315" i="1"/>
  <c r="AO315" i="1" a="1"/>
  <c r="AN315" i="1" a="1"/>
  <c r="AN315" i="1" s="1"/>
  <c r="AS314" i="1" a="1"/>
  <c r="AS314" i="1" s="1"/>
  <c r="AR314" i="1" a="1"/>
  <c r="AR314" i="1" s="1"/>
  <c r="AQ314" i="1" a="1"/>
  <c r="AQ314" i="1" s="1"/>
  <c r="AP314" i="1" a="1"/>
  <c r="AP314" i="1" s="1"/>
  <c r="AO314" i="1"/>
  <c r="AO314" i="1" a="1"/>
  <c r="AN314" i="1" a="1"/>
  <c r="AN314" i="1" s="1"/>
  <c r="AS313" i="1" a="1"/>
  <c r="AS313" i="1" s="1"/>
  <c r="AR313" i="1" a="1"/>
  <c r="AR313" i="1" s="1"/>
  <c r="AQ313" i="1" a="1"/>
  <c r="AQ313" i="1" s="1"/>
  <c r="AP313" i="1" a="1"/>
  <c r="AP313" i="1" s="1"/>
  <c r="AO313" i="1" a="1"/>
  <c r="AO313" i="1" s="1"/>
  <c r="AN313" i="1" a="1"/>
  <c r="AN313" i="1" s="1"/>
  <c r="AS312" i="1" a="1"/>
  <c r="AS312" i="1" s="1"/>
  <c r="AR312" i="1"/>
  <c r="AR312" i="1" a="1"/>
  <c r="AQ312" i="1" a="1"/>
  <c r="AQ312" i="1" s="1"/>
  <c r="AP312" i="1" a="1"/>
  <c r="AP312" i="1" s="1"/>
  <c r="AO312" i="1" a="1"/>
  <c r="AO312" i="1" s="1"/>
  <c r="AN312" i="1" a="1"/>
  <c r="AN312" i="1" s="1"/>
  <c r="AS311" i="1" a="1"/>
  <c r="AS311" i="1" s="1"/>
  <c r="AR311" i="1"/>
  <c r="AR311" i="1" a="1"/>
  <c r="AQ311" i="1" a="1"/>
  <c r="AQ311" i="1" s="1"/>
  <c r="AP311" i="1" a="1"/>
  <c r="AP311" i="1" s="1"/>
  <c r="AO311" i="1" a="1"/>
  <c r="AO311" i="1" s="1"/>
  <c r="AN311" i="1" a="1"/>
  <c r="AN311" i="1" s="1"/>
  <c r="AS310" i="1"/>
  <c r="AS310" i="1" a="1"/>
  <c r="AR310" i="1" a="1"/>
  <c r="AR310" i="1" s="1"/>
  <c r="AQ310" i="1" a="1"/>
  <c r="AQ310" i="1" s="1"/>
  <c r="AP310" i="1"/>
  <c r="AP310" i="1" a="1"/>
  <c r="AO310" i="1"/>
  <c r="AO310" i="1" a="1"/>
  <c r="AN310" i="1" a="1"/>
  <c r="AN310" i="1" s="1"/>
  <c r="AS309" i="1" a="1"/>
  <c r="AS309" i="1" s="1"/>
  <c r="AR309" i="1" a="1"/>
  <c r="AR309" i="1" s="1"/>
  <c r="AQ309" i="1" a="1"/>
  <c r="AQ309" i="1" s="1"/>
  <c r="AP309" i="1" a="1"/>
  <c r="AP309" i="1" s="1"/>
  <c r="AO309" i="1" a="1"/>
  <c r="AO309" i="1" s="1"/>
  <c r="AN309" i="1" a="1"/>
  <c r="AN309" i="1" s="1"/>
  <c r="AS308" i="1" a="1"/>
  <c r="AS308" i="1" s="1"/>
  <c r="AR308" i="1" a="1"/>
  <c r="AR308" i="1" s="1"/>
  <c r="AQ308" i="1" a="1"/>
  <c r="AQ308" i="1" s="1"/>
  <c r="AP308" i="1" a="1"/>
  <c r="AP308" i="1" s="1"/>
  <c r="AO308" i="1"/>
  <c r="AO308" i="1" a="1"/>
  <c r="AN308" i="1" a="1"/>
  <c r="AN308" i="1" s="1"/>
  <c r="AS307" i="1" a="1"/>
  <c r="AS307" i="1" s="1"/>
  <c r="AR307" i="1" a="1"/>
  <c r="AR307" i="1" s="1"/>
  <c r="AQ307" i="1" a="1"/>
  <c r="AQ307" i="1" s="1"/>
  <c r="AP307" i="1" a="1"/>
  <c r="AP307" i="1" s="1"/>
  <c r="AO307" i="1" a="1"/>
  <c r="AO307" i="1" s="1"/>
  <c r="AN307" i="1"/>
  <c r="AN307" i="1" a="1"/>
  <c r="AS306" i="1" a="1"/>
  <c r="AS306" i="1" s="1"/>
  <c r="AR306" i="1" a="1"/>
  <c r="AR306" i="1" s="1"/>
  <c r="AQ306" i="1" a="1"/>
  <c r="AQ306" i="1" s="1"/>
  <c r="AP306" i="1" a="1"/>
  <c r="AP306" i="1" s="1"/>
  <c r="AO306" i="1" a="1"/>
  <c r="AO306" i="1" s="1"/>
  <c r="AN306" i="1"/>
  <c r="AN306" i="1" a="1"/>
  <c r="AS305" i="1" a="1"/>
  <c r="AS305" i="1" s="1"/>
  <c r="AR305" i="1" a="1"/>
  <c r="AR305" i="1" s="1"/>
  <c r="AQ305" i="1" a="1"/>
  <c r="AQ305" i="1" s="1"/>
  <c r="AP305" i="1" a="1"/>
  <c r="AP305" i="1" s="1"/>
  <c r="AO305" i="1" a="1"/>
  <c r="AO305" i="1" s="1"/>
  <c r="AN305" i="1" a="1"/>
  <c r="AN305" i="1" s="1"/>
  <c r="AS304" i="1" a="1"/>
  <c r="AS304" i="1" s="1"/>
  <c r="AR304" i="1" a="1"/>
  <c r="AR304" i="1" s="1"/>
  <c r="AQ304" i="1" a="1"/>
  <c r="AQ304" i="1" s="1"/>
  <c r="AP304" i="1" a="1"/>
  <c r="AP304" i="1" s="1"/>
  <c r="AO304" i="1" a="1"/>
  <c r="AO304" i="1" s="1"/>
  <c r="AN304" i="1" a="1"/>
  <c r="AN304" i="1" s="1"/>
  <c r="AS303" i="1" a="1"/>
  <c r="AS303" i="1" s="1"/>
  <c r="AR303" i="1" a="1"/>
  <c r="AR303" i="1" s="1"/>
  <c r="AQ303" i="1" a="1"/>
  <c r="AQ303" i="1" s="1"/>
  <c r="AP303" i="1" a="1"/>
  <c r="AP303" i="1" s="1"/>
  <c r="AO303" i="1" a="1"/>
  <c r="AO303" i="1" s="1"/>
  <c r="AN303" i="1" a="1"/>
  <c r="AN303" i="1" s="1"/>
  <c r="AS302" i="1" a="1"/>
  <c r="AS302" i="1" s="1"/>
  <c r="AR302" i="1" a="1"/>
  <c r="AR302" i="1" s="1"/>
  <c r="AQ302" i="1" a="1"/>
  <c r="AQ302" i="1" s="1"/>
  <c r="AP302" i="1" a="1"/>
  <c r="AP302" i="1" s="1"/>
  <c r="AO302" i="1" a="1"/>
  <c r="AO302" i="1" s="1"/>
  <c r="AN302" i="1" a="1"/>
  <c r="AN302" i="1" s="1"/>
  <c r="AS301" i="1" a="1"/>
  <c r="AS301" i="1" s="1"/>
  <c r="AR301" i="1"/>
  <c r="AR301" i="1" a="1"/>
  <c r="AQ301" i="1" a="1"/>
  <c r="AQ301" i="1" s="1"/>
  <c r="AP301" i="1" a="1"/>
  <c r="AP301" i="1" s="1"/>
  <c r="AO301" i="1" a="1"/>
  <c r="AO301" i="1" s="1"/>
  <c r="AN301" i="1"/>
  <c r="AN301" i="1" a="1"/>
  <c r="AS300" i="1"/>
  <c r="AS300" i="1" a="1"/>
  <c r="AR300" i="1" a="1"/>
  <c r="AR300" i="1" s="1"/>
  <c r="AQ300" i="1" a="1"/>
  <c r="AQ300" i="1" s="1"/>
  <c r="AP300" i="1" a="1"/>
  <c r="AP300" i="1" s="1"/>
  <c r="AO300" i="1" a="1"/>
  <c r="AO300" i="1" s="1"/>
  <c r="AN300" i="1" a="1"/>
  <c r="AN300" i="1" s="1"/>
  <c r="AS299" i="1" a="1"/>
  <c r="AS299" i="1" s="1"/>
  <c r="AR299" i="1"/>
  <c r="AR299" i="1" a="1"/>
  <c r="AQ299" i="1" a="1"/>
  <c r="AQ299" i="1" s="1"/>
  <c r="AP299" i="1" a="1"/>
  <c r="AP299" i="1" s="1"/>
  <c r="AO299" i="1" a="1"/>
  <c r="AO299" i="1" s="1"/>
  <c r="AN299" i="1" a="1"/>
  <c r="AN299" i="1" s="1"/>
  <c r="AS298" i="1" a="1"/>
  <c r="AS298" i="1" s="1"/>
  <c r="AR298" i="1" a="1"/>
  <c r="AR298" i="1" s="1"/>
  <c r="AQ298" i="1" a="1"/>
  <c r="AQ298" i="1" s="1"/>
  <c r="AP298" i="1"/>
  <c r="AP298" i="1" a="1"/>
  <c r="AO298" i="1"/>
  <c r="AO298" i="1" a="1"/>
  <c r="AN298" i="1" a="1"/>
  <c r="AN298" i="1" s="1"/>
  <c r="AS297" i="1" a="1"/>
  <c r="AS297" i="1" s="1"/>
  <c r="AR297" i="1" a="1"/>
  <c r="AR297" i="1" s="1"/>
  <c r="AQ297" i="1" a="1"/>
  <c r="AQ297" i="1" s="1"/>
  <c r="AP297" i="1" a="1"/>
  <c r="AP297" i="1" s="1"/>
  <c r="AO297" i="1" a="1"/>
  <c r="AO297" i="1" s="1"/>
  <c r="AN297" i="1" a="1"/>
  <c r="AN297" i="1" s="1"/>
  <c r="AS296" i="1" a="1"/>
  <c r="AS296" i="1" s="1"/>
  <c r="AR296" i="1" a="1"/>
  <c r="AR296" i="1" s="1"/>
  <c r="AQ296" i="1" a="1"/>
  <c r="AQ296" i="1" s="1"/>
  <c r="AP296" i="1" a="1"/>
  <c r="AP296" i="1" s="1"/>
  <c r="AO296" i="1"/>
  <c r="AO296" i="1" a="1"/>
  <c r="AN296" i="1" a="1"/>
  <c r="AN296" i="1" s="1"/>
  <c r="AS295" i="1" a="1"/>
  <c r="AS295" i="1" s="1"/>
  <c r="AR295" i="1" a="1"/>
  <c r="AR295" i="1" s="1"/>
  <c r="AQ295" i="1" a="1"/>
  <c r="AQ295" i="1" s="1"/>
  <c r="AP295" i="1" a="1"/>
  <c r="AP295" i="1" s="1"/>
  <c r="AO295" i="1" a="1"/>
  <c r="AO295" i="1" s="1"/>
  <c r="AN295" i="1" a="1"/>
  <c r="AN295" i="1" s="1"/>
  <c r="AS294" i="1" a="1"/>
  <c r="AS294" i="1" s="1"/>
  <c r="AR294" i="1" a="1"/>
  <c r="AR294" i="1" s="1"/>
  <c r="AQ294" i="1" a="1"/>
  <c r="AQ294" i="1" s="1"/>
  <c r="AP294" i="1" a="1"/>
  <c r="AP294" i="1" s="1"/>
  <c r="AO294" i="1" a="1"/>
  <c r="AO294" i="1" s="1"/>
  <c r="AN294" i="1"/>
  <c r="AN294" i="1" a="1"/>
  <c r="AS293" i="1" a="1"/>
  <c r="AS293" i="1" s="1"/>
  <c r="AR293" i="1" a="1"/>
  <c r="AR293" i="1" s="1"/>
  <c r="AQ293" i="1" a="1"/>
  <c r="AQ293" i="1" s="1"/>
  <c r="AP293" i="1"/>
  <c r="AP293" i="1" a="1"/>
  <c r="AO293" i="1" a="1"/>
  <c r="AO293" i="1" s="1"/>
  <c r="AN293" i="1" a="1"/>
  <c r="AN293" i="1" s="1"/>
  <c r="AS292" i="1" a="1"/>
  <c r="AS292" i="1" s="1"/>
  <c r="AR292" i="1" a="1"/>
  <c r="AR292" i="1" s="1"/>
  <c r="AQ292" i="1" a="1"/>
  <c r="AQ292" i="1" s="1"/>
  <c r="AP292" i="1" a="1"/>
  <c r="AP292" i="1" s="1"/>
  <c r="AO292" i="1" a="1"/>
  <c r="AO292" i="1" s="1"/>
  <c r="AN292" i="1"/>
  <c r="AN292" i="1" a="1"/>
  <c r="AS291" i="1" a="1"/>
  <c r="AS291" i="1" s="1"/>
  <c r="AR291" i="1" a="1"/>
  <c r="AR291" i="1" s="1"/>
  <c r="AQ291" i="1" a="1"/>
  <c r="AQ291" i="1" s="1"/>
  <c r="AP291" i="1" a="1"/>
  <c r="AP291" i="1" s="1"/>
  <c r="AO291" i="1"/>
  <c r="AO291" i="1" a="1"/>
  <c r="AN291" i="1" a="1"/>
  <c r="AN291" i="1" s="1"/>
  <c r="AS290" i="1" a="1"/>
  <c r="AS290" i="1" s="1"/>
  <c r="AR290" i="1" a="1"/>
  <c r="AR290" i="1" s="1"/>
  <c r="AQ290" i="1" a="1"/>
  <c r="AQ290" i="1" s="1"/>
  <c r="AP290" i="1" a="1"/>
  <c r="AP290" i="1" s="1"/>
  <c r="AO290" i="1" a="1"/>
  <c r="AO290" i="1" s="1"/>
  <c r="AN290" i="1" a="1"/>
  <c r="AN290" i="1" s="1"/>
  <c r="AS289" i="1" a="1"/>
  <c r="AS289" i="1" s="1"/>
  <c r="AR289" i="1" a="1"/>
  <c r="AR289" i="1" s="1"/>
  <c r="AQ289" i="1" a="1"/>
  <c r="AQ289" i="1" s="1"/>
  <c r="AP289" i="1" a="1"/>
  <c r="AP289" i="1" s="1"/>
  <c r="AO289" i="1" a="1"/>
  <c r="AO289" i="1" s="1"/>
  <c r="AN289" i="1" a="1"/>
  <c r="AN289" i="1" s="1"/>
  <c r="AS288" i="1" a="1"/>
  <c r="AS288" i="1" s="1"/>
  <c r="AR288" i="1" a="1"/>
  <c r="AR288" i="1" s="1"/>
  <c r="AQ288" i="1" a="1"/>
  <c r="AQ288" i="1" s="1"/>
  <c r="AP288" i="1" a="1"/>
  <c r="AP288" i="1" s="1"/>
  <c r="AO288" i="1" a="1"/>
  <c r="AO288" i="1" s="1"/>
  <c r="AN288" i="1" a="1"/>
  <c r="AN288" i="1" s="1"/>
  <c r="AS287" i="1" a="1"/>
  <c r="AS287" i="1" s="1"/>
  <c r="AR287" i="1" a="1"/>
  <c r="AR287" i="1" s="1"/>
  <c r="AQ287" i="1" a="1"/>
  <c r="AQ287" i="1" s="1"/>
  <c r="AP287" i="1" a="1"/>
  <c r="AP287" i="1" s="1"/>
  <c r="AO287" i="1" a="1"/>
  <c r="AO287" i="1" s="1"/>
  <c r="AN287" i="1" a="1"/>
  <c r="AN287" i="1" s="1"/>
  <c r="AS286" i="1"/>
  <c r="AS286" i="1" a="1"/>
  <c r="AR286" i="1" a="1"/>
  <c r="AR286" i="1" s="1"/>
  <c r="AQ286" i="1" a="1"/>
  <c r="AQ286" i="1" s="1"/>
  <c r="AP286" i="1" a="1"/>
  <c r="AP286" i="1" s="1"/>
  <c r="AO286" i="1"/>
  <c r="AO286" i="1" a="1"/>
  <c r="AN286" i="1" a="1"/>
  <c r="AN286" i="1" s="1"/>
  <c r="AS285" i="1" a="1"/>
  <c r="AS285" i="1" s="1"/>
  <c r="AR285" i="1" a="1"/>
  <c r="AR285" i="1" s="1"/>
  <c r="AQ285" i="1" a="1"/>
  <c r="AQ285" i="1" s="1"/>
  <c r="AP285" i="1" a="1"/>
  <c r="AP285" i="1" s="1"/>
  <c r="AO285" i="1" a="1"/>
  <c r="AO285" i="1" s="1"/>
  <c r="AN285" i="1" a="1"/>
  <c r="AN285" i="1" s="1"/>
  <c r="AS284" i="1" a="1"/>
  <c r="AS284" i="1" s="1"/>
  <c r="AR284" i="1" a="1"/>
  <c r="AR284" i="1" s="1"/>
  <c r="AQ284" i="1" a="1"/>
  <c r="AQ284" i="1" s="1"/>
  <c r="AP284" i="1"/>
  <c r="AP284" i="1" a="1"/>
  <c r="AO284" i="1" a="1"/>
  <c r="AO284" i="1" s="1"/>
  <c r="AN284" i="1" a="1"/>
  <c r="AN284" i="1" s="1"/>
  <c r="AS283" i="1" a="1"/>
  <c r="AS283" i="1" s="1"/>
  <c r="AR283" i="1"/>
  <c r="AR283" i="1" a="1"/>
  <c r="AQ283" i="1" a="1"/>
  <c r="AQ283" i="1" s="1"/>
  <c r="AP283" i="1"/>
  <c r="AP283" i="1" a="1"/>
  <c r="AO283" i="1" a="1"/>
  <c r="AO283" i="1" s="1"/>
  <c r="AN283" i="1" a="1"/>
  <c r="AN283" i="1" s="1"/>
  <c r="AS282" i="1" a="1"/>
  <c r="AS282" i="1" s="1"/>
  <c r="AR282" i="1" a="1"/>
  <c r="AR282" i="1" s="1"/>
  <c r="AQ282" i="1" a="1"/>
  <c r="AQ282" i="1" s="1"/>
  <c r="AP282" i="1" a="1"/>
  <c r="AP282" i="1" s="1"/>
  <c r="AO282" i="1" a="1"/>
  <c r="AO282" i="1" s="1"/>
  <c r="AN282" i="1"/>
  <c r="AN282" i="1" a="1"/>
  <c r="AS281" i="1" a="1"/>
  <c r="AS281" i="1" s="1"/>
  <c r="AR281" i="1" a="1"/>
  <c r="AR281" i="1" s="1"/>
  <c r="AQ281" i="1" a="1"/>
  <c r="AQ281" i="1" s="1"/>
  <c r="AP281" i="1" a="1"/>
  <c r="AP281" i="1" s="1"/>
  <c r="AO281" i="1" a="1"/>
  <c r="AO281" i="1" s="1"/>
  <c r="AN281" i="1" a="1"/>
  <c r="AN281" i="1" s="1"/>
  <c r="AS280" i="1" a="1"/>
  <c r="AS280" i="1" s="1"/>
  <c r="AR280" i="1" a="1"/>
  <c r="AR280" i="1" s="1"/>
  <c r="AQ280" i="1" a="1"/>
  <c r="AQ280" i="1" s="1"/>
  <c r="AP280" i="1"/>
  <c r="AP280" i="1" a="1"/>
  <c r="AO280" i="1" a="1"/>
  <c r="AO280" i="1" s="1"/>
  <c r="AN280" i="1" a="1"/>
  <c r="AN280" i="1" s="1"/>
  <c r="AS279" i="1" a="1"/>
  <c r="AS279" i="1" s="1"/>
  <c r="AR279" i="1" a="1"/>
  <c r="AR279" i="1" s="1"/>
  <c r="AQ279" i="1" a="1"/>
  <c r="AQ279" i="1" s="1"/>
  <c r="AP279" i="1" a="1"/>
  <c r="AP279" i="1" s="1"/>
  <c r="AO279" i="1" a="1"/>
  <c r="AO279" i="1" s="1"/>
  <c r="AN279" i="1" a="1"/>
  <c r="AN279" i="1" s="1"/>
  <c r="AS278" i="1" a="1"/>
  <c r="AS278" i="1" s="1"/>
  <c r="AR278" i="1" a="1"/>
  <c r="AR278" i="1" s="1"/>
  <c r="AQ278" i="1" a="1"/>
  <c r="AQ278" i="1" s="1"/>
  <c r="AP278" i="1" a="1"/>
  <c r="AP278" i="1" s="1"/>
  <c r="AO278" i="1" a="1"/>
  <c r="AO278" i="1" s="1"/>
  <c r="AN278" i="1" a="1"/>
  <c r="AN278" i="1" s="1"/>
  <c r="AS277" i="1" a="1"/>
  <c r="AS277" i="1" s="1"/>
  <c r="AR277" i="1" a="1"/>
  <c r="AR277" i="1" s="1"/>
  <c r="AQ277" i="1" a="1"/>
  <c r="AQ277" i="1" s="1"/>
  <c r="AP277" i="1" a="1"/>
  <c r="AP277" i="1" s="1"/>
  <c r="AO277" i="1" a="1"/>
  <c r="AO277" i="1" s="1"/>
  <c r="AN277" i="1"/>
  <c r="AN277" i="1" a="1"/>
  <c r="AS276" i="1" a="1"/>
  <c r="AS276" i="1" s="1"/>
  <c r="AR276" i="1" a="1"/>
  <c r="AR276" i="1" s="1"/>
  <c r="AQ276" i="1" a="1"/>
  <c r="AQ276" i="1" s="1"/>
  <c r="AP276" i="1" a="1"/>
  <c r="AP276" i="1" s="1"/>
  <c r="AO276" i="1" a="1"/>
  <c r="AO276" i="1" s="1"/>
  <c r="AN276" i="1" a="1"/>
  <c r="AN276" i="1" s="1"/>
  <c r="AS275" i="1" a="1"/>
  <c r="AS275" i="1" s="1"/>
  <c r="AR275" i="1" a="1"/>
  <c r="AR275" i="1" s="1"/>
  <c r="AQ275" i="1" a="1"/>
  <c r="AQ275" i="1" s="1"/>
  <c r="AP275" i="1" a="1"/>
  <c r="AP275" i="1" s="1"/>
  <c r="AO275" i="1" a="1"/>
  <c r="AO275" i="1" s="1"/>
  <c r="AN275" i="1" a="1"/>
  <c r="AN275" i="1" s="1"/>
  <c r="AS274" i="1" a="1"/>
  <c r="AS274" i="1" s="1"/>
  <c r="AR274" i="1" a="1"/>
  <c r="AR274" i="1" s="1"/>
  <c r="AQ274" i="1" a="1"/>
  <c r="AQ274" i="1" s="1"/>
  <c r="AP274" i="1" a="1"/>
  <c r="AP274" i="1" s="1"/>
  <c r="AO274" i="1" a="1"/>
  <c r="AO274" i="1" s="1"/>
  <c r="AN274" i="1" a="1"/>
  <c r="AN274" i="1" s="1"/>
  <c r="AS273" i="1"/>
  <c r="AS273" i="1" a="1"/>
  <c r="AR273" i="1" a="1"/>
  <c r="AR273" i="1" s="1"/>
  <c r="AQ273" i="1" a="1"/>
  <c r="AQ273" i="1" s="1"/>
  <c r="AP273" i="1" a="1"/>
  <c r="AP273" i="1" s="1"/>
  <c r="AO273" i="1" a="1"/>
  <c r="AO273" i="1" s="1"/>
  <c r="AN273" i="1" a="1"/>
  <c r="AN273" i="1" s="1"/>
  <c r="AS272" i="1" a="1"/>
  <c r="AS272" i="1" s="1"/>
  <c r="AR272" i="1" a="1"/>
  <c r="AR272" i="1" s="1"/>
  <c r="AQ272" i="1" a="1"/>
  <c r="AQ272" i="1" s="1"/>
  <c r="AP272" i="1" a="1"/>
  <c r="AP272" i="1" s="1"/>
  <c r="AO272" i="1"/>
  <c r="AO272" i="1" a="1"/>
  <c r="AN272" i="1" a="1"/>
  <c r="AN272" i="1" s="1"/>
  <c r="AS271" i="1" a="1"/>
  <c r="AS271" i="1" s="1"/>
  <c r="AR271" i="1" a="1"/>
  <c r="AR271" i="1" s="1"/>
  <c r="AQ271" i="1" a="1"/>
  <c r="AQ271" i="1" s="1"/>
  <c r="AP271" i="1" a="1"/>
  <c r="AP271" i="1" s="1"/>
  <c r="AO271" i="1" a="1"/>
  <c r="AO271" i="1" s="1"/>
  <c r="AN271" i="1" a="1"/>
  <c r="AN271" i="1" s="1"/>
  <c r="AS270" i="1" a="1"/>
  <c r="AS270" i="1" s="1"/>
  <c r="AR270" i="1" a="1"/>
  <c r="AR270" i="1" s="1"/>
  <c r="AQ270" i="1" a="1"/>
  <c r="AQ270" i="1" s="1"/>
  <c r="AP270" i="1" a="1"/>
  <c r="AP270" i="1" s="1"/>
  <c r="AO270" i="1" a="1"/>
  <c r="AO270" i="1" s="1"/>
  <c r="AN270" i="1" a="1"/>
  <c r="AN270" i="1" s="1"/>
  <c r="AS269" i="1" a="1"/>
  <c r="AS269" i="1" s="1"/>
  <c r="AR269" i="1" a="1"/>
  <c r="AR269" i="1" s="1"/>
  <c r="AQ269" i="1" a="1"/>
  <c r="AQ269" i="1" s="1"/>
  <c r="AP269" i="1" a="1"/>
  <c r="AP269" i="1" s="1"/>
  <c r="AO269" i="1" a="1"/>
  <c r="AO269" i="1" s="1"/>
  <c r="AN269" i="1" a="1"/>
  <c r="AN269" i="1" s="1"/>
  <c r="AS268" i="1" a="1"/>
  <c r="AS268" i="1" s="1"/>
  <c r="AR268" i="1" a="1"/>
  <c r="AR268" i="1" s="1"/>
  <c r="AQ268" i="1" a="1"/>
  <c r="AQ268" i="1" s="1"/>
  <c r="AP268" i="1" a="1"/>
  <c r="AP268" i="1" s="1"/>
  <c r="AO268" i="1" a="1"/>
  <c r="AO268" i="1" s="1"/>
  <c r="AN268" i="1"/>
  <c r="AN268" i="1" a="1"/>
  <c r="AS267" i="1" a="1"/>
  <c r="AS267" i="1" s="1"/>
  <c r="AR267" i="1" a="1"/>
  <c r="AR267" i="1" s="1"/>
  <c r="AQ267" i="1" a="1"/>
  <c r="AQ267" i="1" s="1"/>
  <c r="AP267" i="1" a="1"/>
  <c r="AP267" i="1" s="1"/>
  <c r="AO267" i="1"/>
  <c r="AO267" i="1" a="1"/>
  <c r="AN267" i="1" a="1"/>
  <c r="AN267" i="1" s="1"/>
  <c r="AS266" i="1" a="1"/>
  <c r="AS266" i="1" s="1"/>
  <c r="AR266" i="1" a="1"/>
  <c r="AR266" i="1" s="1"/>
  <c r="AQ266" i="1" a="1"/>
  <c r="AQ266" i="1" s="1"/>
  <c r="AP266" i="1" a="1"/>
  <c r="AP266" i="1" s="1"/>
  <c r="AO266" i="1" a="1"/>
  <c r="AO266" i="1" s="1"/>
  <c r="AN266" i="1" a="1"/>
  <c r="AN266" i="1" s="1"/>
  <c r="AS265" i="1"/>
  <c r="AS265" i="1" a="1"/>
  <c r="AR265" i="1" a="1"/>
  <c r="AR265" i="1" s="1"/>
  <c r="AQ265" i="1" a="1"/>
  <c r="AQ265" i="1" s="1"/>
  <c r="AP265" i="1" a="1"/>
  <c r="AP265" i="1" s="1"/>
  <c r="AO265" i="1" a="1"/>
  <c r="AO265" i="1" s="1"/>
  <c r="AN265" i="1" a="1"/>
  <c r="AN265" i="1" s="1"/>
  <c r="AS264" i="1" a="1"/>
  <c r="AS264" i="1" s="1"/>
  <c r="AR264" i="1" a="1"/>
  <c r="AR264" i="1" s="1"/>
  <c r="AQ264" i="1" a="1"/>
  <c r="AQ264" i="1" s="1"/>
  <c r="AP264" i="1" a="1"/>
  <c r="AP264" i="1" s="1"/>
  <c r="AO264" i="1" a="1"/>
  <c r="AO264" i="1" s="1"/>
  <c r="AN264" i="1" a="1"/>
  <c r="AN264" i="1" s="1"/>
  <c r="AS263" i="1" a="1"/>
  <c r="AS263" i="1" s="1"/>
  <c r="AR263" i="1" a="1"/>
  <c r="AR263" i="1" s="1"/>
  <c r="AQ263" i="1" a="1"/>
  <c r="AQ263" i="1" s="1"/>
  <c r="AP263" i="1" a="1"/>
  <c r="AP263" i="1" s="1"/>
  <c r="AO263" i="1" a="1"/>
  <c r="AO263" i="1" s="1"/>
  <c r="AN263" i="1" a="1"/>
  <c r="AN263" i="1" s="1"/>
  <c r="AS262" i="1"/>
  <c r="AS262" i="1" a="1"/>
  <c r="AR262" i="1" a="1"/>
  <c r="AR262" i="1" s="1"/>
  <c r="AQ262" i="1" a="1"/>
  <c r="AQ262" i="1" s="1"/>
  <c r="AP262" i="1"/>
  <c r="AP262" i="1" a="1"/>
  <c r="AO262" i="1"/>
  <c r="AO262" i="1" a="1"/>
  <c r="AN262" i="1" a="1"/>
  <c r="AN262" i="1" s="1"/>
  <c r="AS261" i="1" a="1"/>
  <c r="AS261" i="1" s="1"/>
  <c r="AR261" i="1" a="1"/>
  <c r="AR261" i="1" s="1"/>
  <c r="AQ261" i="1" a="1"/>
  <c r="AQ261" i="1" s="1"/>
  <c r="AP261" i="1" a="1"/>
  <c r="AP261" i="1" s="1"/>
  <c r="AO261" i="1" a="1"/>
  <c r="AO261" i="1" s="1"/>
  <c r="AN261" i="1" a="1"/>
  <c r="AN261" i="1" s="1"/>
  <c r="AS260" i="1" a="1"/>
  <c r="AS260" i="1" s="1"/>
  <c r="AR260" i="1" a="1"/>
  <c r="AR260" i="1" s="1"/>
  <c r="AQ260" i="1" a="1"/>
  <c r="AQ260" i="1" s="1"/>
  <c r="AP260" i="1"/>
  <c r="AP260" i="1" a="1"/>
  <c r="AO260" i="1" a="1"/>
  <c r="AO260" i="1" s="1"/>
  <c r="AN260" i="1" a="1"/>
  <c r="AN260" i="1" s="1"/>
  <c r="AS259" i="1" a="1"/>
  <c r="AS259" i="1" s="1"/>
  <c r="AR259" i="1" a="1"/>
  <c r="AR259" i="1" s="1"/>
  <c r="AQ259" i="1" a="1"/>
  <c r="AQ259" i="1" s="1"/>
  <c r="AP259" i="1" a="1"/>
  <c r="AP259" i="1" s="1"/>
  <c r="AO259" i="1" a="1"/>
  <c r="AO259" i="1" s="1"/>
  <c r="AN259" i="1" a="1"/>
  <c r="AN259" i="1" s="1"/>
  <c r="AS258" i="1" a="1"/>
  <c r="AS258" i="1" s="1"/>
  <c r="AR258" i="1" a="1"/>
  <c r="AR258" i="1" s="1"/>
  <c r="AQ258" i="1" a="1"/>
  <c r="AQ258" i="1" s="1"/>
  <c r="AP258" i="1" a="1"/>
  <c r="AP258" i="1" s="1"/>
  <c r="AO258" i="1" a="1"/>
  <c r="AO258" i="1" s="1"/>
  <c r="AN258" i="1" a="1"/>
  <c r="AN258" i="1" s="1"/>
  <c r="AS257" i="1" a="1"/>
  <c r="AS257" i="1" s="1"/>
  <c r="AR257" i="1" a="1"/>
  <c r="AR257" i="1" s="1"/>
  <c r="AQ257" i="1" a="1"/>
  <c r="AQ257" i="1" s="1"/>
  <c r="AP257" i="1"/>
  <c r="AP257" i="1" a="1"/>
  <c r="AO257" i="1" a="1"/>
  <c r="AO257" i="1" s="1"/>
  <c r="AN257" i="1" a="1"/>
  <c r="AN257" i="1" s="1"/>
  <c r="AS256" i="1" a="1"/>
  <c r="AS256" i="1" s="1"/>
  <c r="AR256" i="1" a="1"/>
  <c r="AR256" i="1" s="1"/>
  <c r="AQ256" i="1" a="1"/>
  <c r="AQ256" i="1" s="1"/>
  <c r="AP256" i="1"/>
  <c r="AP256" i="1" a="1"/>
  <c r="AO256" i="1" a="1"/>
  <c r="AO256" i="1" s="1"/>
  <c r="AN256" i="1" a="1"/>
  <c r="AN256" i="1" s="1"/>
  <c r="AS255" i="1" a="1"/>
  <c r="AS255" i="1" s="1"/>
  <c r="AR255" i="1" a="1"/>
  <c r="AR255" i="1" s="1"/>
  <c r="AQ255" i="1" a="1"/>
  <c r="AQ255" i="1" s="1"/>
  <c r="AP255" i="1" a="1"/>
  <c r="AP255" i="1" s="1"/>
  <c r="AO255" i="1" a="1"/>
  <c r="AO255" i="1" s="1"/>
  <c r="AN255" i="1" a="1"/>
  <c r="AN255" i="1" s="1"/>
  <c r="AS254" i="1" a="1"/>
  <c r="AS254" i="1" s="1"/>
  <c r="AR254" i="1" a="1"/>
  <c r="AR254" i="1" s="1"/>
  <c r="AQ254" i="1" a="1"/>
  <c r="AQ254" i="1" s="1"/>
  <c r="AP254" i="1" a="1"/>
  <c r="AP254" i="1" s="1"/>
  <c r="AO254" i="1" a="1"/>
  <c r="AO254" i="1" s="1"/>
  <c r="AN254" i="1" a="1"/>
  <c r="AN254" i="1" s="1"/>
  <c r="AS253" i="1"/>
  <c r="AS253" i="1" a="1"/>
  <c r="AR253" i="1" a="1"/>
  <c r="AR253" i="1" s="1"/>
  <c r="AQ253" i="1" a="1"/>
  <c r="AQ253" i="1" s="1"/>
  <c r="AP253" i="1" a="1"/>
  <c r="AP253" i="1" s="1"/>
  <c r="AO253" i="1" a="1"/>
  <c r="AO253" i="1" s="1"/>
  <c r="AN253" i="1"/>
  <c r="AN253" i="1" a="1"/>
  <c r="AS252" i="1" a="1"/>
  <c r="AS252" i="1" s="1"/>
  <c r="AR252" i="1" a="1"/>
  <c r="AR252" i="1" s="1"/>
  <c r="AQ252" i="1" a="1"/>
  <c r="AQ252" i="1" s="1"/>
  <c r="AP252" i="1" a="1"/>
  <c r="AP252" i="1" s="1"/>
  <c r="AO252" i="1" a="1"/>
  <c r="AO252" i="1" s="1"/>
  <c r="AN252" i="1" a="1"/>
  <c r="AN252" i="1" s="1"/>
  <c r="AS251" i="1" a="1"/>
  <c r="AS251" i="1" s="1"/>
  <c r="AR251" i="1" a="1"/>
  <c r="AR251" i="1" s="1"/>
  <c r="AQ251" i="1" a="1"/>
  <c r="AQ251" i="1" s="1"/>
  <c r="AP251" i="1" a="1"/>
  <c r="AP251" i="1" s="1"/>
  <c r="AO251" i="1" a="1"/>
  <c r="AO251" i="1" s="1"/>
  <c r="AN251" i="1" a="1"/>
  <c r="AN251" i="1" s="1"/>
  <c r="AS250" i="1" a="1"/>
  <c r="AS250" i="1" s="1"/>
  <c r="AR250" i="1" a="1"/>
  <c r="AR250" i="1" s="1"/>
  <c r="AQ250" i="1" a="1"/>
  <c r="AQ250" i="1" s="1"/>
  <c r="AP250" i="1" a="1"/>
  <c r="AP250" i="1" s="1"/>
  <c r="AO250" i="1" a="1"/>
  <c r="AO250" i="1" s="1"/>
  <c r="AN250" i="1" a="1"/>
  <c r="AN250" i="1" s="1"/>
  <c r="AS249" i="1" a="1"/>
  <c r="AS249" i="1" s="1"/>
  <c r="AR249" i="1" a="1"/>
  <c r="AR249" i="1" s="1"/>
  <c r="AQ249" i="1" a="1"/>
  <c r="AQ249" i="1" s="1"/>
  <c r="AP249" i="1" a="1"/>
  <c r="AP249" i="1" s="1"/>
  <c r="AO249" i="1" a="1"/>
  <c r="AO249" i="1" s="1"/>
  <c r="AN249" i="1" a="1"/>
  <c r="AN249" i="1" s="1"/>
  <c r="AS248" i="1" a="1"/>
  <c r="AS248" i="1" s="1"/>
  <c r="AR248" i="1" a="1"/>
  <c r="AR248" i="1" s="1"/>
  <c r="AQ248" i="1" a="1"/>
  <c r="AQ248" i="1" s="1"/>
  <c r="AP248" i="1" a="1"/>
  <c r="AP248" i="1" s="1"/>
  <c r="AO248" i="1"/>
  <c r="AO248" i="1" a="1"/>
  <c r="AN248" i="1" a="1"/>
  <c r="AN248" i="1" s="1"/>
  <c r="AS247" i="1" a="1"/>
  <c r="AS247" i="1" s="1"/>
  <c r="AR247" i="1" a="1"/>
  <c r="AR247" i="1" s="1"/>
  <c r="AQ247" i="1" a="1"/>
  <c r="AQ247" i="1" s="1"/>
  <c r="AP247" i="1" a="1"/>
  <c r="AP247" i="1" s="1"/>
  <c r="AO247" i="1" a="1"/>
  <c r="AO247" i="1" s="1"/>
  <c r="AN247" i="1" a="1"/>
  <c r="AN247" i="1" s="1"/>
  <c r="AS246" i="1" a="1"/>
  <c r="AS246" i="1" s="1"/>
  <c r="AR246" i="1" a="1"/>
  <c r="AR246" i="1" s="1"/>
  <c r="AQ246" i="1" a="1"/>
  <c r="AQ246" i="1" s="1"/>
  <c r="AP246" i="1" a="1"/>
  <c r="AP246" i="1" s="1"/>
  <c r="AO246" i="1" a="1"/>
  <c r="AO246" i="1" s="1"/>
  <c r="AN246" i="1"/>
  <c r="AN246" i="1" a="1"/>
  <c r="AS245" i="1" a="1"/>
  <c r="AS245" i="1" s="1"/>
  <c r="AR245" i="1" a="1"/>
  <c r="AR245" i="1" s="1"/>
  <c r="AQ245" i="1" a="1"/>
  <c r="AQ245" i="1" s="1"/>
  <c r="AP245" i="1"/>
  <c r="AP245" i="1" a="1"/>
  <c r="AO245" i="1"/>
  <c r="AO245" i="1" a="1"/>
  <c r="AN245" i="1" a="1"/>
  <c r="AN245" i="1" s="1"/>
  <c r="AS244" i="1" a="1"/>
  <c r="AS244" i="1" s="1"/>
  <c r="AR244" i="1" a="1"/>
  <c r="AR244" i="1" s="1"/>
  <c r="AQ244" i="1" a="1"/>
  <c r="AQ244" i="1" s="1"/>
  <c r="AP244" i="1" a="1"/>
  <c r="AP244" i="1" s="1"/>
  <c r="AO244" i="1" a="1"/>
  <c r="AO244" i="1" s="1"/>
  <c r="AN244" i="1"/>
  <c r="AN244" i="1" a="1"/>
  <c r="AS243" i="1" a="1"/>
  <c r="AS243" i="1" s="1"/>
  <c r="AR243" i="1" a="1"/>
  <c r="AR243" i="1" s="1"/>
  <c r="AQ243" i="1" a="1"/>
  <c r="AQ243" i="1" s="1"/>
  <c r="AP243" i="1" a="1"/>
  <c r="AP243" i="1" s="1"/>
  <c r="AO243" i="1"/>
  <c r="AO243" i="1" a="1"/>
  <c r="AN243" i="1" a="1"/>
  <c r="AN243" i="1" s="1"/>
  <c r="AS242" i="1" a="1"/>
  <c r="AS242" i="1" s="1"/>
  <c r="AR242" i="1" a="1"/>
  <c r="AR242" i="1" s="1"/>
  <c r="AQ242" i="1" a="1"/>
  <c r="AQ242" i="1" s="1"/>
  <c r="AP242" i="1" a="1"/>
  <c r="AP242" i="1" s="1"/>
  <c r="AO242" i="1" a="1"/>
  <c r="AO242" i="1" s="1"/>
  <c r="AN242" i="1" a="1"/>
  <c r="AN242" i="1" s="1"/>
  <c r="AS241" i="1" a="1"/>
  <c r="AS241" i="1" s="1"/>
  <c r="AR241" i="1" a="1"/>
  <c r="AR241" i="1" s="1"/>
  <c r="AQ241" i="1" a="1"/>
  <c r="AQ241" i="1" s="1"/>
  <c r="AP241" i="1" a="1"/>
  <c r="AP241" i="1" s="1"/>
  <c r="AO241" i="1" a="1"/>
  <c r="AO241" i="1" s="1"/>
  <c r="AN241" i="1" a="1"/>
  <c r="AN241" i="1" s="1"/>
  <c r="AS240" i="1" a="1"/>
  <c r="AS240" i="1" s="1"/>
  <c r="AR240" i="1" a="1"/>
  <c r="AR240" i="1" s="1"/>
  <c r="AQ240" i="1" a="1"/>
  <c r="AQ240" i="1" s="1"/>
  <c r="AP240" i="1" a="1"/>
  <c r="AP240" i="1" s="1"/>
  <c r="AO240" i="1" a="1"/>
  <c r="AO240" i="1" s="1"/>
  <c r="AN240" i="1" a="1"/>
  <c r="AN240" i="1" s="1"/>
  <c r="AS239" i="1" a="1"/>
  <c r="AS239" i="1" s="1"/>
  <c r="AR239" i="1" a="1"/>
  <c r="AR239" i="1" s="1"/>
  <c r="AQ239" i="1" a="1"/>
  <c r="AQ239" i="1" s="1"/>
  <c r="AP239" i="1" a="1"/>
  <c r="AP239" i="1" s="1"/>
  <c r="AO239" i="1" a="1"/>
  <c r="AO239" i="1" s="1"/>
  <c r="AN239" i="1" a="1"/>
  <c r="AN239" i="1" s="1"/>
  <c r="AS238" i="1"/>
  <c r="AS238" i="1" a="1"/>
  <c r="AR238" i="1" a="1"/>
  <c r="AR238" i="1" s="1"/>
  <c r="AQ238" i="1" a="1"/>
  <c r="AQ238" i="1" s="1"/>
  <c r="AP238" i="1" a="1"/>
  <c r="AP238" i="1" s="1"/>
  <c r="AO238" i="1" a="1"/>
  <c r="AO238" i="1" s="1"/>
  <c r="AN238" i="1" a="1"/>
  <c r="AN238" i="1" s="1"/>
  <c r="AS237" i="1" a="1"/>
  <c r="AS237" i="1" s="1"/>
  <c r="AR237" i="1" a="1"/>
  <c r="AR237" i="1" s="1"/>
  <c r="AQ237" i="1" a="1"/>
  <c r="AQ237" i="1" s="1"/>
  <c r="AP237" i="1" a="1"/>
  <c r="AP237" i="1" s="1"/>
  <c r="AO237" i="1" a="1"/>
  <c r="AO237" i="1" s="1"/>
  <c r="AN237" i="1" a="1"/>
  <c r="AN237" i="1" s="1"/>
  <c r="AS236" i="1" a="1"/>
  <c r="AS236" i="1" s="1"/>
  <c r="AR236" i="1" a="1"/>
  <c r="AR236" i="1" s="1"/>
  <c r="AQ236" i="1" a="1"/>
  <c r="AQ236" i="1" s="1"/>
  <c r="AP236" i="1" a="1"/>
  <c r="AP236" i="1" s="1"/>
  <c r="AO236" i="1" a="1"/>
  <c r="AO236" i="1" s="1"/>
  <c r="AN236" i="1" a="1"/>
  <c r="AN236" i="1" s="1"/>
  <c r="AS235" i="1" a="1"/>
  <c r="AS235" i="1" s="1"/>
  <c r="AR235" i="1"/>
  <c r="AR235" i="1" a="1"/>
  <c r="AQ235" i="1" a="1"/>
  <c r="AQ235" i="1" s="1"/>
  <c r="AP235" i="1"/>
  <c r="AP235" i="1" a="1"/>
  <c r="AO235" i="1" a="1"/>
  <c r="AO235" i="1" s="1"/>
  <c r="AN235" i="1" a="1"/>
  <c r="AN235" i="1" s="1"/>
  <c r="AS234" i="1" a="1"/>
  <c r="AS234" i="1" s="1"/>
  <c r="AR234" i="1" a="1"/>
  <c r="AR234" i="1" s="1"/>
  <c r="AQ234" i="1" a="1"/>
  <c r="AQ234" i="1" s="1"/>
  <c r="AP234" i="1" a="1"/>
  <c r="AP234" i="1" s="1"/>
  <c r="AO234" i="1" a="1"/>
  <c r="AO234" i="1" s="1"/>
  <c r="AN234" i="1"/>
  <c r="AN234" i="1" a="1"/>
  <c r="AS233" i="1" a="1"/>
  <c r="AS233" i="1" s="1"/>
  <c r="AR233" i="1" a="1"/>
  <c r="AR233" i="1" s="1"/>
  <c r="AQ233" i="1" a="1"/>
  <c r="AQ233" i="1" s="1"/>
  <c r="AP233" i="1" a="1"/>
  <c r="AP233" i="1" s="1"/>
  <c r="AO233" i="1" a="1"/>
  <c r="AO233" i="1" s="1"/>
  <c r="AN233" i="1" a="1"/>
  <c r="AN233" i="1" s="1"/>
  <c r="AS232" i="1" a="1"/>
  <c r="AS232" i="1" s="1"/>
  <c r="AR232" i="1" a="1"/>
  <c r="AR232" i="1" s="1"/>
  <c r="AQ232" i="1" a="1"/>
  <c r="AQ232" i="1" s="1"/>
  <c r="AP232" i="1"/>
  <c r="AP232" i="1" a="1"/>
  <c r="AO232" i="1" a="1"/>
  <c r="AO232" i="1" s="1"/>
  <c r="AN232" i="1" a="1"/>
  <c r="AN232" i="1" s="1"/>
  <c r="AS231" i="1"/>
  <c r="AS231" i="1" a="1"/>
  <c r="AR231" i="1" a="1"/>
  <c r="AR231" i="1" s="1"/>
  <c r="AQ231" i="1" a="1"/>
  <c r="AQ231" i="1" s="1"/>
  <c r="AP231" i="1" a="1"/>
  <c r="AP231" i="1" s="1"/>
  <c r="AO231" i="1" a="1"/>
  <c r="AO231" i="1" s="1"/>
  <c r="AN231" i="1" a="1"/>
  <c r="AN231" i="1" s="1"/>
  <c r="AS230" i="1" a="1"/>
  <c r="AS230" i="1" s="1"/>
  <c r="AR230" i="1" a="1"/>
  <c r="AR230" i="1" s="1"/>
  <c r="AQ230" i="1" a="1"/>
  <c r="AQ230" i="1" s="1"/>
  <c r="AP230" i="1" a="1"/>
  <c r="AP230" i="1" s="1"/>
  <c r="AO230" i="1" a="1"/>
  <c r="AO230" i="1" s="1"/>
  <c r="AN230" i="1" a="1"/>
  <c r="AN230" i="1" s="1"/>
  <c r="AS229" i="1" a="1"/>
  <c r="AS229" i="1" s="1"/>
  <c r="AR229" i="1" a="1"/>
  <c r="AR229" i="1" s="1"/>
  <c r="AQ229" i="1" a="1"/>
  <c r="AQ229" i="1" s="1"/>
  <c r="AP229" i="1" a="1"/>
  <c r="AP229" i="1" s="1"/>
  <c r="AO229" i="1" a="1"/>
  <c r="AO229" i="1" s="1"/>
  <c r="AN229" i="1"/>
  <c r="AN229" i="1" a="1"/>
  <c r="AS228" i="1" a="1"/>
  <c r="AS228" i="1" s="1"/>
  <c r="AR228" i="1" a="1"/>
  <c r="AR228" i="1" s="1"/>
  <c r="AQ228" i="1" a="1"/>
  <c r="AQ228" i="1" s="1"/>
  <c r="AP228" i="1" a="1"/>
  <c r="AP228" i="1" s="1"/>
  <c r="AO228" i="1" a="1"/>
  <c r="AO228" i="1" s="1"/>
  <c r="AN228" i="1" a="1"/>
  <c r="AN228" i="1" s="1"/>
  <c r="AS227" i="1" a="1"/>
  <c r="AS227" i="1" s="1"/>
  <c r="AR227" i="1" a="1"/>
  <c r="AR227" i="1" s="1"/>
  <c r="AQ227" i="1" a="1"/>
  <c r="AQ227" i="1" s="1"/>
  <c r="AP227" i="1" a="1"/>
  <c r="AP227" i="1" s="1"/>
  <c r="AO227" i="1" a="1"/>
  <c r="AO227" i="1" s="1"/>
  <c r="AN227" i="1" a="1"/>
  <c r="AN227" i="1" s="1"/>
  <c r="AS226" i="1" a="1"/>
  <c r="AS226" i="1" s="1"/>
  <c r="AR226" i="1" a="1"/>
  <c r="AR226" i="1" s="1"/>
  <c r="AQ226" i="1" a="1"/>
  <c r="AQ226" i="1" s="1"/>
  <c r="AP226" i="1" a="1"/>
  <c r="AP226" i="1" s="1"/>
  <c r="AO226" i="1" a="1"/>
  <c r="AO226" i="1" s="1"/>
  <c r="AN226" i="1" a="1"/>
  <c r="AN226" i="1" s="1"/>
  <c r="AS225" i="1"/>
  <c r="AS225" i="1" a="1"/>
  <c r="AR225" i="1" a="1"/>
  <c r="AR225" i="1" s="1"/>
  <c r="AQ225" i="1" a="1"/>
  <c r="AQ225" i="1" s="1"/>
  <c r="AP225" i="1" a="1"/>
  <c r="AP225" i="1" s="1"/>
  <c r="AO225" i="1" a="1"/>
  <c r="AO225" i="1" s="1"/>
  <c r="AN225" i="1" a="1"/>
  <c r="AN225" i="1" s="1"/>
  <c r="AS224" i="1" a="1"/>
  <c r="AS224" i="1" s="1"/>
  <c r="AR224" i="1" a="1"/>
  <c r="AR224" i="1" s="1"/>
  <c r="AQ224" i="1" a="1"/>
  <c r="AQ224" i="1" s="1"/>
  <c r="AP224" i="1" a="1"/>
  <c r="AP224" i="1" s="1"/>
  <c r="AO224" i="1"/>
  <c r="AO224" i="1" a="1"/>
  <c r="AN224" i="1" a="1"/>
  <c r="AN224" i="1" s="1"/>
  <c r="AS223" i="1" a="1"/>
  <c r="AS223" i="1" s="1"/>
  <c r="AR223" i="1" a="1"/>
  <c r="AR223" i="1" s="1"/>
  <c r="AQ223" i="1" a="1"/>
  <c r="AQ223" i="1" s="1"/>
  <c r="AP223" i="1" a="1"/>
  <c r="AP223" i="1" s="1"/>
  <c r="AO223" i="1" a="1"/>
  <c r="AO223" i="1" s="1"/>
  <c r="AN223" i="1" a="1"/>
  <c r="AN223" i="1" s="1"/>
  <c r="AS222" i="1" a="1"/>
  <c r="AS222" i="1" s="1"/>
  <c r="AR222" i="1" a="1"/>
  <c r="AR222" i="1" s="1"/>
  <c r="AQ222" i="1" a="1"/>
  <c r="AQ222" i="1" s="1"/>
  <c r="AP222" i="1" a="1"/>
  <c r="AP222" i="1" s="1"/>
  <c r="AO222" i="1" a="1"/>
  <c r="AO222" i="1" s="1"/>
  <c r="AN222" i="1" a="1"/>
  <c r="AN222" i="1" s="1"/>
  <c r="AS221" i="1" a="1"/>
  <c r="AS221" i="1" s="1"/>
  <c r="AR221" i="1" a="1"/>
  <c r="AR221" i="1" s="1"/>
  <c r="AQ221" i="1" a="1"/>
  <c r="AQ221" i="1" s="1"/>
  <c r="AP221" i="1"/>
  <c r="AP221" i="1" a="1"/>
  <c r="AO221" i="1" a="1"/>
  <c r="AO221" i="1" s="1"/>
  <c r="AN221" i="1" a="1"/>
  <c r="AN221" i="1" s="1"/>
  <c r="AS220" i="1" a="1"/>
  <c r="AS220" i="1" s="1"/>
  <c r="AR220" i="1" a="1"/>
  <c r="AR220" i="1" s="1"/>
  <c r="AQ220" i="1" a="1"/>
  <c r="AQ220" i="1" s="1"/>
  <c r="AP220" i="1" a="1"/>
  <c r="AP220" i="1" s="1"/>
  <c r="AO220" i="1" a="1"/>
  <c r="AO220" i="1" s="1"/>
  <c r="AN220" i="1" a="1"/>
  <c r="AN220" i="1" s="1"/>
  <c r="AS219" i="1" a="1"/>
  <c r="AS219" i="1" s="1"/>
  <c r="AR219" i="1"/>
  <c r="AR219" i="1" a="1"/>
  <c r="AQ219" i="1" a="1"/>
  <c r="AQ219" i="1" s="1"/>
  <c r="AP219" i="1" a="1"/>
  <c r="AP219" i="1" s="1"/>
  <c r="AO219" i="1" a="1"/>
  <c r="AO219" i="1" s="1"/>
  <c r="AN219" i="1" a="1"/>
  <c r="AN219" i="1" s="1"/>
  <c r="AS218" i="1" a="1"/>
  <c r="AS218" i="1" s="1"/>
  <c r="AR218" i="1" a="1"/>
  <c r="AR218" i="1" s="1"/>
  <c r="AQ218" i="1" a="1"/>
  <c r="AQ218" i="1" s="1"/>
  <c r="AP218" i="1" a="1"/>
  <c r="AP218" i="1" s="1"/>
  <c r="AO218" i="1" a="1"/>
  <c r="AO218" i="1" s="1"/>
  <c r="AN218" i="1" a="1"/>
  <c r="AN218" i="1" s="1"/>
  <c r="AS217" i="1" a="1"/>
  <c r="AS217" i="1" s="1"/>
  <c r="AR217" i="1"/>
  <c r="AR217" i="1" a="1"/>
  <c r="AQ217" i="1" a="1"/>
  <c r="AQ217" i="1" s="1"/>
  <c r="AP217" i="1" a="1"/>
  <c r="AP217" i="1" s="1"/>
  <c r="AO217" i="1" a="1"/>
  <c r="AO217" i="1" s="1"/>
  <c r="AN217" i="1" a="1"/>
  <c r="AN217" i="1" s="1"/>
  <c r="AS216" i="1" a="1"/>
  <c r="AS216" i="1" s="1"/>
  <c r="AR216" i="1" a="1"/>
  <c r="AR216" i="1" s="1"/>
  <c r="AQ216" i="1" a="1"/>
  <c r="AQ216" i="1" s="1"/>
  <c r="AP216" i="1" a="1"/>
  <c r="AP216" i="1" s="1"/>
  <c r="AO216" i="1" a="1"/>
  <c r="AO216" i="1" s="1"/>
  <c r="AN216" i="1" a="1"/>
  <c r="AN216" i="1" s="1"/>
  <c r="AS215" i="1" a="1"/>
  <c r="AS215" i="1" s="1"/>
  <c r="AR215" i="1"/>
  <c r="AR215" i="1" a="1"/>
  <c r="AQ215" i="1" a="1"/>
  <c r="AQ215" i="1" s="1"/>
  <c r="AP215" i="1" a="1"/>
  <c r="AP215" i="1" s="1"/>
  <c r="AO215" i="1" a="1"/>
  <c r="AO215" i="1" s="1"/>
  <c r="AN215" i="1" a="1"/>
  <c r="AN215" i="1" s="1"/>
  <c r="AS214" i="1" a="1"/>
  <c r="AS214" i="1" s="1"/>
  <c r="AR214" i="1" a="1"/>
  <c r="AR214" i="1" s="1"/>
  <c r="AQ214" i="1" a="1"/>
  <c r="AQ214" i="1" s="1"/>
  <c r="AP214" i="1" a="1"/>
  <c r="AP214" i="1" s="1"/>
  <c r="AO214" i="1"/>
  <c r="AO214" i="1" a="1"/>
  <c r="AN214" i="1" a="1"/>
  <c r="AN214" i="1" s="1"/>
  <c r="AS213" i="1" a="1"/>
  <c r="AS213" i="1" s="1"/>
  <c r="AR213" i="1" a="1"/>
  <c r="AR213" i="1" s="1"/>
  <c r="AQ213" i="1" a="1"/>
  <c r="AQ213" i="1" s="1"/>
  <c r="AP213" i="1" a="1"/>
  <c r="AP213" i="1" s="1"/>
  <c r="AO213" i="1" a="1"/>
  <c r="AO213" i="1" s="1"/>
  <c r="AN213" i="1" a="1"/>
  <c r="AN213" i="1" s="1"/>
  <c r="AS212" i="1" a="1"/>
  <c r="AS212" i="1" s="1"/>
  <c r="AR212" i="1" a="1"/>
  <c r="AR212" i="1" s="1"/>
  <c r="AQ212" i="1" a="1"/>
  <c r="AQ212" i="1" s="1"/>
  <c r="AP212" i="1" a="1"/>
  <c r="AP212" i="1" s="1"/>
  <c r="AO212" i="1"/>
  <c r="AO212" i="1" a="1"/>
  <c r="AN212" i="1" a="1"/>
  <c r="AN212" i="1" s="1"/>
  <c r="AS211" i="1" a="1"/>
  <c r="AS211" i="1" s="1"/>
  <c r="AR211" i="1" a="1"/>
  <c r="AR211" i="1" s="1"/>
  <c r="AQ211" i="1" a="1"/>
  <c r="AQ211" i="1" s="1"/>
  <c r="AP211" i="1" a="1"/>
  <c r="AP211" i="1" s="1"/>
  <c r="AO211" i="1" a="1"/>
  <c r="AO211" i="1" s="1"/>
  <c r="AN211" i="1" a="1"/>
  <c r="AN211" i="1" s="1"/>
  <c r="AS210" i="1" a="1"/>
  <c r="AS210" i="1" s="1"/>
  <c r="AR210" i="1" a="1"/>
  <c r="AR210" i="1" s="1"/>
  <c r="AQ210" i="1" a="1"/>
  <c r="AQ210" i="1" s="1"/>
  <c r="AP210" i="1" a="1"/>
  <c r="AP210" i="1" s="1"/>
  <c r="AO210" i="1" a="1"/>
  <c r="AO210" i="1" s="1"/>
  <c r="AN210" i="1" a="1"/>
  <c r="AN210" i="1" s="1"/>
  <c r="AS209" i="1" a="1"/>
  <c r="AS209" i="1" s="1"/>
  <c r="AR209" i="1" a="1"/>
  <c r="AR209" i="1" s="1"/>
  <c r="AQ209" i="1" a="1"/>
  <c r="AQ209" i="1" s="1"/>
  <c r="AP209" i="1"/>
  <c r="AP209" i="1" a="1"/>
  <c r="AO209" i="1" a="1"/>
  <c r="AO209" i="1" s="1"/>
  <c r="AN209" i="1" a="1"/>
  <c r="AN209" i="1" s="1"/>
  <c r="AS208" i="1" a="1"/>
  <c r="AS208" i="1" s="1"/>
  <c r="AR208" i="1" a="1"/>
  <c r="AR208" i="1" s="1"/>
  <c r="AQ208" i="1" a="1"/>
  <c r="AQ208" i="1" s="1"/>
  <c r="AP208" i="1" a="1"/>
  <c r="AP208" i="1" s="1"/>
  <c r="AO208" i="1" a="1"/>
  <c r="AO208" i="1" s="1"/>
  <c r="AN208" i="1" a="1"/>
  <c r="AN208" i="1" s="1"/>
  <c r="AS207" i="1" a="1"/>
  <c r="AS207" i="1" s="1"/>
  <c r="AR207" i="1" a="1"/>
  <c r="AR207" i="1" s="1"/>
  <c r="AQ207" i="1" a="1"/>
  <c r="AQ207" i="1" s="1"/>
  <c r="AP207" i="1" a="1"/>
  <c r="AP207" i="1" s="1"/>
  <c r="AO207" i="1" a="1"/>
  <c r="AO207" i="1" s="1"/>
  <c r="AN207" i="1" a="1"/>
  <c r="AN207" i="1" s="1"/>
  <c r="AS206" i="1" a="1"/>
  <c r="AS206" i="1" s="1"/>
  <c r="AR206" i="1" a="1"/>
  <c r="AR206" i="1" s="1"/>
  <c r="AQ206" i="1" a="1"/>
  <c r="AQ206" i="1" s="1"/>
  <c r="AP206" i="1" a="1"/>
  <c r="AP206" i="1" s="1"/>
  <c r="AO206" i="1" a="1"/>
  <c r="AO206" i="1" s="1"/>
  <c r="AN206" i="1" a="1"/>
  <c r="AN206" i="1" s="1"/>
  <c r="AS205" i="1" a="1"/>
  <c r="AS205" i="1" s="1"/>
  <c r="AR205" i="1" a="1"/>
  <c r="AR205" i="1" s="1"/>
  <c r="AQ205" i="1" a="1"/>
  <c r="AQ205" i="1" s="1"/>
  <c r="AP205" i="1" a="1"/>
  <c r="AP205" i="1" s="1"/>
  <c r="AO205" i="1" a="1"/>
  <c r="AO205" i="1" s="1"/>
  <c r="AN205" i="1" a="1"/>
  <c r="AN205" i="1" s="1"/>
  <c r="AS204" i="1" a="1"/>
  <c r="AS204" i="1" s="1"/>
  <c r="AR204" i="1" a="1"/>
  <c r="AR204" i="1" s="1"/>
  <c r="AQ204" i="1" a="1"/>
  <c r="AQ204" i="1" s="1"/>
  <c r="AP204" i="1" a="1"/>
  <c r="AP204" i="1" s="1"/>
  <c r="AO204" i="1" a="1"/>
  <c r="AO204" i="1" s="1"/>
  <c r="AN204" i="1" a="1"/>
  <c r="AN204" i="1" s="1"/>
  <c r="AS203" i="1" a="1"/>
  <c r="AS203" i="1" s="1"/>
  <c r="AR203" i="1" a="1"/>
  <c r="AR203" i="1" s="1"/>
  <c r="AQ203" i="1" a="1"/>
  <c r="AQ203" i="1" s="1"/>
  <c r="AP203" i="1" a="1"/>
  <c r="AP203" i="1" s="1"/>
  <c r="AO203" i="1" a="1"/>
  <c r="AO203" i="1" s="1"/>
  <c r="AN203" i="1" a="1"/>
  <c r="AN203" i="1" s="1"/>
  <c r="AS202" i="1" a="1"/>
  <c r="AS202" i="1" s="1"/>
  <c r="AR202" i="1" a="1"/>
  <c r="AR202" i="1" s="1"/>
  <c r="AQ202" i="1" a="1"/>
  <c r="AQ202" i="1" s="1"/>
  <c r="AP202" i="1"/>
  <c r="AP202" i="1" a="1"/>
  <c r="AO202" i="1"/>
  <c r="AO202" i="1" a="1"/>
  <c r="AN202" i="1" a="1"/>
  <c r="AN202" i="1" s="1"/>
  <c r="AS201" i="1" a="1"/>
  <c r="AS201" i="1" s="1"/>
  <c r="AR201" i="1" a="1"/>
  <c r="AR201" i="1" s="1"/>
  <c r="AQ201" i="1" a="1"/>
  <c r="AQ201" i="1" s="1"/>
  <c r="AP201" i="1" a="1"/>
  <c r="AP201" i="1" s="1"/>
  <c r="AO201" i="1" a="1"/>
  <c r="AO201" i="1" s="1"/>
  <c r="AN201" i="1" a="1"/>
  <c r="AN201" i="1" s="1"/>
  <c r="AS200" i="1" a="1"/>
  <c r="AS200" i="1" s="1"/>
  <c r="AR200" i="1" a="1"/>
  <c r="AR200" i="1" s="1"/>
  <c r="AQ200" i="1" a="1"/>
  <c r="AQ200" i="1" s="1"/>
  <c r="AP200" i="1" a="1"/>
  <c r="AP200" i="1" s="1"/>
  <c r="AO200" i="1" a="1"/>
  <c r="AO200" i="1" s="1"/>
  <c r="AN200" i="1" a="1"/>
  <c r="AN200" i="1" s="1"/>
  <c r="AS199" i="1" a="1"/>
  <c r="AS199" i="1" s="1"/>
  <c r="AR199" i="1" a="1"/>
  <c r="AR199" i="1" s="1"/>
  <c r="AQ199" i="1" a="1"/>
  <c r="AQ199" i="1" s="1"/>
  <c r="AP199" i="1" a="1"/>
  <c r="AP199" i="1" s="1"/>
  <c r="AO199" i="1" a="1"/>
  <c r="AO199" i="1" s="1"/>
  <c r="AN199" i="1" a="1"/>
  <c r="AN199" i="1" s="1"/>
  <c r="AS198" i="1" a="1"/>
  <c r="AS198" i="1" s="1"/>
  <c r="AR198" i="1" a="1"/>
  <c r="AR198" i="1" s="1"/>
  <c r="AQ198" i="1" a="1"/>
  <c r="AQ198" i="1" s="1"/>
  <c r="AP198" i="1" a="1"/>
  <c r="AP198" i="1" s="1"/>
  <c r="AO198" i="1" a="1"/>
  <c r="AO198" i="1" s="1"/>
  <c r="AN198" i="1" a="1"/>
  <c r="AN198" i="1" s="1"/>
  <c r="AS197" i="1" a="1"/>
  <c r="AS197" i="1" s="1"/>
  <c r="AR197" i="1" a="1"/>
  <c r="AR197" i="1" s="1"/>
  <c r="AQ197" i="1" a="1"/>
  <c r="AQ197" i="1" s="1"/>
  <c r="AP197" i="1" a="1"/>
  <c r="AP197" i="1" s="1"/>
  <c r="AO197" i="1" a="1"/>
  <c r="AO197" i="1" s="1"/>
  <c r="AN197" i="1" a="1"/>
  <c r="AN197" i="1" s="1"/>
  <c r="AS196" i="1" a="1"/>
  <c r="AS196" i="1" s="1"/>
  <c r="AR196" i="1" a="1"/>
  <c r="AR196" i="1" s="1"/>
  <c r="AQ196" i="1" a="1"/>
  <c r="AQ196" i="1" s="1"/>
  <c r="AP196" i="1" a="1"/>
  <c r="AP196" i="1" s="1"/>
  <c r="AO196" i="1" a="1"/>
  <c r="AO196" i="1" s="1"/>
  <c r="AN196" i="1" a="1"/>
  <c r="AN196" i="1" s="1"/>
  <c r="AS195" i="1" a="1"/>
  <c r="AS195" i="1" s="1"/>
  <c r="AR195" i="1"/>
  <c r="AR195" i="1" a="1"/>
  <c r="AQ195" i="1" a="1"/>
  <c r="AQ195" i="1" s="1"/>
  <c r="AP195" i="1" a="1"/>
  <c r="AP195" i="1" s="1"/>
  <c r="AO195" i="1" a="1"/>
  <c r="AO195" i="1" s="1"/>
  <c r="AN195" i="1" a="1"/>
  <c r="AN195" i="1" s="1"/>
  <c r="AS194" i="1" a="1"/>
  <c r="AS194" i="1" s="1"/>
  <c r="AR194" i="1" a="1"/>
  <c r="AR194" i="1" s="1"/>
  <c r="AQ194" i="1" a="1"/>
  <c r="AQ194" i="1" s="1"/>
  <c r="AP194" i="1" a="1"/>
  <c r="AP194" i="1" s="1"/>
  <c r="AO194" i="1" a="1"/>
  <c r="AO194" i="1" s="1"/>
  <c r="AN194" i="1" a="1"/>
  <c r="AN194" i="1" s="1"/>
  <c r="AS193" i="1" a="1"/>
  <c r="AS193" i="1" s="1"/>
  <c r="AR193" i="1"/>
  <c r="AR193" i="1" a="1"/>
  <c r="AQ193" i="1" a="1"/>
  <c r="AQ193" i="1" s="1"/>
  <c r="AP193" i="1" a="1"/>
  <c r="AP193" i="1" s="1"/>
  <c r="AO193" i="1" a="1"/>
  <c r="AO193" i="1" s="1"/>
  <c r="AN193" i="1"/>
  <c r="AN193" i="1" a="1"/>
  <c r="AS192" i="1" a="1"/>
  <c r="AS192" i="1" s="1"/>
  <c r="AR192" i="1" a="1"/>
  <c r="AR192" i="1" s="1"/>
  <c r="AQ192" i="1" a="1"/>
  <c r="AQ192" i="1" s="1"/>
  <c r="AP192" i="1"/>
  <c r="AP192" i="1" a="1"/>
  <c r="AO192" i="1" a="1"/>
  <c r="AO192" i="1" s="1"/>
  <c r="AN192" i="1" a="1"/>
  <c r="AN192" i="1" s="1"/>
  <c r="AS191" i="1" a="1"/>
  <c r="AS191" i="1" s="1"/>
  <c r="AR191" i="1" a="1"/>
  <c r="AR191" i="1" s="1"/>
  <c r="AQ191" i="1" a="1"/>
  <c r="AQ191" i="1" s="1"/>
  <c r="AP191" i="1" a="1"/>
  <c r="AP191" i="1" s="1"/>
  <c r="AO191" i="1" a="1"/>
  <c r="AO191" i="1" s="1"/>
  <c r="AN191" i="1" a="1"/>
  <c r="AN191" i="1" s="1"/>
  <c r="AS190" i="1" a="1"/>
  <c r="AS190" i="1" s="1"/>
  <c r="AR190" i="1" a="1"/>
  <c r="AR190" i="1" s="1"/>
  <c r="AQ190" i="1" a="1"/>
  <c r="AQ190" i="1" s="1"/>
  <c r="AP190" i="1" a="1"/>
  <c r="AP190" i="1" s="1"/>
  <c r="AO190" i="1" a="1"/>
  <c r="AO190" i="1" s="1"/>
  <c r="AN190" i="1" a="1"/>
  <c r="AN190" i="1" s="1"/>
  <c r="AS189" i="1" a="1"/>
  <c r="AS189" i="1" s="1"/>
  <c r="AR189" i="1" a="1"/>
  <c r="AR189" i="1" s="1"/>
  <c r="AQ189" i="1" a="1"/>
  <c r="AQ189" i="1" s="1"/>
  <c r="AP189" i="1" a="1"/>
  <c r="AP189" i="1" s="1"/>
  <c r="AO189" i="1" a="1"/>
  <c r="AO189" i="1" s="1"/>
  <c r="AN189" i="1" a="1"/>
  <c r="AN189" i="1" s="1"/>
  <c r="AS188" i="1"/>
  <c r="AS188" i="1" a="1"/>
  <c r="AR188" i="1"/>
  <c r="AR188" i="1" a="1"/>
  <c r="AQ188" i="1" a="1"/>
  <c r="AQ188" i="1" s="1"/>
  <c r="AP188" i="1" a="1"/>
  <c r="AP188" i="1" s="1"/>
  <c r="AO188" i="1" a="1"/>
  <c r="AO188" i="1" s="1"/>
  <c r="AN188" i="1" a="1"/>
  <c r="AN188" i="1" s="1"/>
  <c r="AS187" i="1" a="1"/>
  <c r="AS187" i="1" s="1"/>
  <c r="AR187" i="1" a="1"/>
  <c r="AR187" i="1" s="1"/>
  <c r="AQ187" i="1" a="1"/>
  <c r="AQ187" i="1" s="1"/>
  <c r="AP187" i="1" a="1"/>
  <c r="AP187" i="1" s="1"/>
  <c r="AO187" i="1" a="1"/>
  <c r="AO187" i="1" s="1"/>
  <c r="AN187" i="1" a="1"/>
  <c r="AN187" i="1" s="1"/>
  <c r="AS186" i="1" a="1"/>
  <c r="AS186" i="1" s="1"/>
  <c r="AR186" i="1" a="1"/>
  <c r="AR186" i="1" s="1"/>
  <c r="AQ186" i="1" a="1"/>
  <c r="AQ186" i="1" s="1"/>
  <c r="AP186" i="1" a="1"/>
  <c r="AP186" i="1" s="1"/>
  <c r="AO186" i="1" a="1"/>
  <c r="AO186" i="1" s="1"/>
  <c r="AN186" i="1" a="1"/>
  <c r="AN186" i="1" s="1"/>
  <c r="AS185" i="1" a="1"/>
  <c r="AS185" i="1" s="1"/>
  <c r="AR185" i="1"/>
  <c r="AR185" i="1" a="1"/>
  <c r="AQ185" i="1" a="1"/>
  <c r="AQ185" i="1" s="1"/>
  <c r="AP185" i="1" a="1"/>
  <c r="AP185" i="1" s="1"/>
  <c r="AO185" i="1" a="1"/>
  <c r="AO185" i="1" s="1"/>
  <c r="AN185" i="1" a="1"/>
  <c r="AN185" i="1" s="1"/>
  <c r="AS184" i="1" a="1"/>
  <c r="AS184" i="1" s="1"/>
  <c r="AR184" i="1" a="1"/>
  <c r="AR184" i="1" s="1"/>
  <c r="AQ184" i="1" a="1"/>
  <c r="AQ184" i="1" s="1"/>
  <c r="AP184" i="1" a="1"/>
  <c r="AP184" i="1" s="1"/>
  <c r="AO184" i="1" a="1"/>
  <c r="AO184" i="1" s="1"/>
  <c r="AN184" i="1" a="1"/>
  <c r="AN184" i="1" s="1"/>
  <c r="AS183" i="1" a="1"/>
  <c r="AS183" i="1" s="1"/>
  <c r="AR183" i="1" a="1"/>
  <c r="AR183" i="1" s="1"/>
  <c r="AQ183" i="1" a="1"/>
  <c r="AQ183" i="1" s="1"/>
  <c r="AP183" i="1" a="1"/>
  <c r="AP183" i="1" s="1"/>
  <c r="AO183" i="1"/>
  <c r="AO183" i="1" a="1"/>
  <c r="AN183" i="1" a="1"/>
  <c r="AN183" i="1" s="1"/>
  <c r="AS182" i="1" a="1"/>
  <c r="AS182" i="1" s="1"/>
  <c r="AR182" i="1" a="1"/>
  <c r="AR182" i="1" s="1"/>
  <c r="AQ182" i="1" a="1"/>
  <c r="AQ182" i="1" s="1"/>
  <c r="AP182" i="1" a="1"/>
  <c r="AP182" i="1" s="1"/>
  <c r="AO182" i="1" a="1"/>
  <c r="AO182" i="1" s="1"/>
  <c r="AN182" i="1" a="1"/>
  <c r="AN182" i="1" s="1"/>
  <c r="AS181" i="1" a="1"/>
  <c r="AS181" i="1" s="1"/>
  <c r="AR181" i="1" a="1"/>
  <c r="AR181" i="1" s="1"/>
  <c r="AQ181" i="1" a="1"/>
  <c r="AQ181" i="1" s="1"/>
  <c r="AP181" i="1" a="1"/>
  <c r="AP181" i="1" s="1"/>
  <c r="AO181" i="1" a="1"/>
  <c r="AO181" i="1" s="1"/>
  <c r="AN181" i="1" a="1"/>
  <c r="AN181" i="1" s="1"/>
  <c r="AS180" i="1" a="1"/>
  <c r="AS180" i="1" s="1"/>
  <c r="AR180" i="1" a="1"/>
  <c r="AR180" i="1" s="1"/>
  <c r="AQ180" i="1" a="1"/>
  <c r="AQ180" i="1" s="1"/>
  <c r="AP180" i="1" a="1"/>
  <c r="AP180" i="1" s="1"/>
  <c r="AO180" i="1" a="1"/>
  <c r="AO180" i="1" s="1"/>
  <c r="AN180" i="1" a="1"/>
  <c r="AN180" i="1" s="1"/>
  <c r="AS179" i="1" a="1"/>
  <c r="AS179" i="1" s="1"/>
  <c r="AR179" i="1" a="1"/>
  <c r="AR179" i="1" s="1"/>
  <c r="AQ179" i="1" a="1"/>
  <c r="AQ179" i="1" s="1"/>
  <c r="AP179" i="1" a="1"/>
  <c r="AP179" i="1" s="1"/>
  <c r="AO179" i="1" a="1"/>
  <c r="AO179" i="1" s="1"/>
  <c r="AN179" i="1" a="1"/>
  <c r="AN179" i="1" s="1"/>
  <c r="AS178" i="1" a="1"/>
  <c r="AS178" i="1" s="1"/>
  <c r="AR178" i="1" a="1"/>
  <c r="AR178" i="1" s="1"/>
  <c r="AQ178" i="1" a="1"/>
  <c r="AQ178" i="1" s="1"/>
  <c r="AP178" i="1" a="1"/>
  <c r="AP178" i="1" s="1"/>
  <c r="AO178" i="1" a="1"/>
  <c r="AO178" i="1" s="1"/>
  <c r="AN178" i="1" a="1"/>
  <c r="AN178" i="1" s="1"/>
  <c r="AS177" i="1" a="1"/>
  <c r="AS177" i="1" s="1"/>
  <c r="AR177" i="1" a="1"/>
  <c r="AR177" i="1" s="1"/>
  <c r="AQ177" i="1" a="1"/>
  <c r="AQ177" i="1" s="1"/>
  <c r="AP177" i="1" a="1"/>
  <c r="AP177" i="1" s="1"/>
  <c r="AO177" i="1" a="1"/>
  <c r="AO177" i="1" s="1"/>
  <c r="AN177" i="1" a="1"/>
  <c r="AN177" i="1" s="1"/>
  <c r="AS176" i="1" a="1"/>
  <c r="AS176" i="1" s="1"/>
  <c r="AR176" i="1" a="1"/>
  <c r="AR176" i="1" s="1"/>
  <c r="AQ176" i="1" a="1"/>
  <c r="AQ176" i="1" s="1"/>
  <c r="AP176" i="1" a="1"/>
  <c r="AP176" i="1" s="1"/>
  <c r="AO176" i="1" a="1"/>
  <c r="AO176" i="1" s="1"/>
  <c r="AN176" i="1" a="1"/>
  <c r="AN176" i="1" s="1"/>
  <c r="AS175" i="1" a="1"/>
  <c r="AS175" i="1" s="1"/>
  <c r="AR175" i="1" a="1"/>
  <c r="AR175" i="1" s="1"/>
  <c r="AQ175" i="1" a="1"/>
  <c r="AQ175" i="1" s="1"/>
  <c r="AP175" i="1" a="1"/>
  <c r="AP175" i="1" s="1"/>
  <c r="AO175" i="1" a="1"/>
  <c r="AO175" i="1" s="1"/>
  <c r="AN175" i="1" a="1"/>
  <c r="AN175" i="1" s="1"/>
  <c r="AS174" i="1" a="1"/>
  <c r="AS174" i="1" s="1"/>
  <c r="AR174" i="1" a="1"/>
  <c r="AR174" i="1" s="1"/>
  <c r="AQ174" i="1" a="1"/>
  <c r="AQ174" i="1" s="1"/>
  <c r="AP174" i="1" a="1"/>
  <c r="AP174" i="1" s="1"/>
  <c r="AO174" i="1" a="1"/>
  <c r="AO174" i="1" s="1"/>
  <c r="AN174" i="1" a="1"/>
  <c r="AN174" i="1" s="1"/>
  <c r="AS173" i="1" a="1"/>
  <c r="AS173" i="1" s="1"/>
  <c r="AR173" i="1" a="1"/>
  <c r="AR173" i="1" s="1"/>
  <c r="AQ173" i="1" a="1"/>
  <c r="AQ173" i="1" s="1"/>
  <c r="AP173" i="1" a="1"/>
  <c r="AP173" i="1" s="1"/>
  <c r="AO173" i="1" a="1"/>
  <c r="AO173" i="1" s="1"/>
  <c r="AN173" i="1" a="1"/>
  <c r="AN173" i="1" s="1"/>
  <c r="AS172" i="1" a="1"/>
  <c r="AS172" i="1" s="1"/>
  <c r="AR172" i="1" a="1"/>
  <c r="AR172" i="1" s="1"/>
  <c r="AQ172" i="1" a="1"/>
  <c r="AQ172" i="1" s="1"/>
  <c r="AP172" i="1" a="1"/>
  <c r="AP172" i="1" s="1"/>
  <c r="AO172" i="1" a="1"/>
  <c r="AO172" i="1" s="1"/>
  <c r="AN172" i="1" a="1"/>
  <c r="AN172" i="1" s="1"/>
  <c r="AS171" i="1" a="1"/>
  <c r="AS171" i="1" s="1"/>
  <c r="AR171" i="1" a="1"/>
  <c r="AR171" i="1" s="1"/>
  <c r="AQ171" i="1" a="1"/>
  <c r="AQ171" i="1" s="1"/>
  <c r="AP171" i="1" a="1"/>
  <c r="AP171" i="1" s="1"/>
  <c r="AO171" i="1" a="1"/>
  <c r="AO171" i="1" s="1"/>
  <c r="AN171" i="1" a="1"/>
  <c r="AN171" i="1" s="1"/>
  <c r="AS170" i="1" a="1"/>
  <c r="AS170" i="1" s="1"/>
  <c r="AR170" i="1" a="1"/>
  <c r="AR170" i="1" s="1"/>
  <c r="AQ170" i="1" a="1"/>
  <c r="AQ170" i="1" s="1"/>
  <c r="AP170" i="1" a="1"/>
  <c r="AP170" i="1" s="1"/>
  <c r="AO170" i="1" a="1"/>
  <c r="AO170" i="1" s="1"/>
  <c r="AN170" i="1" a="1"/>
  <c r="AN170" i="1" s="1"/>
  <c r="AS169" i="1" a="1"/>
  <c r="AS169" i="1" s="1"/>
  <c r="AR169" i="1" a="1"/>
  <c r="AR169" i="1" s="1"/>
  <c r="AQ169" i="1" a="1"/>
  <c r="AQ169" i="1" s="1"/>
  <c r="AP169" i="1" a="1"/>
  <c r="AP169" i="1" s="1"/>
  <c r="AO169" i="1" a="1"/>
  <c r="AO169" i="1" s="1"/>
  <c r="AN169" i="1" a="1"/>
  <c r="AN169" i="1" s="1"/>
  <c r="AS168" i="1" a="1"/>
  <c r="AS168" i="1" s="1"/>
  <c r="AR168" i="1" a="1"/>
  <c r="AR168" i="1" s="1"/>
  <c r="AQ168" i="1" a="1"/>
  <c r="AQ168" i="1" s="1"/>
  <c r="AP168" i="1" a="1"/>
  <c r="AP168" i="1" s="1"/>
  <c r="AO168" i="1" a="1"/>
  <c r="AO168" i="1" s="1"/>
  <c r="AN168" i="1" a="1"/>
  <c r="AN168" i="1" s="1"/>
  <c r="AS167" i="1" a="1"/>
  <c r="AS167" i="1" s="1"/>
  <c r="AR167" i="1" a="1"/>
  <c r="AR167" i="1" s="1"/>
  <c r="AQ167" i="1" a="1"/>
  <c r="AQ167" i="1" s="1"/>
  <c r="AP167" i="1" a="1"/>
  <c r="AP167" i="1" s="1"/>
  <c r="AO167" i="1" a="1"/>
  <c r="AO167" i="1" s="1"/>
  <c r="AN167" i="1" a="1"/>
  <c r="AN167" i="1" s="1"/>
  <c r="AS166" i="1" a="1"/>
  <c r="AS166" i="1" s="1"/>
  <c r="AR166" i="1" a="1"/>
  <c r="AR166" i="1" s="1"/>
  <c r="AQ166" i="1" a="1"/>
  <c r="AQ166" i="1" s="1"/>
  <c r="AP166" i="1" a="1"/>
  <c r="AP166" i="1" s="1"/>
  <c r="AO166" i="1" a="1"/>
  <c r="AO166" i="1" s="1"/>
  <c r="AN166" i="1" a="1"/>
  <c r="AN166" i="1" s="1"/>
  <c r="AS165" i="1" a="1"/>
  <c r="AS165" i="1" s="1"/>
  <c r="AR165" i="1" a="1"/>
  <c r="AR165" i="1" s="1"/>
  <c r="AQ165" i="1" a="1"/>
  <c r="AQ165" i="1" s="1"/>
  <c r="AP165" i="1" a="1"/>
  <c r="AP165" i="1" s="1"/>
  <c r="AO165" i="1" a="1"/>
  <c r="AO165" i="1" s="1"/>
  <c r="AN165" i="1" a="1"/>
  <c r="AN165" i="1" s="1"/>
  <c r="AS164" i="1" a="1"/>
  <c r="AS164" i="1" s="1"/>
  <c r="AR164" i="1" a="1"/>
  <c r="AR164" i="1" s="1"/>
  <c r="AQ164" i="1" a="1"/>
  <c r="AQ164" i="1" s="1"/>
  <c r="AP164" i="1" a="1"/>
  <c r="AP164" i="1" s="1"/>
  <c r="AO164" i="1" a="1"/>
  <c r="AO164" i="1" s="1"/>
  <c r="AN164" i="1" a="1"/>
  <c r="AN164" i="1" s="1"/>
  <c r="AS163" i="1" a="1"/>
  <c r="AS163" i="1" s="1"/>
  <c r="AR163" i="1" a="1"/>
  <c r="AR163" i="1" s="1"/>
  <c r="AQ163" i="1" a="1"/>
  <c r="AQ163" i="1" s="1"/>
  <c r="AP163" i="1" a="1"/>
  <c r="AP163" i="1" s="1"/>
  <c r="AO163" i="1" a="1"/>
  <c r="AO163" i="1" s="1"/>
  <c r="AN163" i="1" a="1"/>
  <c r="AN163" i="1" s="1"/>
  <c r="AS162" i="1" a="1"/>
  <c r="AS162" i="1" s="1"/>
  <c r="AR162" i="1" a="1"/>
  <c r="AR162" i="1" s="1"/>
  <c r="AQ162" i="1" a="1"/>
  <c r="AQ162" i="1" s="1"/>
  <c r="AP162" i="1" a="1"/>
  <c r="AP162" i="1" s="1"/>
  <c r="AO162" i="1" a="1"/>
  <c r="AO162" i="1" s="1"/>
  <c r="AN162" i="1" a="1"/>
  <c r="AN162" i="1" s="1"/>
  <c r="AS161" i="1" a="1"/>
  <c r="AS161" i="1" s="1"/>
  <c r="AR161" i="1" a="1"/>
  <c r="AR161" i="1" s="1"/>
  <c r="AQ161" i="1" a="1"/>
  <c r="AQ161" i="1" s="1"/>
  <c r="AP161" i="1" a="1"/>
  <c r="AP161" i="1" s="1"/>
  <c r="AO161" i="1" a="1"/>
  <c r="AO161" i="1" s="1"/>
  <c r="AN161" i="1" a="1"/>
  <c r="AN161" i="1" s="1"/>
  <c r="AS160" i="1" a="1"/>
  <c r="AS160" i="1" s="1"/>
  <c r="AR160" i="1" a="1"/>
  <c r="AR160" i="1" s="1"/>
  <c r="AQ160" i="1" a="1"/>
  <c r="AQ160" i="1" s="1"/>
  <c r="AP160" i="1" a="1"/>
  <c r="AP160" i="1" s="1"/>
  <c r="AO160" i="1" a="1"/>
  <c r="AO160" i="1" s="1"/>
  <c r="AN160" i="1" a="1"/>
  <c r="AN160" i="1" s="1"/>
  <c r="AS159" i="1" a="1"/>
  <c r="AS159" i="1" s="1"/>
  <c r="AR159" i="1" a="1"/>
  <c r="AR159" i="1" s="1"/>
  <c r="AQ159" i="1" a="1"/>
  <c r="AQ159" i="1" s="1"/>
  <c r="AP159" i="1" a="1"/>
  <c r="AP159" i="1" s="1"/>
  <c r="AO159" i="1" a="1"/>
  <c r="AO159" i="1" s="1"/>
  <c r="AN159" i="1" a="1"/>
  <c r="AN159" i="1" s="1"/>
  <c r="AS158" i="1" a="1"/>
  <c r="AS158" i="1" s="1"/>
  <c r="AR158" i="1" a="1"/>
  <c r="AR158" i="1" s="1"/>
  <c r="AQ158" i="1" a="1"/>
  <c r="AQ158" i="1" s="1"/>
  <c r="AP158" i="1" a="1"/>
  <c r="AP158" i="1" s="1"/>
  <c r="AO158" i="1" a="1"/>
  <c r="AO158" i="1" s="1"/>
  <c r="AN158" i="1" a="1"/>
  <c r="AN158" i="1" s="1"/>
  <c r="AS157" i="1" a="1"/>
  <c r="AS157" i="1" s="1"/>
  <c r="AR157" i="1" a="1"/>
  <c r="AR157" i="1" s="1"/>
  <c r="AQ157" i="1" a="1"/>
  <c r="AQ157" i="1" s="1"/>
  <c r="AP157" i="1" a="1"/>
  <c r="AP157" i="1" s="1"/>
  <c r="AO157" i="1" a="1"/>
  <c r="AO157" i="1" s="1"/>
  <c r="AN157" i="1" a="1"/>
  <c r="AN157" i="1" s="1"/>
  <c r="AS156" i="1" a="1"/>
  <c r="AS156" i="1" s="1"/>
  <c r="AR156" i="1" a="1"/>
  <c r="AR156" i="1" s="1"/>
  <c r="AQ156" i="1" a="1"/>
  <c r="AQ156" i="1" s="1"/>
  <c r="AP156" i="1" a="1"/>
  <c r="AP156" i="1" s="1"/>
  <c r="AO156" i="1" a="1"/>
  <c r="AO156" i="1" s="1"/>
  <c r="AN156" i="1" a="1"/>
  <c r="AN156" i="1" s="1"/>
  <c r="AS155" i="1" a="1"/>
  <c r="AS155" i="1" s="1"/>
  <c r="AR155" i="1" a="1"/>
  <c r="AR155" i="1" s="1"/>
  <c r="AQ155" i="1" a="1"/>
  <c r="AQ155" i="1" s="1"/>
  <c r="AP155" i="1" a="1"/>
  <c r="AP155" i="1" s="1"/>
  <c r="AO155" i="1" a="1"/>
  <c r="AO155" i="1" s="1"/>
  <c r="AN155" i="1" a="1"/>
  <c r="AN155" i="1" s="1"/>
  <c r="AS154" i="1" a="1"/>
  <c r="AS154" i="1" s="1"/>
  <c r="AR154" i="1" a="1"/>
  <c r="AR154" i="1" s="1"/>
  <c r="AQ154" i="1" a="1"/>
  <c r="AQ154" i="1" s="1"/>
  <c r="AP154" i="1" a="1"/>
  <c r="AP154" i="1" s="1"/>
  <c r="AO154" i="1" a="1"/>
  <c r="AO154" i="1" s="1"/>
  <c r="AN154" i="1" a="1"/>
  <c r="AN154" i="1" s="1"/>
  <c r="AS153" i="1" a="1"/>
  <c r="AS153" i="1" s="1"/>
  <c r="AR153" i="1" a="1"/>
  <c r="AR153" i="1" s="1"/>
  <c r="AQ153" i="1" a="1"/>
  <c r="AQ153" i="1" s="1"/>
  <c r="AP153" i="1" a="1"/>
  <c r="AP153" i="1" s="1"/>
  <c r="AO153" i="1"/>
  <c r="AO153" i="1" a="1"/>
  <c r="AN153" i="1" a="1"/>
  <c r="AN153" i="1" s="1"/>
  <c r="AS152" i="1" a="1"/>
  <c r="AS152" i="1" s="1"/>
  <c r="AR152" i="1" a="1"/>
  <c r="AR152" i="1" s="1"/>
  <c r="AQ152" i="1" a="1"/>
  <c r="AQ152" i="1" s="1"/>
  <c r="AP152" i="1" a="1"/>
  <c r="AP152" i="1" s="1"/>
  <c r="AO152" i="1" a="1"/>
  <c r="AO152" i="1" s="1"/>
  <c r="AN152" i="1" a="1"/>
  <c r="AN152" i="1" s="1"/>
  <c r="AS151" i="1" a="1"/>
  <c r="AS151" i="1" s="1"/>
  <c r="AR151" i="1" a="1"/>
  <c r="AR151" i="1" s="1"/>
  <c r="AQ151" i="1" a="1"/>
  <c r="AQ151" i="1" s="1"/>
  <c r="AP151" i="1" a="1"/>
  <c r="AP151" i="1" s="1"/>
  <c r="AO151" i="1" a="1"/>
  <c r="AO151" i="1" s="1"/>
  <c r="AN151" i="1" a="1"/>
  <c r="AN151" i="1" s="1"/>
  <c r="AS150" i="1" a="1"/>
  <c r="AS150" i="1" s="1"/>
  <c r="AR150" i="1" a="1"/>
  <c r="AR150" i="1" s="1"/>
  <c r="AQ150" i="1" a="1"/>
  <c r="AQ150" i="1" s="1"/>
  <c r="AP150" i="1" a="1"/>
  <c r="AP150" i="1" s="1"/>
  <c r="AO150" i="1" a="1"/>
  <c r="AO150" i="1" s="1"/>
  <c r="AN150" i="1" a="1"/>
  <c r="AN150" i="1" s="1"/>
  <c r="AS149" i="1" a="1"/>
  <c r="AS149" i="1" s="1"/>
  <c r="AR149" i="1" a="1"/>
  <c r="AR149" i="1" s="1"/>
  <c r="AQ149" i="1" a="1"/>
  <c r="AQ149" i="1" s="1"/>
  <c r="AP149" i="1" a="1"/>
  <c r="AP149" i="1" s="1"/>
  <c r="AO149" i="1" a="1"/>
  <c r="AO149" i="1" s="1"/>
  <c r="AN149" i="1" a="1"/>
  <c r="AN149" i="1" s="1"/>
  <c r="AS148" i="1" a="1"/>
  <c r="AS148" i="1" s="1"/>
  <c r="AR148" i="1" a="1"/>
  <c r="AR148" i="1" s="1"/>
  <c r="AQ148" i="1" a="1"/>
  <c r="AQ148" i="1" s="1"/>
  <c r="AP148" i="1" a="1"/>
  <c r="AP148" i="1" s="1"/>
  <c r="AO148" i="1" a="1"/>
  <c r="AO148" i="1" s="1"/>
  <c r="AN148" i="1" a="1"/>
  <c r="AN148" i="1" s="1"/>
  <c r="AS147" i="1" a="1"/>
  <c r="AS147" i="1" s="1"/>
  <c r="AR147" i="1" a="1"/>
  <c r="AR147" i="1" s="1"/>
  <c r="AQ147" i="1" a="1"/>
  <c r="AQ147" i="1" s="1"/>
  <c r="AP147" i="1" a="1"/>
  <c r="AP147" i="1" s="1"/>
  <c r="AO147" i="1" a="1"/>
  <c r="AO147" i="1" s="1"/>
  <c r="AN147" i="1" a="1"/>
  <c r="AN147" i="1" s="1"/>
  <c r="AS146" i="1" a="1"/>
  <c r="AS146" i="1" s="1"/>
  <c r="AR146" i="1" a="1"/>
  <c r="AR146" i="1" s="1"/>
  <c r="AQ146" i="1" a="1"/>
  <c r="AQ146" i="1" s="1"/>
  <c r="AP146" i="1" a="1"/>
  <c r="AP146" i="1" s="1"/>
  <c r="AO146" i="1" a="1"/>
  <c r="AO146" i="1" s="1"/>
  <c r="AN146" i="1" a="1"/>
  <c r="AN146" i="1" s="1"/>
  <c r="AS145" i="1" a="1"/>
  <c r="AS145" i="1" s="1"/>
  <c r="AR145" i="1"/>
  <c r="AR145" i="1" a="1"/>
  <c r="AQ145" i="1" a="1"/>
  <c r="AQ145" i="1" s="1"/>
  <c r="AP145" i="1" a="1"/>
  <c r="AP145" i="1" s="1"/>
  <c r="AO145" i="1" a="1"/>
  <c r="AO145" i="1" s="1"/>
  <c r="AN145" i="1" a="1"/>
  <c r="AN145" i="1" s="1"/>
  <c r="AS144" i="1" a="1"/>
  <c r="AS144" i="1" s="1"/>
  <c r="AR144" i="1" a="1"/>
  <c r="AR144" i="1" s="1"/>
  <c r="AQ144" i="1" a="1"/>
  <c r="AQ144" i="1" s="1"/>
  <c r="AP144" i="1" a="1"/>
  <c r="AP144" i="1" s="1"/>
  <c r="AO144" i="1" a="1"/>
  <c r="AO144" i="1" s="1"/>
  <c r="AN144" i="1" a="1"/>
  <c r="AN144" i="1" s="1"/>
  <c r="AS143" i="1" a="1"/>
  <c r="AS143" i="1" s="1"/>
  <c r="AR143" i="1" a="1"/>
  <c r="AR143" i="1" s="1"/>
  <c r="AQ143" i="1"/>
  <c r="AQ143" i="1" a="1"/>
  <c r="AP143" i="1"/>
  <c r="AP143" i="1" a="1"/>
  <c r="AO143" i="1" a="1"/>
  <c r="AO143" i="1" s="1"/>
  <c r="AN143" i="1" a="1"/>
  <c r="AN143" i="1" s="1"/>
  <c r="AS142" i="1" a="1"/>
  <c r="AS142" i="1" s="1"/>
  <c r="AR142" i="1" a="1"/>
  <c r="AR142" i="1" s="1"/>
  <c r="AQ142" i="1" a="1"/>
  <c r="AQ142" i="1" s="1"/>
  <c r="AP142" i="1" a="1"/>
  <c r="AP142" i="1" s="1"/>
  <c r="AO142" i="1" a="1"/>
  <c r="AO142" i="1" s="1"/>
  <c r="AN142" i="1" a="1"/>
  <c r="AN142" i="1" s="1"/>
  <c r="AS141" i="1" a="1"/>
  <c r="AS141" i="1" s="1"/>
  <c r="AR141" i="1" a="1"/>
  <c r="AR141" i="1" s="1"/>
  <c r="AQ141" i="1" a="1"/>
  <c r="AQ141" i="1" s="1"/>
  <c r="AP141" i="1" a="1"/>
  <c r="AP141" i="1" s="1"/>
  <c r="AO141" i="1" a="1"/>
  <c r="AO141" i="1" s="1"/>
  <c r="AN141" i="1" a="1"/>
  <c r="AN141" i="1" s="1"/>
  <c r="AS140" i="1" a="1"/>
  <c r="AS140" i="1" s="1"/>
  <c r="AR140" i="1" a="1"/>
  <c r="AR140" i="1" s="1"/>
  <c r="AQ140" i="1" a="1"/>
  <c r="AQ140" i="1" s="1"/>
  <c r="AP140" i="1" a="1"/>
  <c r="AP140" i="1" s="1"/>
  <c r="AO140" i="1" a="1"/>
  <c r="AO140" i="1" s="1"/>
  <c r="AN140" i="1" a="1"/>
  <c r="AN140" i="1" s="1"/>
  <c r="AS139" i="1" a="1"/>
  <c r="AS139" i="1" s="1"/>
  <c r="AR139" i="1" a="1"/>
  <c r="AR139" i="1" s="1"/>
  <c r="AQ139" i="1" a="1"/>
  <c r="AQ139" i="1" s="1"/>
  <c r="AP139" i="1" a="1"/>
  <c r="AP139" i="1" s="1"/>
  <c r="AO139" i="1" a="1"/>
  <c r="AO139" i="1" s="1"/>
  <c r="AN139" i="1" a="1"/>
  <c r="AN139" i="1" s="1"/>
  <c r="AS138" i="1" a="1"/>
  <c r="AS138" i="1" s="1"/>
  <c r="AR138" i="1" a="1"/>
  <c r="AR138" i="1" s="1"/>
  <c r="AQ138" i="1" a="1"/>
  <c r="AQ138" i="1" s="1"/>
  <c r="AP138" i="1" a="1"/>
  <c r="AP138" i="1" s="1"/>
  <c r="AO138" i="1" a="1"/>
  <c r="AO138" i="1" s="1"/>
  <c r="AN138" i="1" a="1"/>
  <c r="AN138" i="1" s="1"/>
  <c r="AS137" i="1" a="1"/>
  <c r="AS137" i="1" s="1"/>
  <c r="AR137" i="1" a="1"/>
  <c r="AR137" i="1" s="1"/>
  <c r="AQ137" i="1" a="1"/>
  <c r="AQ137" i="1" s="1"/>
  <c r="AP137" i="1" a="1"/>
  <c r="AP137" i="1" s="1"/>
  <c r="AO137" i="1" a="1"/>
  <c r="AO137" i="1" s="1"/>
  <c r="AN137" i="1" a="1"/>
  <c r="AN137" i="1" s="1"/>
  <c r="AS136" i="1" a="1"/>
  <c r="AS136" i="1" s="1"/>
  <c r="AR136" i="1" a="1"/>
  <c r="AR136" i="1" s="1"/>
  <c r="AQ136" i="1" a="1"/>
  <c r="AQ136" i="1" s="1"/>
  <c r="AP136" i="1" a="1"/>
  <c r="AP136" i="1" s="1"/>
  <c r="AO136" i="1" a="1"/>
  <c r="AO136" i="1" s="1"/>
  <c r="AN136" i="1" a="1"/>
  <c r="AN136" i="1" s="1"/>
  <c r="AS135" i="1" a="1"/>
  <c r="AS135" i="1" s="1"/>
  <c r="AR135" i="1" a="1"/>
  <c r="AR135" i="1" s="1"/>
  <c r="AQ135" i="1" a="1"/>
  <c r="AQ135" i="1" s="1"/>
  <c r="AP135" i="1" a="1"/>
  <c r="AP135" i="1" s="1"/>
  <c r="AO135" i="1" a="1"/>
  <c r="AO135" i="1" s="1"/>
  <c r="AN135" i="1" a="1"/>
  <c r="AN135" i="1" s="1"/>
  <c r="AS134" i="1" a="1"/>
  <c r="AS134" i="1" s="1"/>
  <c r="AR134" i="1" a="1"/>
  <c r="AR134" i="1" s="1"/>
  <c r="AQ134" i="1" a="1"/>
  <c r="AQ134" i="1" s="1"/>
  <c r="AP134" i="1" a="1"/>
  <c r="AP134" i="1" s="1"/>
  <c r="AO134" i="1" a="1"/>
  <c r="AO134" i="1" s="1"/>
  <c r="AN134" i="1" a="1"/>
  <c r="AN134" i="1" s="1"/>
  <c r="AS133" i="1" a="1"/>
  <c r="AS133" i="1" s="1"/>
  <c r="AR133" i="1" a="1"/>
  <c r="AR133" i="1" s="1"/>
  <c r="AQ133" i="1" a="1"/>
  <c r="AQ133" i="1" s="1"/>
  <c r="AP133" i="1" a="1"/>
  <c r="AP133" i="1" s="1"/>
  <c r="AO133" i="1" a="1"/>
  <c r="AO133" i="1" s="1"/>
  <c r="AN133" i="1" a="1"/>
  <c r="AN133" i="1" s="1"/>
  <c r="AS132" i="1" a="1"/>
  <c r="AS132" i="1" s="1"/>
  <c r="AR132" i="1" a="1"/>
  <c r="AR132" i="1" s="1"/>
  <c r="AQ132" i="1"/>
  <c r="AQ132" i="1" a="1"/>
  <c r="AP132" i="1" a="1"/>
  <c r="AP132" i="1" s="1"/>
  <c r="AO132" i="1" a="1"/>
  <c r="AO132" i="1" s="1"/>
  <c r="AN132" i="1" a="1"/>
  <c r="AN132" i="1" s="1"/>
  <c r="AS131" i="1" a="1"/>
  <c r="AS131" i="1" s="1"/>
  <c r="AR131" i="1" a="1"/>
  <c r="AR131" i="1" s="1"/>
  <c r="AQ131" i="1" a="1"/>
  <c r="AQ131" i="1" s="1"/>
  <c r="AP131" i="1" a="1"/>
  <c r="AP131" i="1" s="1"/>
  <c r="AO131" i="1" a="1"/>
  <c r="AO131" i="1" s="1"/>
  <c r="AN131" i="1" a="1"/>
  <c r="AN131" i="1" s="1"/>
  <c r="AS130" i="1" a="1"/>
  <c r="AS130" i="1" s="1"/>
  <c r="AR130" i="1" a="1"/>
  <c r="AR130" i="1" s="1"/>
  <c r="AQ130" i="1" a="1"/>
  <c r="AQ130" i="1" s="1"/>
  <c r="AP130" i="1" a="1"/>
  <c r="AP130" i="1" s="1"/>
  <c r="AO130" i="1" a="1"/>
  <c r="AO130" i="1" s="1"/>
  <c r="AN130" i="1" a="1"/>
  <c r="AN130" i="1" s="1"/>
  <c r="AS129" i="1" a="1"/>
  <c r="AS129" i="1" s="1"/>
  <c r="AR129" i="1" a="1"/>
  <c r="AR129" i="1" s="1"/>
  <c r="AQ129" i="1" a="1"/>
  <c r="AQ129" i="1" s="1"/>
  <c r="AP129" i="1" a="1"/>
  <c r="AP129" i="1" s="1"/>
  <c r="AO129" i="1" a="1"/>
  <c r="AO129" i="1" s="1"/>
  <c r="AN129" i="1" a="1"/>
  <c r="AN129" i="1" s="1"/>
  <c r="AS128" i="1" a="1"/>
  <c r="AS128" i="1" s="1"/>
  <c r="AR128" i="1" a="1"/>
  <c r="AR128" i="1" s="1"/>
  <c r="AQ128" i="1" a="1"/>
  <c r="AQ128" i="1" s="1"/>
  <c r="AP128" i="1" a="1"/>
  <c r="AP128" i="1" s="1"/>
  <c r="AO128" i="1" a="1"/>
  <c r="AO128" i="1" s="1"/>
  <c r="AN128" i="1" a="1"/>
  <c r="AN128" i="1" s="1"/>
  <c r="AS127" i="1" a="1"/>
  <c r="AS127" i="1" s="1"/>
  <c r="AR127" i="1" a="1"/>
  <c r="AR127" i="1" s="1"/>
  <c r="AQ127" i="1" a="1"/>
  <c r="AQ127" i="1" s="1"/>
  <c r="AP127" i="1" a="1"/>
  <c r="AP127" i="1" s="1"/>
  <c r="AO127" i="1" a="1"/>
  <c r="AO127" i="1" s="1"/>
  <c r="AN127" i="1" a="1"/>
  <c r="AN127" i="1" s="1"/>
  <c r="AS126" i="1" a="1"/>
  <c r="AS126" i="1" s="1"/>
  <c r="AR126" i="1" a="1"/>
  <c r="AR126" i="1" s="1"/>
  <c r="AQ126" i="1" a="1"/>
  <c r="AQ126" i="1" s="1"/>
  <c r="AP126" i="1" a="1"/>
  <c r="AP126" i="1" s="1"/>
  <c r="AO126" i="1" a="1"/>
  <c r="AO126" i="1" s="1"/>
  <c r="AN126" i="1" a="1"/>
  <c r="AN126" i="1" s="1"/>
  <c r="AS125" i="1" a="1"/>
  <c r="AS125" i="1" s="1"/>
  <c r="AR125" i="1" a="1"/>
  <c r="AR125" i="1" s="1"/>
  <c r="AQ125" i="1"/>
  <c r="AQ125" i="1" a="1"/>
  <c r="AP125" i="1" a="1"/>
  <c r="AP125" i="1" s="1"/>
  <c r="AO125" i="1" a="1"/>
  <c r="AO125" i="1" s="1"/>
  <c r="AN125" i="1" a="1"/>
  <c r="AN125" i="1" s="1"/>
  <c r="AS124" i="1" a="1"/>
  <c r="AS124" i="1" s="1"/>
  <c r="AR124" i="1" a="1"/>
  <c r="AR124" i="1" s="1"/>
  <c r="AQ124" i="1" a="1"/>
  <c r="AQ124" i="1" s="1"/>
  <c r="AP124" i="1"/>
  <c r="AP124" i="1" a="1"/>
  <c r="AO124" i="1" a="1"/>
  <c r="AO124" i="1" s="1"/>
  <c r="AN124" i="1" a="1"/>
  <c r="AN124" i="1" s="1"/>
  <c r="AS123" i="1" a="1"/>
  <c r="AS123" i="1" s="1"/>
  <c r="AR123" i="1" a="1"/>
  <c r="AR123" i="1" s="1"/>
  <c r="AQ123" i="1" a="1"/>
  <c r="AQ123" i="1" s="1"/>
  <c r="AP123" i="1" a="1"/>
  <c r="AP123" i="1" s="1"/>
  <c r="AO123" i="1" a="1"/>
  <c r="AO123" i="1" s="1"/>
  <c r="AN123" i="1" a="1"/>
  <c r="AN123" i="1" s="1"/>
  <c r="AS122" i="1" a="1"/>
  <c r="AS122" i="1" s="1"/>
  <c r="AR122" i="1" a="1"/>
  <c r="AR122" i="1" s="1"/>
  <c r="AQ122" i="1" a="1"/>
  <c r="AQ122" i="1" s="1"/>
  <c r="AP122" i="1" a="1"/>
  <c r="AP122" i="1" s="1"/>
  <c r="AO122" i="1" a="1"/>
  <c r="AO122" i="1" s="1"/>
  <c r="AN122" i="1" a="1"/>
  <c r="AN122" i="1" s="1"/>
  <c r="AS121" i="1" a="1"/>
  <c r="AS121" i="1" s="1"/>
  <c r="AR121" i="1" a="1"/>
  <c r="AR121" i="1" s="1"/>
  <c r="AQ121" i="1" a="1"/>
  <c r="AQ121" i="1" s="1"/>
  <c r="AP121" i="1" a="1"/>
  <c r="AP121" i="1" s="1"/>
  <c r="AO121" i="1" a="1"/>
  <c r="AO121" i="1" s="1"/>
  <c r="AN121" i="1" a="1"/>
  <c r="AN121" i="1" s="1"/>
  <c r="AS120" i="1" a="1"/>
  <c r="AS120" i="1" s="1"/>
  <c r="AR120" i="1" a="1"/>
  <c r="AR120" i="1" s="1"/>
  <c r="AQ120" i="1" a="1"/>
  <c r="AQ120" i="1" s="1"/>
  <c r="AP120" i="1" a="1"/>
  <c r="AP120" i="1" s="1"/>
  <c r="AO120" i="1" a="1"/>
  <c r="AO120" i="1" s="1"/>
  <c r="AN120" i="1" a="1"/>
  <c r="AN120" i="1" s="1"/>
  <c r="AS119" i="1" a="1"/>
  <c r="AS119" i="1" s="1"/>
  <c r="AR119" i="1" a="1"/>
  <c r="AR119" i="1" s="1"/>
  <c r="AQ119" i="1" a="1"/>
  <c r="AQ119" i="1" s="1"/>
  <c r="AP119" i="1" a="1"/>
  <c r="AP119" i="1" s="1"/>
  <c r="AO119" i="1" a="1"/>
  <c r="AO119" i="1" s="1"/>
  <c r="AN119" i="1" a="1"/>
  <c r="AN119" i="1" s="1"/>
  <c r="AS118" i="1" a="1"/>
  <c r="AS118" i="1" s="1"/>
  <c r="AR118" i="1" a="1"/>
  <c r="AR118" i="1" s="1"/>
  <c r="AQ118" i="1" a="1"/>
  <c r="AQ118" i="1" s="1"/>
  <c r="AP118" i="1" a="1"/>
  <c r="AP118" i="1" s="1"/>
  <c r="AO118" i="1" a="1"/>
  <c r="AO118" i="1" s="1"/>
  <c r="AN118" i="1" a="1"/>
  <c r="AN118" i="1" s="1"/>
  <c r="AS117" i="1" a="1"/>
  <c r="AS117" i="1" s="1"/>
  <c r="AR117" i="1" a="1"/>
  <c r="AR117" i="1" s="1"/>
  <c r="AQ117" i="1" a="1"/>
  <c r="AQ117" i="1" s="1"/>
  <c r="AP117" i="1" a="1"/>
  <c r="AP117" i="1" s="1"/>
  <c r="AO117" i="1" a="1"/>
  <c r="AO117" i="1" s="1"/>
  <c r="AN117" i="1" a="1"/>
  <c r="AN117" i="1" s="1"/>
  <c r="AS116" i="1" a="1"/>
  <c r="AS116" i="1" s="1"/>
  <c r="AR116" i="1" a="1"/>
  <c r="AR116" i="1" s="1"/>
  <c r="AQ116" i="1" a="1"/>
  <c r="AQ116" i="1" s="1"/>
  <c r="AP116" i="1" a="1"/>
  <c r="AP116" i="1" s="1"/>
  <c r="AO116" i="1" a="1"/>
  <c r="AO116" i="1" s="1"/>
  <c r="AN116" i="1" a="1"/>
  <c r="AN116" i="1" s="1"/>
  <c r="AS115" i="1" a="1"/>
  <c r="AS115" i="1" s="1"/>
  <c r="AR115" i="1" a="1"/>
  <c r="AR115" i="1" s="1"/>
  <c r="AQ115" i="1" a="1"/>
  <c r="AQ115" i="1" s="1"/>
  <c r="AP115" i="1" a="1"/>
  <c r="AP115" i="1" s="1"/>
  <c r="AO115" i="1" a="1"/>
  <c r="AO115" i="1" s="1"/>
  <c r="AN115" i="1" a="1"/>
  <c r="AN115" i="1" s="1"/>
  <c r="AS114" i="1" a="1"/>
  <c r="AS114" i="1" s="1"/>
  <c r="AR114" i="1" a="1"/>
  <c r="AR114" i="1" s="1"/>
  <c r="AQ114" i="1" a="1"/>
  <c r="AQ114" i="1" s="1"/>
  <c r="AP114" i="1" a="1"/>
  <c r="AP114" i="1" s="1"/>
  <c r="AO114" i="1" a="1"/>
  <c r="AO114" i="1" s="1"/>
  <c r="AN114" i="1" a="1"/>
  <c r="AN114" i="1" s="1"/>
  <c r="AS113" i="1" a="1"/>
  <c r="AS113" i="1" s="1"/>
  <c r="AR113" i="1" a="1"/>
  <c r="AR113" i="1" s="1"/>
  <c r="AQ113" i="1"/>
  <c r="AQ113" i="1" a="1"/>
  <c r="AP113" i="1" a="1"/>
  <c r="AP113" i="1" s="1"/>
  <c r="AO113" i="1" a="1"/>
  <c r="AO113" i="1" s="1"/>
  <c r="AN113" i="1" a="1"/>
  <c r="AN113" i="1" s="1"/>
  <c r="AS112" i="1" a="1"/>
  <c r="AS112" i="1" s="1"/>
  <c r="AR112" i="1" a="1"/>
  <c r="AR112" i="1" s="1"/>
  <c r="AQ112" i="1" a="1"/>
  <c r="AQ112" i="1" s="1"/>
  <c r="AP112" i="1" a="1"/>
  <c r="AP112" i="1" s="1"/>
  <c r="AO112" i="1" a="1"/>
  <c r="AO112" i="1" s="1"/>
  <c r="AN112" i="1" a="1"/>
  <c r="AN112" i="1" s="1"/>
  <c r="AS111" i="1" a="1"/>
  <c r="AS111" i="1" s="1"/>
  <c r="AR111" i="1" a="1"/>
  <c r="AR111" i="1" s="1"/>
  <c r="AQ111" i="1" a="1"/>
  <c r="AQ111" i="1" s="1"/>
  <c r="AP111" i="1" a="1"/>
  <c r="AP111" i="1" s="1"/>
  <c r="AO111" i="1"/>
  <c r="AO111" i="1" a="1"/>
  <c r="AN111" i="1" a="1"/>
  <c r="AN111" i="1" s="1"/>
  <c r="AS110" i="1" a="1"/>
  <c r="AS110" i="1" s="1"/>
  <c r="AR110" i="1" a="1"/>
  <c r="AR110" i="1" s="1"/>
  <c r="AQ110" i="1" a="1"/>
  <c r="AQ110" i="1" s="1"/>
  <c r="AP110" i="1"/>
  <c r="AP110" i="1" a="1"/>
  <c r="AO110" i="1" a="1"/>
  <c r="AO110" i="1" s="1"/>
  <c r="AN110" i="1" a="1"/>
  <c r="AN110" i="1" s="1"/>
  <c r="AS109" i="1" a="1"/>
  <c r="AS109" i="1" s="1"/>
  <c r="AR109" i="1" a="1"/>
  <c r="AR109" i="1" s="1"/>
  <c r="AQ109" i="1" a="1"/>
  <c r="AQ109" i="1" s="1"/>
  <c r="AP109" i="1" a="1"/>
  <c r="AP109" i="1" s="1"/>
  <c r="AO109" i="1" a="1"/>
  <c r="AO109" i="1" s="1"/>
  <c r="AN109" i="1" a="1"/>
  <c r="AN109" i="1" s="1"/>
  <c r="AS108" i="1" a="1"/>
  <c r="AS108" i="1" s="1"/>
  <c r="AR108" i="1" a="1"/>
  <c r="AR108" i="1" s="1"/>
  <c r="AQ108" i="1"/>
  <c r="AQ108" i="1" a="1"/>
  <c r="AP108" i="1" a="1"/>
  <c r="AP108" i="1" s="1"/>
  <c r="AO108" i="1" a="1"/>
  <c r="AO108" i="1" s="1"/>
  <c r="AN108" i="1" a="1"/>
  <c r="AN108" i="1" s="1"/>
  <c r="AS107" i="1" a="1"/>
  <c r="AS107" i="1" s="1"/>
  <c r="AR107" i="1" a="1"/>
  <c r="AR107" i="1" s="1"/>
  <c r="AQ107" i="1" a="1"/>
  <c r="AQ107" i="1" s="1"/>
  <c r="AP107" i="1" a="1"/>
  <c r="AP107" i="1" s="1"/>
  <c r="AO107" i="1" a="1"/>
  <c r="AO107" i="1" s="1"/>
  <c r="AN107" i="1" a="1"/>
  <c r="AN107" i="1" s="1"/>
  <c r="AS106" i="1" a="1"/>
  <c r="AS106" i="1" s="1"/>
  <c r="AR106" i="1" a="1"/>
  <c r="AR106" i="1" s="1"/>
  <c r="AQ106" i="1" a="1"/>
  <c r="AQ106" i="1" s="1"/>
  <c r="AP106" i="1" a="1"/>
  <c r="AP106" i="1" s="1"/>
  <c r="AO106" i="1"/>
  <c r="AO106" i="1" a="1"/>
  <c r="AN106" i="1" a="1"/>
  <c r="AN106" i="1" s="1"/>
  <c r="AS105" i="1" a="1"/>
  <c r="AS105" i="1" s="1"/>
  <c r="AR105" i="1" a="1"/>
  <c r="AR105" i="1" s="1"/>
  <c r="AQ105" i="1"/>
  <c r="AQ105" i="1" a="1"/>
  <c r="AP105" i="1" a="1"/>
  <c r="AP105" i="1" s="1"/>
  <c r="AO105" i="1"/>
  <c r="AO105" i="1" a="1"/>
  <c r="AN105" i="1" a="1"/>
  <c r="AN105" i="1" s="1"/>
  <c r="AS104" i="1" a="1"/>
  <c r="AS104" i="1" s="1"/>
  <c r="AR104" i="1" a="1"/>
  <c r="AR104" i="1" s="1"/>
  <c r="AQ104" i="1" a="1"/>
  <c r="AQ104" i="1" s="1"/>
  <c r="AP104" i="1" a="1"/>
  <c r="AP104" i="1" s="1"/>
  <c r="AO104" i="1" a="1"/>
  <c r="AO104" i="1" s="1"/>
  <c r="AN104" i="1" a="1"/>
  <c r="AN104" i="1" s="1"/>
  <c r="AS103" i="1" a="1"/>
  <c r="AS103" i="1" s="1"/>
  <c r="AR103" i="1" a="1"/>
  <c r="AR103" i="1" s="1"/>
  <c r="AQ103" i="1" a="1"/>
  <c r="AQ103" i="1" s="1"/>
  <c r="AP103" i="1" a="1"/>
  <c r="AP103" i="1" s="1"/>
  <c r="AO103" i="1" a="1"/>
  <c r="AO103" i="1" s="1"/>
  <c r="AN103" i="1" a="1"/>
  <c r="AN103" i="1" s="1"/>
  <c r="AS102" i="1" a="1"/>
  <c r="AS102" i="1" s="1"/>
  <c r="AR102" i="1" a="1"/>
  <c r="AR102" i="1" s="1"/>
  <c r="AQ102" i="1" a="1"/>
  <c r="AQ102" i="1" s="1"/>
  <c r="AP102" i="1" a="1"/>
  <c r="AP102" i="1" s="1"/>
  <c r="AO102" i="1" a="1"/>
  <c r="AO102" i="1" s="1"/>
  <c r="AN102" i="1" a="1"/>
  <c r="AN102" i="1" s="1"/>
  <c r="AS101" i="1" a="1"/>
  <c r="AS101" i="1" s="1"/>
  <c r="AR101" i="1" a="1"/>
  <c r="AR101" i="1" s="1"/>
  <c r="AQ101" i="1" a="1"/>
  <c r="AQ101" i="1" s="1"/>
  <c r="AP101" i="1" a="1"/>
  <c r="AP101" i="1" s="1"/>
  <c r="AO101" i="1" a="1"/>
  <c r="AO101" i="1" s="1"/>
  <c r="AN101" i="1" a="1"/>
  <c r="AN101" i="1" s="1"/>
  <c r="AS100" i="1" a="1"/>
  <c r="AS100" i="1" s="1"/>
  <c r="AR100" i="1" a="1"/>
  <c r="AR100" i="1" s="1"/>
  <c r="AQ100" i="1" a="1"/>
  <c r="AQ100" i="1" s="1"/>
  <c r="AP100" i="1"/>
  <c r="AP100" i="1" a="1"/>
  <c r="AO100" i="1" a="1"/>
  <c r="AO100" i="1" s="1"/>
  <c r="AN100" i="1" a="1"/>
  <c r="AN100" i="1" s="1"/>
  <c r="AS99" i="1" a="1"/>
  <c r="AS99" i="1" s="1"/>
  <c r="AR99" i="1" a="1"/>
  <c r="AR99" i="1" s="1"/>
  <c r="AQ99" i="1" a="1"/>
  <c r="AQ99" i="1" s="1"/>
  <c r="AP99" i="1" a="1"/>
  <c r="AP99" i="1" s="1"/>
  <c r="AO99" i="1" a="1"/>
  <c r="AO99" i="1" s="1"/>
  <c r="AN99" i="1" a="1"/>
  <c r="AN99" i="1" s="1"/>
  <c r="AS98" i="1" a="1"/>
  <c r="AS98" i="1" s="1"/>
  <c r="AR98" i="1" a="1"/>
  <c r="AR98" i="1" s="1"/>
  <c r="AQ98" i="1" a="1"/>
  <c r="AQ98" i="1" s="1"/>
  <c r="AP98" i="1" a="1"/>
  <c r="AP98" i="1" s="1"/>
  <c r="AO98" i="1" a="1"/>
  <c r="AO98" i="1" s="1"/>
  <c r="AN98" i="1" a="1"/>
  <c r="AN98" i="1" s="1"/>
  <c r="AS97" i="1" a="1"/>
  <c r="AS97" i="1" s="1"/>
  <c r="AR97" i="1" a="1"/>
  <c r="AR97" i="1" s="1"/>
  <c r="AQ97" i="1" a="1"/>
  <c r="AQ97" i="1" s="1"/>
  <c r="AP97" i="1" a="1"/>
  <c r="AP97" i="1" s="1"/>
  <c r="AO97" i="1" a="1"/>
  <c r="AO97" i="1" s="1"/>
  <c r="AN97" i="1" a="1"/>
  <c r="AN97" i="1" s="1"/>
  <c r="AS96" i="1" a="1"/>
  <c r="AS96" i="1" s="1"/>
  <c r="AR96" i="1" a="1"/>
  <c r="AR96" i="1" s="1"/>
  <c r="AQ96" i="1" a="1"/>
  <c r="AQ96" i="1" s="1"/>
  <c r="AP96" i="1" a="1"/>
  <c r="AP96" i="1" s="1"/>
  <c r="AO96" i="1" a="1"/>
  <c r="AO96" i="1" s="1"/>
  <c r="AN96" i="1" a="1"/>
  <c r="AN96" i="1" s="1"/>
  <c r="AS95" i="1" a="1"/>
  <c r="AS95" i="1" s="1"/>
  <c r="AR95" i="1" a="1"/>
  <c r="AR95" i="1" s="1"/>
  <c r="AQ95" i="1"/>
  <c r="AQ95" i="1" a="1"/>
  <c r="AP95" i="1" a="1"/>
  <c r="AP95" i="1" s="1"/>
  <c r="AO95" i="1" a="1"/>
  <c r="AO95" i="1" s="1"/>
  <c r="AN95" i="1" a="1"/>
  <c r="AN95" i="1" s="1"/>
  <c r="AS94" i="1" a="1"/>
  <c r="AS94" i="1" s="1"/>
  <c r="AR94" i="1" a="1"/>
  <c r="AR94" i="1" s="1"/>
  <c r="AQ94" i="1" a="1"/>
  <c r="AQ94" i="1" s="1"/>
  <c r="AP94" i="1" a="1"/>
  <c r="AP94" i="1" s="1"/>
  <c r="AO94" i="1" a="1"/>
  <c r="AO94" i="1" s="1"/>
  <c r="AN94" i="1" a="1"/>
  <c r="AN94" i="1" s="1"/>
  <c r="AS93" i="1" a="1"/>
  <c r="AS93" i="1" s="1"/>
  <c r="AR93" i="1" a="1"/>
  <c r="AR93" i="1" s="1"/>
  <c r="AQ93" i="1" a="1"/>
  <c r="AQ93" i="1" s="1"/>
  <c r="AP93" i="1" a="1"/>
  <c r="AP93" i="1" s="1"/>
  <c r="AO93" i="1" a="1"/>
  <c r="AO93" i="1" s="1"/>
  <c r="AN93" i="1" a="1"/>
  <c r="AN93" i="1" s="1"/>
  <c r="AS92" i="1" a="1"/>
  <c r="AS92" i="1" s="1"/>
  <c r="AR92" i="1" a="1"/>
  <c r="AR92" i="1" s="1"/>
  <c r="AQ92" i="1" a="1"/>
  <c r="AQ92" i="1" s="1"/>
  <c r="AP92" i="1" a="1"/>
  <c r="AP92" i="1" s="1"/>
  <c r="AO92" i="1" a="1"/>
  <c r="AO92" i="1" s="1"/>
  <c r="AN92" i="1" a="1"/>
  <c r="AN92" i="1" s="1"/>
  <c r="AS91" i="1" a="1"/>
  <c r="AS91" i="1" s="1"/>
  <c r="AR91" i="1" a="1"/>
  <c r="AR91" i="1" s="1"/>
  <c r="AQ91" i="1" a="1"/>
  <c r="AQ91" i="1" s="1"/>
  <c r="AP91" i="1" a="1"/>
  <c r="AP91" i="1" s="1"/>
  <c r="AO91" i="1" a="1"/>
  <c r="AO91" i="1" s="1"/>
  <c r="AN91" i="1" a="1"/>
  <c r="AN91" i="1" s="1"/>
  <c r="AS90" i="1" a="1"/>
  <c r="AS90" i="1" s="1"/>
  <c r="AR90" i="1" a="1"/>
  <c r="AR90" i="1" s="1"/>
  <c r="AQ90" i="1" a="1"/>
  <c r="AQ90" i="1" s="1"/>
  <c r="AP90" i="1" a="1"/>
  <c r="AP90" i="1" s="1"/>
  <c r="AO90" i="1" a="1"/>
  <c r="AO90" i="1" s="1"/>
  <c r="AN90" i="1" a="1"/>
  <c r="AN90" i="1" s="1"/>
  <c r="AS89" i="1" a="1"/>
  <c r="AS89" i="1" s="1"/>
  <c r="AR89" i="1" a="1"/>
  <c r="AR89" i="1" s="1"/>
  <c r="AQ89" i="1" a="1"/>
  <c r="AQ89" i="1" s="1"/>
  <c r="AP89" i="1" a="1"/>
  <c r="AP89" i="1" s="1"/>
  <c r="AO89" i="1" a="1"/>
  <c r="AO89" i="1" s="1"/>
  <c r="AN89" i="1" a="1"/>
  <c r="AN89" i="1" s="1"/>
  <c r="AS88" i="1" a="1"/>
  <c r="AS88" i="1" s="1"/>
  <c r="AR88" i="1" a="1"/>
  <c r="AR88" i="1" s="1"/>
  <c r="AQ88" i="1" a="1"/>
  <c r="AQ88" i="1" s="1"/>
  <c r="AP88" i="1" a="1"/>
  <c r="AP88" i="1" s="1"/>
  <c r="AO88" i="1"/>
  <c r="AO88" i="1" a="1"/>
  <c r="AN88" i="1" a="1"/>
  <c r="AN88" i="1" s="1"/>
  <c r="AS87" i="1" a="1"/>
  <c r="AS87" i="1" s="1"/>
  <c r="AR87" i="1" a="1"/>
  <c r="AR87" i="1" s="1"/>
  <c r="AQ87" i="1" a="1"/>
  <c r="AQ87" i="1" s="1"/>
  <c r="AP87" i="1" a="1"/>
  <c r="AP87" i="1" s="1"/>
  <c r="AO87" i="1"/>
  <c r="AO87" i="1" a="1"/>
  <c r="AN87" i="1" a="1"/>
  <c r="AN87" i="1" s="1"/>
  <c r="AS86" i="1" a="1"/>
  <c r="AS86" i="1" s="1"/>
  <c r="AR86" i="1" a="1"/>
  <c r="AR86" i="1" s="1"/>
  <c r="AQ86" i="1" a="1"/>
  <c r="AQ86" i="1" s="1"/>
  <c r="AP86" i="1" a="1"/>
  <c r="AP86" i="1" s="1"/>
  <c r="AO86" i="1" a="1"/>
  <c r="AO86" i="1" s="1"/>
  <c r="AN86" i="1" a="1"/>
  <c r="AN86" i="1" s="1"/>
  <c r="AS85" i="1" a="1"/>
  <c r="AS85" i="1" s="1"/>
  <c r="AR85" i="1" a="1"/>
  <c r="AR85" i="1" s="1"/>
  <c r="AQ85" i="1" a="1"/>
  <c r="AQ85" i="1" s="1"/>
  <c r="AP85" i="1" a="1"/>
  <c r="AP85" i="1" s="1"/>
  <c r="AO85" i="1" a="1"/>
  <c r="AO85" i="1" s="1"/>
  <c r="AN85" i="1" a="1"/>
  <c r="AN85" i="1" s="1"/>
  <c r="AS84" i="1" a="1"/>
  <c r="AS84" i="1" s="1"/>
  <c r="AR84" i="1" a="1"/>
  <c r="AR84" i="1" s="1"/>
  <c r="AQ84" i="1" a="1"/>
  <c r="AQ84" i="1" s="1"/>
  <c r="AP84" i="1" a="1"/>
  <c r="AP84" i="1" s="1"/>
  <c r="AO84" i="1" a="1"/>
  <c r="AO84" i="1" s="1"/>
  <c r="AN84" i="1" a="1"/>
  <c r="AN84" i="1" s="1"/>
  <c r="AS83" i="1" a="1"/>
  <c r="AS83" i="1" s="1"/>
  <c r="AR83" i="1" a="1"/>
  <c r="AR83" i="1" s="1"/>
  <c r="AQ83" i="1"/>
  <c r="AQ83" i="1" a="1"/>
  <c r="AP83" i="1" a="1"/>
  <c r="AP83" i="1" s="1"/>
  <c r="AO83" i="1" a="1"/>
  <c r="AO83" i="1" s="1"/>
  <c r="AN83" i="1" a="1"/>
  <c r="AN83" i="1" s="1"/>
  <c r="AS82" i="1" a="1"/>
  <c r="AS82" i="1" s="1"/>
  <c r="AR82" i="1" a="1"/>
  <c r="AR82" i="1" s="1"/>
  <c r="AQ82" i="1" a="1"/>
  <c r="AQ82" i="1" s="1"/>
  <c r="AP82" i="1" a="1"/>
  <c r="AP82" i="1" s="1"/>
  <c r="AO82" i="1"/>
  <c r="AO82" i="1" a="1"/>
  <c r="AN82" i="1" a="1"/>
  <c r="AN82" i="1" s="1"/>
  <c r="AS81" i="1" a="1"/>
  <c r="AS81" i="1" s="1"/>
  <c r="AR81" i="1" a="1"/>
  <c r="AR81" i="1" s="1"/>
  <c r="AQ81" i="1" a="1"/>
  <c r="AQ81" i="1" s="1"/>
  <c r="AP81" i="1" a="1"/>
  <c r="AP81" i="1" s="1"/>
  <c r="AO81" i="1" a="1"/>
  <c r="AO81" i="1" s="1"/>
  <c r="AN81" i="1" a="1"/>
  <c r="AN81" i="1" s="1"/>
  <c r="AS80" i="1" a="1"/>
  <c r="AS80" i="1" s="1"/>
  <c r="AR80" i="1" a="1"/>
  <c r="AR80" i="1" s="1"/>
  <c r="AQ80" i="1" a="1"/>
  <c r="AQ80" i="1" s="1"/>
  <c r="AP80" i="1" a="1"/>
  <c r="AP80" i="1" s="1"/>
  <c r="AO80" i="1" a="1"/>
  <c r="AO80" i="1" s="1"/>
  <c r="AN80" i="1" a="1"/>
  <c r="AN80" i="1" s="1"/>
  <c r="AS79" i="1" a="1"/>
  <c r="AS79" i="1" s="1"/>
  <c r="AR79" i="1" a="1"/>
  <c r="AR79" i="1" s="1"/>
  <c r="AQ79" i="1" a="1"/>
  <c r="AQ79" i="1" s="1"/>
  <c r="AP79" i="1" a="1"/>
  <c r="AP79" i="1" s="1"/>
  <c r="AO79" i="1" a="1"/>
  <c r="AO79" i="1" s="1"/>
  <c r="AN79" i="1" a="1"/>
  <c r="AN79" i="1" s="1"/>
  <c r="AS78" i="1" a="1"/>
  <c r="AS78" i="1" s="1"/>
  <c r="AR78" i="1" a="1"/>
  <c r="AR78" i="1" s="1"/>
  <c r="AQ78" i="1" a="1"/>
  <c r="AQ78" i="1" s="1"/>
  <c r="AP78" i="1" a="1"/>
  <c r="AP78" i="1" s="1"/>
  <c r="AO78" i="1" a="1"/>
  <c r="AO78" i="1" s="1"/>
  <c r="AN78" i="1" a="1"/>
  <c r="AN78" i="1" s="1"/>
  <c r="AS77" i="1" a="1"/>
  <c r="AS77" i="1" s="1"/>
  <c r="AR77" i="1" a="1"/>
  <c r="AR77" i="1" s="1"/>
  <c r="AQ77" i="1" a="1"/>
  <c r="AQ77" i="1" s="1"/>
  <c r="AP77" i="1" a="1"/>
  <c r="AP77" i="1" s="1"/>
  <c r="AO77" i="1" a="1"/>
  <c r="AO77" i="1" s="1"/>
  <c r="AN77" i="1" a="1"/>
  <c r="AN77" i="1" s="1"/>
  <c r="AS76" i="1" a="1"/>
  <c r="AS76" i="1" s="1"/>
  <c r="AR76" i="1" a="1"/>
  <c r="AR76" i="1" s="1"/>
  <c r="AQ76" i="1" a="1"/>
  <c r="AQ76" i="1" s="1"/>
  <c r="AP76" i="1"/>
  <c r="AP76" i="1" a="1"/>
  <c r="AO76" i="1"/>
  <c r="AO76" i="1" a="1"/>
  <c r="AN76" i="1" a="1"/>
  <c r="AN76" i="1" s="1"/>
  <c r="AS75" i="1" a="1"/>
  <c r="AS75" i="1" s="1"/>
  <c r="AR75" i="1" a="1"/>
  <c r="AR75" i="1" s="1"/>
  <c r="AQ75" i="1" a="1"/>
  <c r="AQ75" i="1" s="1"/>
  <c r="AP75" i="1" a="1"/>
  <c r="AP75" i="1" s="1"/>
  <c r="AO75" i="1" a="1"/>
  <c r="AO75" i="1" s="1"/>
  <c r="AN75" i="1" a="1"/>
  <c r="AN75" i="1" s="1"/>
  <c r="AS74" i="1" a="1"/>
  <c r="AS74" i="1" s="1"/>
  <c r="AR74" i="1" a="1"/>
  <c r="AR74" i="1" s="1"/>
  <c r="AQ74" i="1" a="1"/>
  <c r="AQ74" i="1" s="1"/>
  <c r="AP74" i="1" a="1"/>
  <c r="AP74" i="1" s="1"/>
  <c r="AO74" i="1" a="1"/>
  <c r="AO74" i="1" s="1"/>
  <c r="AN74" i="1" a="1"/>
  <c r="AN74" i="1" s="1"/>
  <c r="AS73" i="1" a="1"/>
  <c r="AS73" i="1" s="1"/>
  <c r="AR73" i="1" a="1"/>
  <c r="AR73" i="1" s="1"/>
  <c r="AQ73" i="1" a="1"/>
  <c r="AQ73" i="1" s="1"/>
  <c r="AP73" i="1" a="1"/>
  <c r="AP73" i="1" s="1"/>
  <c r="AO73" i="1" a="1"/>
  <c r="AO73" i="1" s="1"/>
  <c r="AN73" i="1" a="1"/>
  <c r="AN73" i="1" s="1"/>
  <c r="AS72" i="1"/>
  <c r="AS72" i="1" a="1"/>
  <c r="AR72" i="1" a="1"/>
  <c r="AR72" i="1" s="1"/>
  <c r="AQ72" i="1" a="1"/>
  <c r="AQ72" i="1" s="1"/>
  <c r="AP72" i="1" a="1"/>
  <c r="AP72" i="1" s="1"/>
  <c r="AO72" i="1" a="1"/>
  <c r="AO72" i="1" s="1"/>
  <c r="AN72" i="1" a="1"/>
  <c r="AN72" i="1" s="1"/>
  <c r="AS71" i="1" a="1"/>
  <c r="AS71" i="1" s="1"/>
  <c r="AR71" i="1" a="1"/>
  <c r="AR71" i="1" s="1"/>
  <c r="AQ71" i="1" a="1"/>
  <c r="AQ71" i="1" s="1"/>
  <c r="AP71" i="1" a="1"/>
  <c r="AP71" i="1" s="1"/>
  <c r="AO71" i="1" a="1"/>
  <c r="AO71" i="1" s="1"/>
  <c r="AN71" i="1" a="1"/>
  <c r="AN71" i="1" s="1"/>
  <c r="AS70" i="1" a="1"/>
  <c r="AS70" i="1" s="1"/>
  <c r="AR70" i="1"/>
  <c r="AR70" i="1" a="1"/>
  <c r="AQ70" i="1" a="1"/>
  <c r="AQ70" i="1" s="1"/>
  <c r="AP70" i="1" a="1"/>
  <c r="AP70" i="1" s="1"/>
  <c r="AO70" i="1"/>
  <c r="AO70" i="1" a="1"/>
  <c r="AN70" i="1" a="1"/>
  <c r="AN70" i="1" s="1"/>
  <c r="AS69" i="1" a="1"/>
  <c r="AS69" i="1" s="1"/>
  <c r="AR69" i="1" a="1"/>
  <c r="AR69" i="1" s="1"/>
  <c r="AQ69" i="1" a="1"/>
  <c r="AQ69" i="1" s="1"/>
  <c r="AP69" i="1" a="1"/>
  <c r="AP69" i="1" s="1"/>
  <c r="AO69" i="1" a="1"/>
  <c r="AO69" i="1" s="1"/>
  <c r="AN69" i="1" a="1"/>
  <c r="AN69" i="1" s="1"/>
  <c r="AS68" i="1" a="1"/>
  <c r="AS68" i="1" s="1"/>
  <c r="AR68" i="1"/>
  <c r="AR68" i="1" a="1"/>
  <c r="AQ68" i="1" a="1"/>
  <c r="AQ68" i="1" s="1"/>
  <c r="AP68" i="1" a="1"/>
  <c r="AP68" i="1" s="1"/>
  <c r="AO68" i="1" a="1"/>
  <c r="AO68" i="1" s="1"/>
  <c r="AN68" i="1" a="1"/>
  <c r="AN68" i="1" s="1"/>
  <c r="AS67" i="1" a="1"/>
  <c r="AS67" i="1" s="1"/>
  <c r="AR67" i="1" a="1"/>
  <c r="AR67" i="1" s="1"/>
  <c r="AQ67" i="1" a="1"/>
  <c r="AQ67" i="1" s="1"/>
  <c r="AP67" i="1" a="1"/>
  <c r="AP67" i="1" s="1"/>
  <c r="AO67" i="1" a="1"/>
  <c r="AO67" i="1" s="1"/>
  <c r="AN67" i="1" a="1"/>
  <c r="AN67" i="1" s="1"/>
  <c r="AS66" i="1" a="1"/>
  <c r="AS66" i="1" s="1"/>
  <c r="AR66" i="1"/>
  <c r="AR66" i="1" a="1"/>
  <c r="AQ66" i="1" a="1"/>
  <c r="AQ66" i="1" s="1"/>
  <c r="AP66" i="1" a="1"/>
  <c r="AP66" i="1" s="1"/>
  <c r="AO66" i="1"/>
  <c r="AO66" i="1" a="1"/>
  <c r="AN66" i="1" a="1"/>
  <c r="AN66" i="1" s="1"/>
  <c r="AS65" i="1" a="1"/>
  <c r="AS65" i="1" s="1"/>
  <c r="AR65" i="1" a="1"/>
  <c r="AR65" i="1" s="1"/>
  <c r="AQ65" i="1" a="1"/>
  <c r="AQ65" i="1" s="1"/>
  <c r="AP65" i="1" a="1"/>
  <c r="AP65" i="1" s="1"/>
  <c r="AO65" i="1" a="1"/>
  <c r="AO65" i="1" s="1"/>
  <c r="AN65" i="1" a="1"/>
  <c r="AN65" i="1" s="1"/>
  <c r="AS64" i="1" a="1"/>
  <c r="AS64" i="1" s="1"/>
  <c r="AR64" i="1" a="1"/>
  <c r="AR64" i="1" s="1"/>
  <c r="AQ64" i="1" a="1"/>
  <c r="AQ64" i="1" s="1"/>
  <c r="AP64" i="1" a="1"/>
  <c r="AP64" i="1" s="1"/>
  <c r="AO64" i="1" a="1"/>
  <c r="AO64" i="1" s="1"/>
  <c r="AN64" i="1" a="1"/>
  <c r="AN64" i="1" s="1"/>
  <c r="AS63" i="1" a="1"/>
  <c r="AS63" i="1" s="1"/>
  <c r="AR63" i="1" a="1"/>
  <c r="AR63" i="1" s="1"/>
  <c r="AQ63" i="1" a="1"/>
  <c r="AQ63" i="1" s="1"/>
  <c r="AP63" i="1" a="1"/>
  <c r="AP63" i="1" s="1"/>
  <c r="AO63" i="1" a="1"/>
  <c r="AO63" i="1" s="1"/>
  <c r="AN63" i="1" a="1"/>
  <c r="AN63" i="1" s="1"/>
  <c r="AS62" i="1"/>
  <c r="AS62" i="1" a="1"/>
  <c r="AR62" i="1" a="1"/>
  <c r="AR62" i="1" s="1"/>
  <c r="AQ62" i="1" a="1"/>
  <c r="AQ62" i="1" s="1"/>
  <c r="AP62" i="1" a="1"/>
  <c r="AP62" i="1" s="1"/>
  <c r="AO62" i="1" a="1"/>
  <c r="AO62" i="1" s="1"/>
  <c r="AN62" i="1" a="1"/>
  <c r="AN62" i="1" s="1"/>
  <c r="AS61" i="1" a="1"/>
  <c r="AS61" i="1" s="1"/>
  <c r="AR61" i="1" a="1"/>
  <c r="AR61" i="1" s="1"/>
  <c r="AQ61" i="1" a="1"/>
  <c r="AQ61" i="1" s="1"/>
  <c r="AP61" i="1" a="1"/>
  <c r="AP61" i="1" s="1"/>
  <c r="AO61" i="1" a="1"/>
  <c r="AO61" i="1" s="1"/>
  <c r="AN61" i="1" a="1"/>
  <c r="AN61" i="1" s="1"/>
  <c r="AS60" i="1" a="1"/>
  <c r="AS60" i="1" s="1"/>
  <c r="AR60" i="1" a="1"/>
  <c r="AR60" i="1" s="1"/>
  <c r="AQ60" i="1" a="1"/>
  <c r="AQ60" i="1" s="1"/>
  <c r="AP60" i="1" a="1"/>
  <c r="AP60" i="1" s="1"/>
  <c r="AO60" i="1" a="1"/>
  <c r="AO60" i="1" s="1"/>
  <c r="AN60" i="1" a="1"/>
  <c r="AN60" i="1" s="1"/>
  <c r="AS59" i="1" a="1"/>
  <c r="AS59" i="1" s="1"/>
  <c r="AR59" i="1" a="1"/>
  <c r="AR59" i="1" s="1"/>
  <c r="AQ59" i="1" a="1"/>
  <c r="AQ59" i="1" s="1"/>
  <c r="AP59" i="1" a="1"/>
  <c r="AP59" i="1" s="1"/>
  <c r="AO59" i="1" a="1"/>
  <c r="AO59" i="1" s="1"/>
  <c r="AN59" i="1" a="1"/>
  <c r="AN59" i="1" s="1"/>
  <c r="AS58" i="1" a="1"/>
  <c r="AS58" i="1" s="1"/>
  <c r="AR58" i="1" a="1"/>
  <c r="AR58" i="1" s="1"/>
  <c r="AQ58" i="1" a="1"/>
  <c r="AQ58" i="1" s="1"/>
  <c r="AP58" i="1" a="1"/>
  <c r="AP58" i="1" s="1"/>
  <c r="AO58" i="1" a="1"/>
  <c r="AO58" i="1" s="1"/>
  <c r="AN58" i="1" a="1"/>
  <c r="AN58" i="1" s="1"/>
  <c r="AS57" i="1" a="1"/>
  <c r="AS57" i="1" s="1"/>
  <c r="AR57" i="1" a="1"/>
  <c r="AR57" i="1" s="1"/>
  <c r="AQ57" i="1" a="1"/>
  <c r="AQ57" i="1" s="1"/>
  <c r="AP57" i="1" a="1"/>
  <c r="AP57" i="1" s="1"/>
  <c r="AO57" i="1" a="1"/>
  <c r="AO57" i="1" s="1"/>
  <c r="AN57" i="1" a="1"/>
  <c r="AN57" i="1" s="1"/>
  <c r="AS56" i="1" a="1"/>
  <c r="AS56" i="1" s="1"/>
  <c r="AR56" i="1" a="1"/>
  <c r="AR56" i="1" s="1"/>
  <c r="AQ56" i="1" a="1"/>
  <c r="AQ56" i="1" s="1"/>
  <c r="AP56" i="1" a="1"/>
  <c r="AP56" i="1" s="1"/>
  <c r="AO56" i="1" a="1"/>
  <c r="AO56" i="1" s="1"/>
  <c r="AN56" i="1" a="1"/>
  <c r="AN56" i="1" s="1"/>
  <c r="AS55" i="1" a="1"/>
  <c r="AS55" i="1" s="1"/>
  <c r="AR55" i="1" a="1"/>
  <c r="AR55" i="1" s="1"/>
  <c r="AQ55" i="1" a="1"/>
  <c r="AQ55" i="1" s="1"/>
  <c r="AP55" i="1" a="1"/>
  <c r="AP55" i="1" s="1"/>
  <c r="AO55" i="1" a="1"/>
  <c r="AO55" i="1" s="1"/>
  <c r="AN55" i="1" a="1"/>
  <c r="AN55" i="1" s="1"/>
  <c r="AS54" i="1" a="1"/>
  <c r="AS54" i="1" s="1"/>
  <c r="AR54" i="1" a="1"/>
  <c r="AR54" i="1" s="1"/>
  <c r="AQ54" i="1" a="1"/>
  <c r="AQ54" i="1" s="1"/>
  <c r="AP54" i="1" a="1"/>
  <c r="AP54" i="1" s="1"/>
  <c r="AO54" i="1" a="1"/>
  <c r="AO54" i="1" s="1"/>
  <c r="AN54" i="1" a="1"/>
  <c r="AN54" i="1" s="1"/>
  <c r="AS53" i="1" a="1"/>
  <c r="AS53" i="1" s="1"/>
  <c r="AR53" i="1" a="1"/>
  <c r="AR53" i="1" s="1"/>
  <c r="AQ53" i="1" a="1"/>
  <c r="AQ53" i="1" s="1"/>
  <c r="AP53" i="1" a="1"/>
  <c r="AP53" i="1" s="1"/>
  <c r="AO53" i="1" a="1"/>
  <c r="AO53" i="1" s="1"/>
  <c r="AN53" i="1" a="1"/>
  <c r="AN53" i="1" s="1"/>
  <c r="AS52" i="1" a="1"/>
  <c r="AS52" i="1" s="1"/>
  <c r="AR52" i="1" a="1"/>
  <c r="AR52" i="1" s="1"/>
  <c r="AQ52" i="1" a="1"/>
  <c r="AQ52" i="1" s="1"/>
  <c r="AP52" i="1" a="1"/>
  <c r="AP52" i="1" s="1"/>
  <c r="AO52" i="1" a="1"/>
  <c r="AO52" i="1" s="1"/>
  <c r="AN52" i="1" a="1"/>
  <c r="AN52" i="1" s="1"/>
  <c r="AS51" i="1" a="1"/>
  <c r="AS51" i="1" s="1"/>
  <c r="AR51" i="1" a="1"/>
  <c r="AR51" i="1" s="1"/>
  <c r="AQ51" i="1" a="1"/>
  <c r="AQ51" i="1" s="1"/>
  <c r="AP51" i="1" a="1"/>
  <c r="AP51" i="1" s="1"/>
  <c r="AO51" i="1" a="1"/>
  <c r="AO51" i="1" s="1"/>
  <c r="AN51" i="1" a="1"/>
  <c r="AN51" i="1" s="1"/>
  <c r="AS50" i="1" a="1"/>
  <c r="AS50" i="1" s="1"/>
  <c r="AR50" i="1" a="1"/>
  <c r="AR50" i="1" s="1"/>
  <c r="AQ50" i="1" a="1"/>
  <c r="AQ50" i="1" s="1"/>
  <c r="AP50" i="1" a="1"/>
  <c r="AP50" i="1" s="1"/>
  <c r="AO50" i="1" a="1"/>
  <c r="AO50" i="1" s="1"/>
  <c r="AN50" i="1" a="1"/>
  <c r="AN50" i="1" s="1"/>
  <c r="AS49" i="1" a="1"/>
  <c r="AS49" i="1" s="1"/>
  <c r="AR49" i="1" a="1"/>
  <c r="AR49" i="1" s="1"/>
  <c r="AQ49" i="1" a="1"/>
  <c r="AQ49" i="1" s="1"/>
  <c r="AP49" i="1" a="1"/>
  <c r="AP49" i="1" s="1"/>
  <c r="AO49" i="1" a="1"/>
  <c r="AO49" i="1" s="1"/>
  <c r="AN49" i="1" a="1"/>
  <c r="AN49" i="1" s="1"/>
  <c r="AS48" i="1" a="1"/>
  <c r="AS48" i="1" s="1"/>
  <c r="AR48" i="1" a="1"/>
  <c r="AR48" i="1" s="1"/>
  <c r="AQ48" i="1" a="1"/>
  <c r="AQ48" i="1" s="1"/>
  <c r="AP48" i="1" a="1"/>
  <c r="AP48" i="1" s="1"/>
  <c r="AO48" i="1" a="1"/>
  <c r="AO48" i="1" s="1"/>
  <c r="AN48" i="1" a="1"/>
  <c r="AN48" i="1" s="1"/>
  <c r="AS47" i="1" a="1"/>
  <c r="AS47" i="1" s="1"/>
  <c r="AR47" i="1" a="1"/>
  <c r="AR47" i="1" s="1"/>
  <c r="AQ47" i="1" a="1"/>
  <c r="AQ47" i="1" s="1"/>
  <c r="AP47" i="1" a="1"/>
  <c r="AP47" i="1" s="1"/>
  <c r="AO47" i="1" a="1"/>
  <c r="AO47" i="1" s="1"/>
  <c r="AN47" i="1" a="1"/>
  <c r="AN47" i="1" s="1"/>
  <c r="AS46" i="1" a="1"/>
  <c r="AS46" i="1" s="1"/>
  <c r="AR46" i="1" a="1"/>
  <c r="AR46" i="1" s="1"/>
  <c r="AQ46" i="1" a="1"/>
  <c r="AQ46" i="1" s="1"/>
  <c r="AP46" i="1" a="1"/>
  <c r="AP46" i="1" s="1"/>
  <c r="AO46" i="1" a="1"/>
  <c r="AO46" i="1" s="1"/>
  <c r="AN46" i="1" a="1"/>
  <c r="AN46" i="1" s="1"/>
  <c r="AS45" i="1" a="1"/>
  <c r="AS45" i="1" s="1"/>
  <c r="AR45" i="1" a="1"/>
  <c r="AR45" i="1" s="1"/>
  <c r="AQ45" i="1" a="1"/>
  <c r="AQ45" i="1" s="1"/>
  <c r="AP45" i="1" a="1"/>
  <c r="AP45" i="1" s="1"/>
  <c r="AO45" i="1" a="1"/>
  <c r="AO45" i="1" s="1"/>
  <c r="AN45" i="1" a="1"/>
  <c r="AN45" i="1" s="1"/>
  <c r="AS44" i="1" a="1"/>
  <c r="AS44" i="1" s="1"/>
  <c r="AR44" i="1" a="1"/>
  <c r="AR44" i="1" s="1"/>
  <c r="AQ44" i="1" a="1"/>
  <c r="AQ44" i="1" s="1"/>
  <c r="AP44" i="1" a="1"/>
  <c r="AP44" i="1" s="1"/>
  <c r="AO44" i="1" a="1"/>
  <c r="AO44" i="1" s="1"/>
  <c r="AN44" i="1" a="1"/>
  <c r="AN44" i="1" s="1"/>
  <c r="AS43" i="1" a="1"/>
  <c r="AS43" i="1" s="1"/>
  <c r="AR43" i="1" a="1"/>
  <c r="AR43" i="1" s="1"/>
  <c r="AQ43" i="1" a="1"/>
  <c r="AQ43" i="1" s="1"/>
  <c r="AP43" i="1" a="1"/>
  <c r="AP43" i="1" s="1"/>
  <c r="AO43" i="1" a="1"/>
  <c r="AO43" i="1" s="1"/>
  <c r="AN43" i="1" a="1"/>
  <c r="AN43" i="1" s="1"/>
  <c r="AS42" i="1" a="1"/>
  <c r="AS42" i="1" s="1"/>
  <c r="AR42" i="1" a="1"/>
  <c r="AR42" i="1" s="1"/>
  <c r="AQ42" i="1" a="1"/>
  <c r="AQ42" i="1" s="1"/>
  <c r="AP42" i="1" a="1"/>
  <c r="AP42" i="1" s="1"/>
  <c r="AO42" i="1" a="1"/>
  <c r="AO42" i="1" s="1"/>
  <c r="AN42" i="1" a="1"/>
  <c r="AN42" i="1" s="1"/>
  <c r="AS41" i="1" a="1"/>
  <c r="AS41" i="1" s="1"/>
  <c r="AR41" i="1" a="1"/>
  <c r="AR41" i="1" s="1"/>
  <c r="AQ41" i="1" a="1"/>
  <c r="AQ41" i="1" s="1"/>
  <c r="AP41" i="1" a="1"/>
  <c r="AP41" i="1" s="1"/>
  <c r="AO41" i="1" a="1"/>
  <c r="AO41" i="1" s="1"/>
  <c r="AN41" i="1" a="1"/>
  <c r="AN41" i="1" s="1"/>
  <c r="AS40" i="1" a="1"/>
  <c r="AS40" i="1" s="1"/>
  <c r="AR40" i="1" a="1"/>
  <c r="AR40" i="1" s="1"/>
  <c r="AQ40" i="1" a="1"/>
  <c r="AQ40" i="1" s="1"/>
  <c r="AP40" i="1" a="1"/>
  <c r="AP40" i="1" s="1"/>
  <c r="AO40" i="1" a="1"/>
  <c r="AO40" i="1" s="1"/>
  <c r="AN40" i="1" a="1"/>
  <c r="AN40" i="1" s="1"/>
  <c r="AS39" i="1" a="1"/>
  <c r="AS39" i="1" s="1"/>
  <c r="AR39" i="1" a="1"/>
  <c r="AR39" i="1" s="1"/>
  <c r="AQ39" i="1" a="1"/>
  <c r="AQ39" i="1" s="1"/>
  <c r="AP39" i="1" a="1"/>
  <c r="AP39" i="1" s="1"/>
  <c r="AO39" i="1" a="1"/>
  <c r="AO39" i="1" s="1"/>
  <c r="AN39" i="1" a="1"/>
  <c r="AN39" i="1" s="1"/>
  <c r="AS38" i="1" a="1"/>
  <c r="AS38" i="1" s="1"/>
  <c r="AR38" i="1" a="1"/>
  <c r="AR38" i="1" s="1"/>
  <c r="AQ38" i="1" a="1"/>
  <c r="AQ38" i="1" s="1"/>
  <c r="AP38" i="1" a="1"/>
  <c r="AP38" i="1" s="1"/>
  <c r="AO38" i="1" a="1"/>
  <c r="AO38" i="1" s="1"/>
  <c r="AN38" i="1" a="1"/>
  <c r="AN38" i="1" s="1"/>
  <c r="AS37" i="1" a="1"/>
  <c r="AS37" i="1" s="1"/>
  <c r="AR37" i="1" a="1"/>
  <c r="AR37" i="1" s="1"/>
  <c r="AQ37" i="1" a="1"/>
  <c r="AQ37" i="1" s="1"/>
  <c r="AP37" i="1" a="1"/>
  <c r="AP37" i="1" s="1"/>
  <c r="AO37" i="1" a="1"/>
  <c r="AO37" i="1" s="1"/>
  <c r="AN37" i="1" a="1"/>
  <c r="AN37" i="1" s="1"/>
  <c r="AS36" i="1" a="1"/>
  <c r="AS36" i="1" s="1"/>
  <c r="AR36" i="1" a="1"/>
  <c r="AR36" i="1" s="1"/>
  <c r="AQ36" i="1" a="1"/>
  <c r="AQ36" i="1" s="1"/>
  <c r="AP36" i="1" a="1"/>
  <c r="AP36" i="1" s="1"/>
  <c r="AO36" i="1" a="1"/>
  <c r="AO36" i="1" s="1"/>
  <c r="AN36" i="1" a="1"/>
  <c r="AN36" i="1" s="1"/>
  <c r="AS35" i="1" a="1"/>
  <c r="AS35" i="1" s="1"/>
  <c r="AR35" i="1" a="1"/>
  <c r="AR35" i="1" s="1"/>
  <c r="AQ35" i="1" a="1"/>
  <c r="AQ35" i="1" s="1"/>
  <c r="AP35" i="1" a="1"/>
  <c r="AP35" i="1" s="1"/>
  <c r="AO35" i="1" a="1"/>
  <c r="AO35" i="1" s="1"/>
  <c r="AN35" i="1" a="1"/>
  <c r="AN35" i="1" s="1"/>
  <c r="AS34" i="1" a="1"/>
  <c r="AS34" i="1" s="1"/>
  <c r="AR34" i="1" a="1"/>
  <c r="AR34" i="1" s="1"/>
  <c r="AQ34" i="1" a="1"/>
  <c r="AQ34" i="1" s="1"/>
  <c r="AP34" i="1" a="1"/>
  <c r="AP34" i="1" s="1"/>
  <c r="AO34" i="1" a="1"/>
  <c r="AO34" i="1" s="1"/>
  <c r="AN34" i="1" a="1"/>
  <c r="AN34" i="1" s="1"/>
  <c r="AS33" i="1" a="1"/>
  <c r="AS33" i="1" s="1"/>
  <c r="AR33" i="1" a="1"/>
  <c r="AR33" i="1" s="1"/>
  <c r="AQ33" i="1" a="1"/>
  <c r="AQ33" i="1" s="1"/>
  <c r="AP33" i="1" a="1"/>
  <c r="AP33" i="1" s="1"/>
  <c r="AO33" i="1" a="1"/>
  <c r="AO33" i="1" s="1"/>
  <c r="AN33" i="1" a="1"/>
  <c r="AN33" i="1" s="1"/>
  <c r="AS32" i="1" a="1"/>
  <c r="AS32" i="1" s="1"/>
  <c r="AR32" i="1" a="1"/>
  <c r="AR32" i="1" s="1"/>
  <c r="AQ32" i="1" a="1"/>
  <c r="AQ32" i="1" s="1"/>
  <c r="AP32" i="1" a="1"/>
  <c r="AP32" i="1" s="1"/>
  <c r="AO32" i="1" a="1"/>
  <c r="AO32" i="1" s="1"/>
  <c r="AN32" i="1" a="1"/>
  <c r="AN32" i="1" s="1"/>
  <c r="AS31" i="1" a="1"/>
  <c r="AS31" i="1" s="1"/>
  <c r="AR31" i="1" a="1"/>
  <c r="AR31" i="1" s="1"/>
  <c r="AQ31" i="1" a="1"/>
  <c r="AQ31" i="1" s="1"/>
  <c r="AP31" i="1" a="1"/>
  <c r="AP31" i="1" s="1"/>
  <c r="AO31" i="1" a="1"/>
  <c r="AO31" i="1" s="1"/>
  <c r="AN31" i="1" a="1"/>
  <c r="AN31" i="1" s="1"/>
  <c r="AS30" i="1" a="1"/>
  <c r="AS30" i="1" s="1"/>
  <c r="AR30" i="1" a="1"/>
  <c r="AR30" i="1" s="1"/>
  <c r="AQ30" i="1" a="1"/>
  <c r="AQ30" i="1" s="1"/>
  <c r="AP30" i="1" a="1"/>
  <c r="AP30" i="1" s="1"/>
  <c r="AO30" i="1" a="1"/>
  <c r="AO30" i="1" s="1"/>
  <c r="AN30" i="1" a="1"/>
  <c r="AN30" i="1" s="1"/>
  <c r="AS29" i="1" a="1"/>
  <c r="AS29" i="1" s="1"/>
  <c r="AR29" i="1" a="1"/>
  <c r="AR29" i="1" s="1"/>
  <c r="AQ29" i="1" a="1"/>
  <c r="AQ29" i="1" s="1"/>
  <c r="AP29" i="1" a="1"/>
  <c r="AP29" i="1" s="1"/>
  <c r="AO29" i="1" a="1"/>
  <c r="AO29" i="1" s="1"/>
  <c r="AN29" i="1" a="1"/>
  <c r="AN29" i="1" s="1"/>
  <c r="AS28" i="1" a="1"/>
  <c r="AS28" i="1" s="1"/>
  <c r="AR28" i="1" a="1"/>
  <c r="AR28" i="1" s="1"/>
  <c r="AQ28" i="1" a="1"/>
  <c r="AQ28" i="1" s="1"/>
  <c r="AP28" i="1" a="1"/>
  <c r="AP28" i="1" s="1"/>
  <c r="AO28" i="1" a="1"/>
  <c r="AO28" i="1" s="1"/>
  <c r="AN28" i="1" a="1"/>
  <c r="AN28" i="1" s="1"/>
  <c r="AS27" i="1" a="1"/>
  <c r="AS27" i="1" s="1"/>
  <c r="AR27" i="1" a="1"/>
  <c r="AR27" i="1" s="1"/>
  <c r="AQ27" i="1" a="1"/>
  <c r="AQ27" i="1" s="1"/>
  <c r="AP27" i="1" a="1"/>
  <c r="AP27" i="1" s="1"/>
  <c r="AO27" i="1" a="1"/>
  <c r="AO27" i="1" s="1"/>
  <c r="AN27" i="1" a="1"/>
  <c r="AN27" i="1" s="1"/>
  <c r="AS26" i="1" a="1"/>
  <c r="AS26" i="1" s="1"/>
  <c r="AR26" i="1" a="1"/>
  <c r="AR26" i="1" s="1"/>
  <c r="AQ26" i="1" a="1"/>
  <c r="AQ26" i="1" s="1"/>
  <c r="AP26" i="1" a="1"/>
  <c r="AP26" i="1" s="1"/>
  <c r="AO26" i="1" a="1"/>
  <c r="AO26" i="1" s="1"/>
  <c r="AN26" i="1" a="1"/>
  <c r="AN26" i="1" s="1"/>
  <c r="AS25" i="1" a="1"/>
  <c r="AS25" i="1" s="1"/>
  <c r="AR25" i="1" a="1"/>
  <c r="AR25" i="1" s="1"/>
  <c r="AQ25" i="1" a="1"/>
  <c r="AQ25" i="1" s="1"/>
  <c r="AP25" i="1" a="1"/>
  <c r="AP25" i="1" s="1"/>
  <c r="AO25" i="1" a="1"/>
  <c r="AO25" i="1" s="1"/>
  <c r="AN25" i="1" a="1"/>
  <c r="AN25" i="1" s="1"/>
  <c r="AS24" i="1" a="1"/>
  <c r="AS24" i="1" s="1"/>
  <c r="AR24" i="1" a="1"/>
  <c r="AR24" i="1" s="1"/>
  <c r="AQ24" i="1" a="1"/>
  <c r="AQ24" i="1" s="1"/>
  <c r="AP24" i="1" a="1"/>
  <c r="AP24" i="1" s="1"/>
  <c r="AO24" i="1" a="1"/>
  <c r="AO24" i="1" s="1"/>
  <c r="AN24" i="1" a="1"/>
  <c r="AN24" i="1" s="1"/>
  <c r="AS23" i="1" a="1"/>
  <c r="AS23" i="1" s="1"/>
  <c r="AR23" i="1" a="1"/>
  <c r="AR23" i="1" s="1"/>
  <c r="AQ23" i="1" a="1"/>
  <c r="AQ23" i="1" s="1"/>
  <c r="AP23" i="1" a="1"/>
  <c r="AP23" i="1" s="1"/>
  <c r="AO23" i="1" a="1"/>
  <c r="AO23" i="1" s="1"/>
  <c r="AN23" i="1" a="1"/>
  <c r="AN23" i="1" s="1"/>
  <c r="AS22" i="1" a="1"/>
  <c r="AS22" i="1" s="1"/>
  <c r="AR22" i="1" a="1"/>
  <c r="AR22" i="1" s="1"/>
  <c r="AQ22" i="1" a="1"/>
  <c r="AQ22" i="1" s="1"/>
  <c r="AP22" i="1" a="1"/>
  <c r="AP22" i="1" s="1"/>
  <c r="AO22" i="1" a="1"/>
  <c r="AO22" i="1" s="1"/>
  <c r="AN22" i="1" a="1"/>
  <c r="AN22" i="1" s="1"/>
  <c r="AS21" i="1" a="1"/>
  <c r="AS21" i="1" s="1"/>
  <c r="AR21" i="1" a="1"/>
  <c r="AR21" i="1" s="1"/>
  <c r="AQ21" i="1" a="1"/>
  <c r="AQ21" i="1" s="1"/>
  <c r="AP21" i="1" a="1"/>
  <c r="AP21" i="1" s="1"/>
  <c r="AO21" i="1" a="1"/>
  <c r="AO21" i="1" s="1"/>
  <c r="AN21" i="1" a="1"/>
  <c r="AN21" i="1" s="1"/>
  <c r="AS20" i="1" a="1"/>
  <c r="AS20" i="1" s="1"/>
  <c r="AR20" i="1" a="1"/>
  <c r="AR20" i="1" s="1"/>
  <c r="AQ20" i="1" a="1"/>
  <c r="AQ20" i="1" s="1"/>
  <c r="AP20" i="1" a="1"/>
  <c r="AP20" i="1" s="1"/>
  <c r="AO20" i="1" a="1"/>
  <c r="AO20" i="1" s="1"/>
  <c r="AN20" i="1" a="1"/>
  <c r="AN20" i="1" s="1"/>
  <c r="AS19" i="1" a="1"/>
  <c r="AS19" i="1" s="1"/>
  <c r="AR19" i="1" a="1"/>
  <c r="AR19" i="1" s="1"/>
  <c r="AQ19" i="1" a="1"/>
  <c r="AQ19" i="1" s="1"/>
  <c r="AP19" i="1" a="1"/>
  <c r="AP19" i="1" s="1"/>
  <c r="AO19" i="1" a="1"/>
  <c r="AO19" i="1" s="1"/>
  <c r="AN19" i="1" a="1"/>
  <c r="AN19" i="1" s="1"/>
  <c r="AS18" i="1" a="1"/>
  <c r="AS18" i="1" s="1"/>
  <c r="AR18" i="1" a="1"/>
  <c r="AR18" i="1" s="1"/>
  <c r="AQ18" i="1" a="1"/>
  <c r="AQ18" i="1" s="1"/>
  <c r="AP18" i="1" a="1"/>
  <c r="AP18" i="1" s="1"/>
  <c r="AO18" i="1" a="1"/>
  <c r="AO18" i="1" s="1"/>
  <c r="AN18" i="1" a="1"/>
  <c r="AN18" i="1" s="1"/>
  <c r="AS17" i="1" a="1"/>
  <c r="AS17" i="1" s="1"/>
  <c r="AR17" i="1" a="1"/>
  <c r="AR17" i="1" s="1"/>
  <c r="AQ17" i="1" a="1"/>
  <c r="AQ17" i="1" s="1"/>
  <c r="AP17" i="1" a="1"/>
  <c r="AP17" i="1" s="1"/>
  <c r="AO17" i="1" a="1"/>
  <c r="AO17" i="1" s="1"/>
  <c r="AN17" i="1" a="1"/>
  <c r="AN17" i="1" s="1"/>
  <c r="AS16" i="1" a="1"/>
  <c r="AS16" i="1" s="1"/>
  <c r="AR16" i="1" a="1"/>
  <c r="AR16" i="1" s="1"/>
  <c r="AQ16" i="1" a="1"/>
  <c r="AQ16" i="1" s="1"/>
  <c r="AP16" i="1" a="1"/>
  <c r="AP16" i="1" s="1"/>
  <c r="AO16" i="1" a="1"/>
  <c r="AO16" i="1" s="1"/>
  <c r="AN16" i="1" a="1"/>
  <c r="AN16" i="1" s="1"/>
  <c r="AS15" i="1" a="1"/>
  <c r="AS15" i="1" s="1"/>
  <c r="AR15" i="1" a="1"/>
  <c r="AR15" i="1" s="1"/>
  <c r="AQ15" i="1" a="1"/>
  <c r="AQ15" i="1" s="1"/>
  <c r="AP15" i="1" a="1"/>
  <c r="AP15" i="1" s="1"/>
  <c r="AO15" i="1" a="1"/>
  <c r="AO15" i="1" s="1"/>
  <c r="AN15" i="1" a="1"/>
  <c r="AN15" i="1" s="1"/>
  <c r="AS14" i="1" a="1"/>
  <c r="AS14" i="1" s="1"/>
  <c r="AR14" i="1" a="1"/>
  <c r="AR14" i="1" s="1"/>
  <c r="AQ14" i="1" a="1"/>
  <c r="AQ14" i="1" s="1"/>
  <c r="AP14" i="1" a="1"/>
  <c r="AP14" i="1" s="1"/>
  <c r="AO14" i="1" a="1"/>
  <c r="AO14" i="1" s="1"/>
  <c r="AN14" i="1" a="1"/>
  <c r="AN14" i="1" s="1"/>
  <c r="AS13" i="1" a="1"/>
  <c r="AS13" i="1" s="1"/>
  <c r="AR13" i="1" a="1"/>
  <c r="AR13" i="1" s="1"/>
  <c r="AQ13" i="1" a="1"/>
  <c r="AQ13" i="1" s="1"/>
  <c r="AP13" i="1" a="1"/>
  <c r="AP13" i="1" s="1"/>
  <c r="AO13" i="1" a="1"/>
  <c r="AO13" i="1" s="1"/>
  <c r="AN13" i="1" a="1"/>
  <c r="AN13" i="1" s="1"/>
  <c r="AS12" i="1" a="1"/>
  <c r="AS12" i="1" s="1"/>
  <c r="AR12" i="1" a="1"/>
  <c r="AR12" i="1" s="1"/>
  <c r="AQ12" i="1" a="1"/>
  <c r="AQ12" i="1" s="1"/>
  <c r="AP12" i="1" a="1"/>
  <c r="AP12" i="1" s="1"/>
  <c r="AO12" i="1" a="1"/>
  <c r="AO12" i="1" s="1"/>
  <c r="AN12" i="1" a="1"/>
  <c r="AN12" i="1" s="1"/>
  <c r="AS11" i="1" a="1"/>
  <c r="AS11" i="1" s="1"/>
  <c r="AR11" i="1" a="1"/>
  <c r="AR11" i="1" s="1"/>
  <c r="AQ11" i="1" a="1"/>
  <c r="AQ11" i="1" s="1"/>
  <c r="AP11" i="1" a="1"/>
  <c r="AP11" i="1" s="1"/>
  <c r="AO11" i="1" a="1"/>
  <c r="AO11" i="1" s="1"/>
  <c r="AN11" i="1" a="1"/>
  <c r="AN11" i="1" s="1"/>
  <c r="V21" i="1"/>
  <c r="Y545" i="1"/>
  <c r="Y544" i="1"/>
  <c r="Y543" i="1"/>
  <c r="Y542" i="1"/>
  <c r="Y541" i="1"/>
  <c r="Y540" i="1"/>
  <c r="Y539" i="1"/>
  <c r="Y538" i="1"/>
  <c r="Y537" i="1"/>
  <c r="Y536" i="1"/>
  <c r="Y535" i="1"/>
  <c r="Y534" i="1"/>
  <c r="Y533" i="1"/>
  <c r="Y532" i="1"/>
  <c r="Y531" i="1"/>
  <c r="Y530" i="1"/>
  <c r="Y529" i="1"/>
  <c r="Y528" i="1"/>
  <c r="Y527" i="1"/>
  <c r="Y526" i="1"/>
  <c r="Y525" i="1"/>
  <c r="Y524" i="1"/>
  <c r="Y523" i="1"/>
  <c r="Y522" i="1"/>
  <c r="Y521" i="1"/>
  <c r="Y520" i="1"/>
  <c r="Y519" i="1"/>
  <c r="Y518" i="1"/>
  <c r="Y517" i="1"/>
  <c r="Y516" i="1"/>
  <c r="Y515" i="1"/>
  <c r="Y514" i="1"/>
  <c r="Y513" i="1"/>
  <c r="Y512" i="1"/>
  <c r="Y511" i="1"/>
  <c r="Y510" i="1"/>
  <c r="Y509" i="1"/>
  <c r="Y508" i="1"/>
  <c r="Y507" i="1"/>
  <c r="Y506" i="1"/>
  <c r="Y505" i="1"/>
  <c r="Y504" i="1"/>
  <c r="Y503" i="1"/>
  <c r="Y502" i="1"/>
  <c r="Y501" i="1"/>
  <c r="Y500" i="1"/>
  <c r="Y499" i="1"/>
  <c r="Y498" i="1"/>
  <c r="Y497" i="1"/>
  <c r="Y496" i="1"/>
  <c r="Y495" i="1"/>
  <c r="Y494" i="1"/>
  <c r="Y493" i="1"/>
  <c r="Y492" i="1"/>
  <c r="Y491" i="1"/>
  <c r="Y490" i="1"/>
  <c r="Y489" i="1"/>
  <c r="Y488" i="1"/>
  <c r="Y487" i="1"/>
  <c r="Y486" i="1"/>
  <c r="Y485" i="1"/>
  <c r="Y484" i="1"/>
  <c r="Y483" i="1"/>
  <c r="Y482" i="1"/>
  <c r="Y481" i="1"/>
  <c r="Y480" i="1"/>
  <c r="Y479" i="1"/>
  <c r="Y478" i="1"/>
  <c r="Y477" i="1"/>
  <c r="Y476" i="1"/>
  <c r="Y475" i="1"/>
  <c r="Y474" i="1"/>
  <c r="Y473" i="1"/>
  <c r="Y472" i="1"/>
  <c r="Y471" i="1"/>
  <c r="Y470" i="1"/>
  <c r="Y469" i="1"/>
  <c r="Y468" i="1"/>
  <c r="Y467" i="1"/>
  <c r="Y466" i="1"/>
  <c r="Y465" i="1"/>
  <c r="Y464" i="1"/>
  <c r="Y463" i="1"/>
  <c r="Y462" i="1"/>
  <c r="Y461" i="1"/>
  <c r="Y460" i="1"/>
  <c r="Y459" i="1"/>
  <c r="Y458" i="1"/>
  <c r="Y457" i="1"/>
  <c r="Y456" i="1"/>
  <c r="Y455" i="1"/>
  <c r="Y454" i="1"/>
  <c r="Y453" i="1"/>
  <c r="Y452" i="1"/>
  <c r="Y451" i="1"/>
  <c r="Y450" i="1"/>
  <c r="Y449" i="1"/>
  <c r="Y448" i="1"/>
  <c r="Y447" i="1"/>
  <c r="Y446" i="1"/>
  <c r="Y445" i="1"/>
  <c r="Y444" i="1"/>
  <c r="Y443" i="1"/>
  <c r="Y442" i="1"/>
  <c r="Y441" i="1"/>
  <c r="Y440" i="1"/>
  <c r="Y439" i="1"/>
  <c r="Y438" i="1"/>
  <c r="Y437" i="1"/>
  <c r="Y436" i="1"/>
  <c r="Y435" i="1"/>
  <c r="Y434" i="1"/>
  <c r="Y433" i="1"/>
  <c r="Y432" i="1"/>
  <c r="Y431" i="1"/>
  <c r="Y430" i="1"/>
  <c r="Y429" i="1"/>
  <c r="Y428" i="1"/>
  <c r="Y427" i="1"/>
  <c r="Y426" i="1"/>
  <c r="Y425" i="1"/>
  <c r="Y424" i="1"/>
  <c r="Y423" i="1"/>
  <c r="Y422" i="1"/>
  <c r="Y421" i="1"/>
  <c r="Y420" i="1"/>
  <c r="Y419" i="1"/>
  <c r="Y418" i="1"/>
  <c r="Y417" i="1"/>
  <c r="Y416" i="1"/>
  <c r="Y415" i="1"/>
  <c r="Y414" i="1"/>
  <c r="Y413" i="1"/>
  <c r="Y412" i="1"/>
  <c r="Y411" i="1"/>
  <c r="Y410" i="1"/>
  <c r="Y409" i="1"/>
  <c r="Y408" i="1"/>
  <c r="Y407" i="1"/>
  <c r="Y406" i="1"/>
  <c r="Y405" i="1"/>
  <c r="Y404" i="1"/>
  <c r="Y403" i="1"/>
  <c r="Y402" i="1"/>
  <c r="Y401" i="1"/>
  <c r="Y400" i="1"/>
  <c r="Y399" i="1"/>
  <c r="Y398" i="1"/>
  <c r="Y397" i="1"/>
  <c r="Y396" i="1"/>
  <c r="Y395" i="1"/>
  <c r="Y394" i="1"/>
  <c r="Y393" i="1"/>
  <c r="Y392" i="1"/>
  <c r="Y391" i="1"/>
  <c r="Y390" i="1"/>
  <c r="Y389" i="1"/>
  <c r="Y388" i="1"/>
  <c r="Y387" i="1"/>
  <c r="Y386" i="1"/>
  <c r="Y385" i="1"/>
  <c r="Y384" i="1"/>
  <c r="Y383" i="1"/>
  <c r="Y382" i="1"/>
  <c r="Y381" i="1"/>
  <c r="Y380" i="1"/>
  <c r="Y379" i="1"/>
  <c r="Y378" i="1"/>
  <c r="Y377" i="1"/>
  <c r="Y376" i="1"/>
  <c r="Y375" i="1"/>
  <c r="Y374" i="1"/>
  <c r="Y373" i="1"/>
  <c r="Y372" i="1"/>
  <c r="Y371" i="1"/>
  <c r="Y370" i="1"/>
  <c r="Y369" i="1"/>
  <c r="Y368" i="1"/>
  <c r="Y367" i="1"/>
  <c r="Y366" i="1"/>
  <c r="Y365" i="1"/>
  <c r="Y364" i="1"/>
  <c r="Y363" i="1"/>
  <c r="Y362" i="1"/>
  <c r="Y361" i="1"/>
  <c r="Y360" i="1"/>
  <c r="Y359" i="1"/>
  <c r="Y358" i="1"/>
  <c r="Y357" i="1"/>
  <c r="Y356" i="1"/>
  <c r="Y355" i="1"/>
  <c r="Y354" i="1"/>
  <c r="Y353" i="1"/>
  <c r="Y352" i="1"/>
  <c r="Y351" i="1"/>
  <c r="Y350" i="1"/>
  <c r="Y349" i="1"/>
  <c r="Y348" i="1"/>
  <c r="Y347" i="1"/>
  <c r="Y346" i="1"/>
  <c r="Y345" i="1"/>
  <c r="Y344" i="1"/>
  <c r="Y343" i="1"/>
  <c r="Y342" i="1"/>
  <c r="Y341" i="1"/>
  <c r="Y340" i="1"/>
  <c r="Y339" i="1"/>
  <c r="Y338" i="1"/>
  <c r="Y337" i="1"/>
  <c r="Y336" i="1"/>
  <c r="Y335" i="1"/>
  <c r="Y334" i="1"/>
  <c r="Y333" i="1"/>
  <c r="Y332" i="1"/>
  <c r="Y331" i="1"/>
  <c r="Y330" i="1"/>
  <c r="Y329" i="1"/>
  <c r="Y328" i="1"/>
  <c r="Y327" i="1"/>
  <c r="Y326" i="1"/>
  <c r="Y325" i="1"/>
  <c r="Y324" i="1"/>
  <c r="Y323" i="1"/>
  <c r="Y322" i="1"/>
  <c r="Y321" i="1"/>
  <c r="Y320" i="1"/>
  <c r="Y319" i="1"/>
  <c r="Y318" i="1"/>
  <c r="Y317" i="1"/>
  <c r="Y316" i="1"/>
  <c r="Y315" i="1"/>
  <c r="Y314" i="1"/>
  <c r="Y313" i="1"/>
  <c r="Y312" i="1"/>
  <c r="Y311" i="1"/>
  <c r="Y310" i="1"/>
  <c r="Y309" i="1"/>
  <c r="Y308" i="1"/>
  <c r="Y307" i="1"/>
  <c r="Y306" i="1"/>
  <c r="Y305" i="1"/>
  <c r="Y304" i="1"/>
  <c r="Y303" i="1"/>
  <c r="Y302" i="1"/>
  <c r="Y301" i="1"/>
  <c r="Y300" i="1"/>
  <c r="Y299" i="1"/>
  <c r="Y298" i="1"/>
  <c r="Y297" i="1"/>
  <c r="Y296" i="1"/>
  <c r="Y295" i="1"/>
  <c r="Y294" i="1"/>
  <c r="Y293" i="1"/>
  <c r="Y292" i="1"/>
  <c r="Y291" i="1"/>
  <c r="Y290" i="1"/>
  <c r="Y289" i="1"/>
  <c r="Y288" i="1"/>
  <c r="Y287" i="1"/>
  <c r="Y286" i="1"/>
  <c r="Y285" i="1"/>
  <c r="Y284" i="1"/>
  <c r="Y283" i="1"/>
  <c r="Y282" i="1"/>
  <c r="Y281" i="1"/>
  <c r="Y280" i="1"/>
  <c r="Y279" i="1"/>
  <c r="Y278" i="1"/>
  <c r="Y277" i="1"/>
  <c r="Y276" i="1"/>
  <c r="Y275" i="1"/>
  <c r="Y274" i="1"/>
  <c r="Y273" i="1"/>
  <c r="Y272" i="1"/>
  <c r="Y271" i="1"/>
  <c r="Y270" i="1"/>
  <c r="Y269" i="1"/>
  <c r="Y268" i="1"/>
  <c r="Y267" i="1"/>
  <c r="Y266" i="1"/>
  <c r="Y265" i="1"/>
  <c r="Y264" i="1"/>
  <c r="Y263" i="1"/>
  <c r="Y262" i="1"/>
  <c r="Y261" i="1"/>
  <c r="Y260" i="1"/>
  <c r="Y259" i="1"/>
  <c r="Y258" i="1"/>
  <c r="Y257" i="1"/>
  <c r="Y256" i="1"/>
  <c r="Y255" i="1"/>
  <c r="Y254" i="1"/>
  <c r="Y253" i="1"/>
  <c r="Y252" i="1"/>
  <c r="Y251" i="1"/>
  <c r="Y250" i="1"/>
  <c r="Y249" i="1"/>
  <c r="Y248" i="1"/>
  <c r="Y247" i="1"/>
  <c r="Y246" i="1"/>
  <c r="Y245" i="1"/>
  <c r="Y244" i="1"/>
  <c r="Y243" i="1"/>
  <c r="Y242" i="1"/>
  <c r="Y241" i="1"/>
  <c r="Y240" i="1"/>
  <c r="Y239" i="1"/>
  <c r="Y238" i="1"/>
  <c r="Y237" i="1"/>
  <c r="Y236" i="1"/>
  <c r="Y235" i="1"/>
  <c r="Y234" i="1"/>
  <c r="Y233" i="1"/>
  <c r="Y232" i="1"/>
  <c r="Y231" i="1"/>
  <c r="Y230" i="1"/>
  <c r="Y229" i="1"/>
  <c r="Y228" i="1"/>
  <c r="Y227" i="1"/>
  <c r="Y226" i="1"/>
  <c r="Y225" i="1"/>
  <c r="Y224" i="1"/>
  <c r="Y223" i="1"/>
  <c r="Y222" i="1"/>
  <c r="Y221" i="1"/>
  <c r="Y220" i="1"/>
  <c r="Y219" i="1"/>
  <c r="Y218" i="1"/>
  <c r="Y217" i="1"/>
  <c r="Y216" i="1"/>
  <c r="Y215" i="1"/>
  <c r="Y214" i="1"/>
  <c r="Y213" i="1"/>
  <c r="Y212" i="1"/>
  <c r="Y211" i="1"/>
  <c r="Y210" i="1"/>
  <c r="Y209" i="1"/>
  <c r="Y208" i="1"/>
  <c r="Y207" i="1"/>
  <c r="Y206" i="1"/>
  <c r="Y205" i="1"/>
  <c r="Y204" i="1"/>
  <c r="Y203" i="1"/>
  <c r="Y202" i="1"/>
  <c r="Y201" i="1"/>
  <c r="Y200" i="1"/>
  <c r="Y199" i="1"/>
  <c r="Y198" i="1"/>
  <c r="Y197" i="1"/>
  <c r="Y196" i="1"/>
  <c r="Y195" i="1"/>
  <c r="Y194" i="1"/>
  <c r="Y193" i="1"/>
  <c r="Y192" i="1"/>
  <c r="Y191" i="1"/>
  <c r="Y190" i="1"/>
  <c r="Y189" i="1"/>
  <c r="Y188" i="1"/>
  <c r="Y187" i="1"/>
  <c r="Y186" i="1"/>
  <c r="Y185" i="1"/>
  <c r="Y184" i="1"/>
  <c r="Y183" i="1"/>
  <c r="Y182" i="1"/>
  <c r="Y181" i="1"/>
  <c r="Y180" i="1"/>
  <c r="Y179" i="1"/>
  <c r="Y178" i="1"/>
  <c r="Y177" i="1"/>
  <c r="Y176" i="1"/>
  <c r="Y175" i="1"/>
  <c r="Y174" i="1"/>
  <c r="Y173" i="1"/>
  <c r="Y172" i="1"/>
  <c r="Y171" i="1"/>
  <c r="Y170" i="1"/>
  <c r="Y169" i="1"/>
  <c r="Y168" i="1"/>
  <c r="Y167" i="1"/>
  <c r="Y166" i="1"/>
  <c r="Y165" i="1"/>
  <c r="Y164" i="1"/>
  <c r="Y163" i="1"/>
  <c r="Y162" i="1"/>
  <c r="Y161" i="1"/>
  <c r="Y160" i="1"/>
  <c r="Y159" i="1"/>
  <c r="Y158" i="1"/>
  <c r="Y157" i="1"/>
  <c r="Y156" i="1"/>
  <c r="Y155" i="1"/>
  <c r="Y154" i="1"/>
  <c r="Y153" i="1"/>
  <c r="Y152" i="1"/>
  <c r="Y151" i="1"/>
  <c r="Y150" i="1"/>
  <c r="Y149" i="1"/>
  <c r="Y148" i="1"/>
  <c r="Y147" i="1"/>
  <c r="Y146" i="1"/>
  <c r="Y145" i="1"/>
  <c r="Y144" i="1"/>
  <c r="Y143" i="1"/>
  <c r="Y142" i="1"/>
  <c r="Y141" i="1"/>
  <c r="Y140" i="1"/>
  <c r="Y139" i="1"/>
  <c r="Y138" i="1"/>
  <c r="Y137" i="1"/>
  <c r="Y136" i="1"/>
  <c r="Y135" i="1"/>
  <c r="Y134" i="1"/>
  <c r="Y133" i="1"/>
  <c r="Y132" i="1"/>
  <c r="Y131" i="1"/>
  <c r="Y130" i="1"/>
  <c r="Y129" i="1"/>
  <c r="Y128" i="1"/>
  <c r="Y127" i="1"/>
  <c r="Y126" i="1"/>
  <c r="Y125" i="1"/>
  <c r="Y124" i="1"/>
  <c r="Y123" i="1"/>
  <c r="Y122" i="1"/>
  <c r="Y121" i="1"/>
  <c r="Y120" i="1"/>
  <c r="Y119" i="1"/>
  <c r="Y118" i="1"/>
  <c r="Y117" i="1"/>
  <c r="Y116" i="1"/>
  <c r="Y115" i="1"/>
  <c r="Y114" i="1"/>
  <c r="Y113" i="1"/>
  <c r="Y112" i="1"/>
  <c r="Y111" i="1"/>
  <c r="Y110" i="1"/>
  <c r="Y109" i="1"/>
  <c r="Y108" i="1"/>
  <c r="Y107" i="1"/>
  <c r="Y106" i="1"/>
  <c r="Y105" i="1"/>
  <c r="Y104" i="1"/>
  <c r="Y103" i="1"/>
  <c r="Y102" i="1"/>
  <c r="Y101" i="1"/>
  <c r="Y100" i="1"/>
  <c r="Y99" i="1"/>
  <c r="Y98" i="1"/>
  <c r="Y97" i="1"/>
  <c r="Y96" i="1"/>
  <c r="Y95" i="1"/>
  <c r="Y94" i="1"/>
  <c r="Y93" i="1"/>
  <c r="Y92" i="1"/>
  <c r="Y91" i="1"/>
  <c r="Y90" i="1"/>
  <c r="Y89" i="1"/>
  <c r="Y88" i="1"/>
  <c r="Y87" i="1"/>
  <c r="Y86" i="1"/>
  <c r="Y85" i="1"/>
  <c r="Y84" i="1"/>
  <c r="Y83" i="1"/>
  <c r="Y82" i="1"/>
  <c r="Y81" i="1"/>
  <c r="Y80" i="1"/>
  <c r="Y79" i="1"/>
  <c r="Y78" i="1"/>
  <c r="Y77" i="1"/>
  <c r="Y76" i="1"/>
  <c r="Y75" i="1"/>
  <c r="Y74" i="1"/>
  <c r="Y73" i="1"/>
  <c r="Y72" i="1"/>
  <c r="Y71" i="1"/>
  <c r="Y70" i="1"/>
  <c r="Y69" i="1"/>
  <c r="Y68" i="1"/>
  <c r="Y67" i="1"/>
  <c r="Y66" i="1"/>
  <c r="Y65" i="1"/>
  <c r="Y64" i="1"/>
  <c r="Y63" i="1"/>
  <c r="Y62" i="1"/>
  <c r="Y61" i="1"/>
  <c r="Y60" i="1"/>
  <c r="Y59" i="1"/>
  <c r="Y58" i="1"/>
  <c r="Y57" i="1"/>
  <c r="Y56" i="1"/>
  <c r="Y55" i="1"/>
  <c r="Y54" i="1"/>
  <c r="Y53" i="1"/>
  <c r="Y52" i="1"/>
  <c r="Y51" i="1"/>
  <c r="Y50" i="1"/>
  <c r="Y49" i="1"/>
  <c r="Y48" i="1"/>
  <c r="Y47" i="1"/>
  <c r="Y46" i="1"/>
  <c r="Y45" i="1"/>
  <c r="Y44" i="1"/>
  <c r="Y43" i="1"/>
  <c r="Y42" i="1"/>
  <c r="Y41" i="1"/>
  <c r="Y40" i="1"/>
  <c r="Y39" i="1"/>
  <c r="Y38" i="1"/>
  <c r="Y37" i="1"/>
  <c r="Y36" i="1"/>
  <c r="Y35" i="1"/>
  <c r="Y34" i="1"/>
  <c r="Y33" i="1"/>
  <c r="Y32" i="1"/>
  <c r="Y31" i="1"/>
  <c r="Y30" i="1"/>
  <c r="Y29" i="1"/>
  <c r="Y28" i="1"/>
  <c r="Y27" i="1"/>
  <c r="Y26" i="1"/>
  <c r="Y25" i="1"/>
  <c r="Y24" i="1"/>
  <c r="Y23" i="1"/>
  <c r="Y22" i="1"/>
  <c r="Y21" i="1"/>
  <c r="Y20" i="1"/>
  <c r="Y19" i="1"/>
  <c r="Y18" i="1"/>
  <c r="Y17" i="1"/>
  <c r="Y16" i="1"/>
  <c r="Y15" i="1"/>
  <c r="Y14" i="1"/>
  <c r="Y13" i="1"/>
  <c r="Y12" i="1"/>
  <c r="Y11" i="1"/>
  <c r="Y10" i="1"/>
  <c r="Y9" i="1"/>
  <c r="Y8" i="1"/>
  <c r="Y7" i="1"/>
  <c r="Y6" i="1"/>
  <c r="Y5" i="1"/>
  <c r="Y4" i="1"/>
  <c r="Y3" i="1"/>
  <c r="Y2" i="1"/>
  <c r="L32" i="1"/>
  <c r="M32" i="1"/>
  <c r="N32" i="1"/>
  <c r="O32" i="1"/>
  <c r="L33" i="1"/>
  <c r="M33" i="1"/>
  <c r="N33" i="1"/>
  <c r="O33" i="1"/>
  <c r="L34" i="1"/>
  <c r="M34" i="1"/>
  <c r="N34" i="1"/>
  <c r="O34" i="1"/>
  <c r="L35" i="1"/>
  <c r="M35" i="1"/>
  <c r="N35" i="1"/>
  <c r="O35" i="1"/>
  <c r="L36" i="1"/>
  <c r="M36" i="1"/>
  <c r="N36" i="1"/>
  <c r="O36" i="1"/>
  <c r="L37" i="1"/>
  <c r="M37" i="1"/>
  <c r="N37" i="1"/>
  <c r="O37" i="1"/>
  <c r="L38" i="1"/>
  <c r="M38" i="1"/>
  <c r="N38" i="1"/>
  <c r="O38" i="1"/>
  <c r="L39" i="1"/>
  <c r="M39" i="1"/>
  <c r="N39" i="1"/>
  <c r="O39" i="1"/>
  <c r="L40" i="1"/>
  <c r="M40" i="1"/>
  <c r="N40" i="1"/>
  <c r="O40" i="1"/>
  <c r="L41" i="1"/>
  <c r="M41" i="1"/>
  <c r="N41" i="1"/>
  <c r="O41" i="1"/>
  <c r="L42" i="1"/>
  <c r="M42" i="1"/>
  <c r="N42" i="1"/>
  <c r="O42" i="1"/>
  <c r="L43" i="1"/>
  <c r="M43" i="1"/>
  <c r="N43" i="1"/>
  <c r="O43" i="1"/>
  <c r="L44" i="1"/>
  <c r="M44" i="1"/>
  <c r="N44" i="1"/>
  <c r="O44" i="1"/>
  <c r="L45" i="1"/>
  <c r="M45" i="1"/>
  <c r="N45" i="1"/>
  <c r="O45" i="1"/>
  <c r="L46" i="1"/>
  <c r="M46" i="1"/>
  <c r="N46" i="1"/>
  <c r="O46" i="1"/>
  <c r="L47" i="1"/>
  <c r="M47" i="1"/>
  <c r="N47" i="1"/>
  <c r="O47" i="1"/>
  <c r="L48" i="1"/>
  <c r="M48" i="1"/>
  <c r="N48" i="1"/>
  <c r="O48" i="1"/>
  <c r="L49" i="1"/>
  <c r="M49" i="1"/>
  <c r="N49" i="1"/>
  <c r="O49" i="1"/>
  <c r="L50" i="1"/>
  <c r="M50" i="1"/>
  <c r="N50" i="1"/>
  <c r="O50" i="1"/>
  <c r="L51" i="1"/>
  <c r="M51" i="1"/>
  <c r="N51" i="1"/>
  <c r="O51" i="1"/>
  <c r="L52" i="1"/>
  <c r="M52" i="1"/>
  <c r="N52" i="1"/>
  <c r="O52" i="1"/>
  <c r="L53" i="1"/>
  <c r="M53" i="1"/>
  <c r="N53" i="1"/>
  <c r="O53" i="1"/>
  <c r="L54" i="1"/>
  <c r="M54" i="1"/>
  <c r="N54" i="1"/>
  <c r="O54" i="1"/>
  <c r="L55" i="1"/>
  <c r="M55" i="1"/>
  <c r="N55" i="1"/>
  <c r="O55" i="1"/>
  <c r="L56" i="1"/>
  <c r="M56" i="1"/>
  <c r="N56" i="1"/>
  <c r="O56" i="1"/>
  <c r="L57" i="1"/>
  <c r="M57" i="1"/>
  <c r="N57" i="1"/>
  <c r="O57" i="1"/>
  <c r="L58" i="1"/>
  <c r="M58" i="1"/>
  <c r="N58" i="1"/>
  <c r="O58" i="1"/>
  <c r="L59" i="1"/>
  <c r="M59" i="1"/>
  <c r="N59" i="1"/>
  <c r="O59" i="1"/>
  <c r="L60" i="1"/>
  <c r="M60" i="1"/>
  <c r="N60" i="1"/>
  <c r="O60" i="1"/>
  <c r="L61" i="1"/>
  <c r="M61" i="1"/>
  <c r="N61" i="1"/>
  <c r="O61" i="1"/>
  <c r="L62" i="1"/>
  <c r="M62" i="1"/>
  <c r="N62" i="1"/>
  <c r="O62" i="1"/>
  <c r="L63" i="1"/>
  <c r="M63" i="1"/>
  <c r="N63" i="1"/>
  <c r="O63" i="1"/>
  <c r="L64" i="1"/>
  <c r="M64" i="1"/>
  <c r="N64" i="1"/>
  <c r="O64" i="1"/>
  <c r="L65" i="1"/>
  <c r="M65" i="1"/>
  <c r="N65" i="1"/>
  <c r="O65" i="1"/>
  <c r="L66" i="1"/>
  <c r="M66" i="1"/>
  <c r="N66" i="1"/>
  <c r="O66" i="1"/>
  <c r="L67" i="1"/>
  <c r="M67" i="1"/>
  <c r="N67" i="1"/>
  <c r="O67" i="1"/>
  <c r="L68" i="1"/>
  <c r="M68" i="1"/>
  <c r="N68" i="1"/>
  <c r="O68" i="1"/>
  <c r="L69" i="1"/>
  <c r="M69" i="1"/>
  <c r="N69" i="1"/>
  <c r="O69" i="1"/>
  <c r="L70" i="1"/>
  <c r="M70" i="1"/>
  <c r="N70" i="1"/>
  <c r="O70" i="1"/>
  <c r="L71" i="1"/>
  <c r="M71" i="1"/>
  <c r="N71" i="1"/>
  <c r="O71" i="1"/>
  <c r="L72" i="1"/>
  <c r="M72" i="1"/>
  <c r="N72" i="1"/>
  <c r="O72" i="1"/>
  <c r="L73" i="1"/>
  <c r="M73" i="1"/>
  <c r="N73" i="1"/>
  <c r="O73" i="1"/>
  <c r="L74" i="1"/>
  <c r="M74" i="1"/>
  <c r="N74" i="1"/>
  <c r="O74" i="1"/>
  <c r="L75" i="1"/>
  <c r="M75" i="1"/>
  <c r="N75" i="1"/>
  <c r="O75" i="1"/>
  <c r="L76" i="1"/>
  <c r="M76" i="1"/>
  <c r="N76" i="1"/>
  <c r="O76" i="1"/>
  <c r="L77" i="1"/>
  <c r="M77" i="1"/>
  <c r="N77" i="1"/>
  <c r="O77" i="1"/>
  <c r="L78" i="1"/>
  <c r="M78" i="1"/>
  <c r="N78" i="1"/>
  <c r="O78" i="1"/>
  <c r="L79" i="1"/>
  <c r="M79" i="1"/>
  <c r="N79" i="1"/>
  <c r="O79" i="1"/>
  <c r="L80" i="1"/>
  <c r="M80" i="1"/>
  <c r="N80" i="1"/>
  <c r="O80" i="1"/>
  <c r="L81" i="1"/>
  <c r="M81" i="1"/>
  <c r="N81" i="1"/>
  <c r="O81" i="1"/>
  <c r="L82" i="1"/>
  <c r="M82" i="1"/>
  <c r="N82" i="1"/>
  <c r="O82" i="1"/>
  <c r="L83" i="1"/>
  <c r="M83" i="1"/>
  <c r="N83" i="1"/>
  <c r="O83" i="1"/>
  <c r="L84" i="1"/>
  <c r="M84" i="1"/>
  <c r="N84" i="1"/>
  <c r="O84" i="1"/>
  <c r="L85" i="1"/>
  <c r="M85" i="1"/>
  <c r="N85" i="1"/>
  <c r="O85" i="1"/>
  <c r="L86" i="1"/>
  <c r="M86" i="1"/>
  <c r="N86" i="1"/>
  <c r="O86" i="1"/>
  <c r="L87" i="1"/>
  <c r="M87" i="1"/>
  <c r="N87" i="1"/>
  <c r="O87" i="1"/>
  <c r="L88" i="1"/>
  <c r="M88" i="1"/>
  <c r="N88" i="1"/>
  <c r="O88" i="1"/>
  <c r="L89" i="1"/>
  <c r="M89" i="1"/>
  <c r="N89" i="1"/>
  <c r="O89" i="1"/>
  <c r="L90" i="1"/>
  <c r="M90" i="1"/>
  <c r="N90" i="1"/>
  <c r="O90" i="1"/>
  <c r="L91" i="1"/>
  <c r="M91" i="1"/>
  <c r="N91" i="1"/>
  <c r="O91" i="1"/>
  <c r="L92" i="1"/>
  <c r="M92" i="1"/>
  <c r="N92" i="1"/>
  <c r="O92" i="1"/>
  <c r="L93" i="1"/>
  <c r="M93" i="1"/>
  <c r="N93" i="1"/>
  <c r="O93" i="1"/>
  <c r="L94" i="1"/>
  <c r="M94" i="1"/>
  <c r="N94" i="1"/>
  <c r="O94" i="1"/>
  <c r="L95" i="1"/>
  <c r="M95" i="1"/>
  <c r="N95" i="1"/>
  <c r="O95" i="1"/>
  <c r="L96" i="1"/>
  <c r="M96" i="1"/>
  <c r="N96" i="1"/>
  <c r="O96" i="1"/>
  <c r="L97" i="1"/>
  <c r="M97" i="1"/>
  <c r="N97" i="1"/>
  <c r="O97" i="1"/>
  <c r="L98" i="1"/>
  <c r="M98" i="1"/>
  <c r="N98" i="1"/>
  <c r="O98" i="1"/>
  <c r="L99" i="1"/>
  <c r="M99" i="1"/>
  <c r="N99" i="1"/>
  <c r="O99" i="1"/>
  <c r="L100" i="1"/>
  <c r="M100" i="1"/>
  <c r="N100" i="1"/>
  <c r="O100" i="1"/>
  <c r="L101" i="1"/>
  <c r="M101" i="1"/>
  <c r="N101" i="1"/>
  <c r="O101" i="1"/>
  <c r="L102" i="1"/>
  <c r="M102" i="1"/>
  <c r="N102" i="1"/>
  <c r="O102" i="1"/>
  <c r="L103" i="1"/>
  <c r="M103" i="1"/>
  <c r="N103" i="1"/>
  <c r="O103" i="1"/>
  <c r="L104" i="1"/>
  <c r="M104" i="1"/>
  <c r="N104" i="1"/>
  <c r="O104" i="1"/>
  <c r="L105" i="1"/>
  <c r="M105" i="1"/>
  <c r="N105" i="1"/>
  <c r="O105" i="1"/>
  <c r="L106" i="1"/>
  <c r="M106" i="1"/>
  <c r="N106" i="1"/>
  <c r="O106" i="1"/>
  <c r="L107" i="1"/>
  <c r="M107" i="1"/>
  <c r="N107" i="1"/>
  <c r="O107" i="1"/>
  <c r="L108" i="1"/>
  <c r="M108" i="1"/>
  <c r="N108" i="1"/>
  <c r="O108" i="1"/>
  <c r="L109" i="1"/>
  <c r="M109" i="1"/>
  <c r="N109" i="1"/>
  <c r="O109" i="1"/>
  <c r="L110" i="1"/>
  <c r="M110" i="1"/>
  <c r="N110" i="1"/>
  <c r="O110" i="1"/>
  <c r="L111" i="1"/>
  <c r="M111" i="1"/>
  <c r="N111" i="1"/>
  <c r="O111" i="1"/>
  <c r="L112" i="1"/>
  <c r="M112" i="1"/>
  <c r="N112" i="1"/>
  <c r="O112" i="1"/>
  <c r="L113" i="1"/>
  <c r="M113" i="1"/>
  <c r="N113" i="1"/>
  <c r="O113" i="1"/>
  <c r="L114" i="1"/>
  <c r="M114" i="1"/>
  <c r="N114" i="1"/>
  <c r="O114" i="1"/>
  <c r="L115" i="1"/>
  <c r="M115" i="1"/>
  <c r="N115" i="1"/>
  <c r="O115" i="1"/>
  <c r="L116" i="1"/>
  <c r="M116" i="1"/>
  <c r="N116" i="1"/>
  <c r="O116" i="1"/>
  <c r="L117" i="1"/>
  <c r="M117" i="1"/>
  <c r="N117" i="1"/>
  <c r="O117" i="1"/>
  <c r="L118" i="1"/>
  <c r="M118" i="1"/>
  <c r="N118" i="1"/>
  <c r="O118" i="1"/>
  <c r="L119" i="1"/>
  <c r="M119" i="1"/>
  <c r="N119" i="1"/>
  <c r="O119" i="1"/>
  <c r="L120" i="1"/>
  <c r="M120" i="1"/>
  <c r="N120" i="1"/>
  <c r="O120" i="1"/>
  <c r="L121" i="1"/>
  <c r="M121" i="1"/>
  <c r="N121" i="1"/>
  <c r="O121" i="1"/>
  <c r="L122" i="1"/>
  <c r="M122" i="1"/>
  <c r="N122" i="1"/>
  <c r="O122" i="1"/>
  <c r="L123" i="1"/>
  <c r="M123" i="1"/>
  <c r="N123" i="1"/>
  <c r="O123" i="1"/>
  <c r="L124" i="1"/>
  <c r="M124" i="1"/>
  <c r="N124" i="1"/>
  <c r="O124" i="1"/>
  <c r="L125" i="1"/>
  <c r="M125" i="1"/>
  <c r="N125" i="1"/>
  <c r="O125" i="1"/>
  <c r="L126" i="1"/>
  <c r="M126" i="1"/>
  <c r="N126" i="1"/>
  <c r="O126" i="1"/>
  <c r="L127" i="1"/>
  <c r="M127" i="1"/>
  <c r="N127" i="1"/>
  <c r="O127" i="1"/>
  <c r="L128" i="1"/>
  <c r="M128" i="1"/>
  <c r="N128" i="1"/>
  <c r="O128" i="1"/>
  <c r="L129" i="1"/>
  <c r="M129" i="1"/>
  <c r="N129" i="1"/>
  <c r="O129" i="1"/>
  <c r="L130" i="1"/>
  <c r="M130" i="1"/>
  <c r="N130" i="1"/>
  <c r="O130" i="1"/>
  <c r="L131" i="1"/>
  <c r="M131" i="1"/>
  <c r="N131" i="1"/>
  <c r="O131" i="1"/>
  <c r="L132" i="1"/>
  <c r="M132" i="1"/>
  <c r="N132" i="1"/>
  <c r="O132" i="1"/>
  <c r="L133" i="1"/>
  <c r="M133" i="1"/>
  <c r="N133" i="1"/>
  <c r="O133" i="1"/>
  <c r="L134" i="1"/>
  <c r="M134" i="1"/>
  <c r="N134" i="1"/>
  <c r="O134" i="1"/>
  <c r="L135" i="1"/>
  <c r="M135" i="1"/>
  <c r="N135" i="1"/>
  <c r="O135" i="1"/>
  <c r="L136" i="1"/>
  <c r="M136" i="1"/>
  <c r="N136" i="1"/>
  <c r="O136" i="1"/>
  <c r="L137" i="1"/>
  <c r="M137" i="1"/>
  <c r="N137" i="1"/>
  <c r="O137" i="1"/>
  <c r="L138" i="1"/>
  <c r="M138" i="1"/>
  <c r="N138" i="1"/>
  <c r="O138" i="1"/>
  <c r="L139" i="1"/>
  <c r="M139" i="1"/>
  <c r="N139" i="1"/>
  <c r="O139" i="1"/>
  <c r="L140" i="1"/>
  <c r="M140" i="1"/>
  <c r="N140" i="1"/>
  <c r="O140" i="1"/>
  <c r="L141" i="1"/>
  <c r="M141" i="1"/>
  <c r="N141" i="1"/>
  <c r="O141" i="1"/>
  <c r="L142" i="1"/>
  <c r="M142" i="1"/>
  <c r="N142" i="1"/>
  <c r="O142" i="1"/>
  <c r="L143" i="1"/>
  <c r="M143" i="1"/>
  <c r="N143" i="1"/>
  <c r="O143" i="1"/>
  <c r="L144" i="1"/>
  <c r="M144" i="1"/>
  <c r="N144" i="1"/>
  <c r="O144" i="1"/>
  <c r="L145" i="1"/>
  <c r="M145" i="1"/>
  <c r="N145" i="1"/>
  <c r="O145" i="1"/>
  <c r="L146" i="1"/>
  <c r="M146" i="1"/>
  <c r="N146" i="1"/>
  <c r="O146" i="1"/>
  <c r="L147" i="1"/>
  <c r="M147" i="1"/>
  <c r="N147" i="1"/>
  <c r="O147" i="1"/>
  <c r="L148" i="1"/>
  <c r="M148" i="1"/>
  <c r="N148" i="1"/>
  <c r="O148" i="1"/>
  <c r="L149" i="1"/>
  <c r="M149" i="1"/>
  <c r="N149" i="1"/>
  <c r="O149" i="1"/>
  <c r="L150" i="1"/>
  <c r="M150" i="1"/>
  <c r="N150" i="1"/>
  <c r="O150" i="1"/>
  <c r="L151" i="1"/>
  <c r="M151" i="1"/>
  <c r="N151" i="1"/>
  <c r="O151" i="1"/>
  <c r="L152" i="1"/>
  <c r="M152" i="1"/>
  <c r="N152" i="1"/>
  <c r="O152" i="1"/>
  <c r="L153" i="1"/>
  <c r="M153" i="1"/>
  <c r="N153" i="1"/>
  <c r="O153" i="1"/>
  <c r="L154" i="1"/>
  <c r="M154" i="1"/>
  <c r="N154" i="1"/>
  <c r="O154" i="1"/>
  <c r="L155" i="1"/>
  <c r="M155" i="1"/>
  <c r="N155" i="1"/>
  <c r="O155" i="1"/>
  <c r="L156" i="1"/>
  <c r="M156" i="1"/>
  <c r="N156" i="1"/>
  <c r="O156" i="1"/>
  <c r="L157" i="1"/>
  <c r="M157" i="1"/>
  <c r="N157" i="1"/>
  <c r="O157" i="1"/>
  <c r="L158" i="1"/>
  <c r="M158" i="1"/>
  <c r="N158" i="1"/>
  <c r="O158" i="1"/>
  <c r="L159" i="1"/>
  <c r="M159" i="1"/>
  <c r="N159" i="1"/>
  <c r="O159" i="1"/>
  <c r="L160" i="1"/>
  <c r="M160" i="1"/>
  <c r="N160" i="1"/>
  <c r="O160" i="1"/>
  <c r="L161" i="1"/>
  <c r="M161" i="1"/>
  <c r="N161" i="1"/>
  <c r="O161" i="1"/>
  <c r="L162" i="1"/>
  <c r="M162" i="1"/>
  <c r="N162" i="1"/>
  <c r="O162" i="1"/>
  <c r="L163" i="1"/>
  <c r="M163" i="1"/>
  <c r="N163" i="1"/>
  <c r="O163" i="1"/>
  <c r="L164" i="1"/>
  <c r="M164" i="1"/>
  <c r="N164" i="1"/>
  <c r="O164" i="1"/>
  <c r="L165" i="1"/>
  <c r="M165" i="1"/>
  <c r="N165" i="1"/>
  <c r="O165" i="1"/>
  <c r="L166" i="1"/>
  <c r="M166" i="1"/>
  <c r="N166" i="1"/>
  <c r="O166" i="1"/>
  <c r="L167" i="1"/>
  <c r="M167" i="1"/>
  <c r="N167" i="1"/>
  <c r="O167" i="1"/>
  <c r="L168" i="1"/>
  <c r="M168" i="1"/>
  <c r="N168" i="1"/>
  <c r="O168" i="1"/>
  <c r="L169" i="1"/>
  <c r="M169" i="1"/>
  <c r="N169" i="1"/>
  <c r="O169" i="1"/>
  <c r="L170" i="1"/>
  <c r="M170" i="1"/>
  <c r="N170" i="1"/>
  <c r="O170" i="1"/>
  <c r="L171" i="1"/>
  <c r="M171" i="1"/>
  <c r="N171" i="1"/>
  <c r="O171" i="1"/>
  <c r="L172" i="1"/>
  <c r="M172" i="1"/>
  <c r="N172" i="1"/>
  <c r="O172" i="1"/>
  <c r="L173" i="1"/>
  <c r="M173" i="1"/>
  <c r="N173" i="1"/>
  <c r="O173" i="1"/>
  <c r="L174" i="1"/>
  <c r="M174" i="1"/>
  <c r="N174" i="1"/>
  <c r="O174" i="1"/>
  <c r="L175" i="1"/>
  <c r="M175" i="1"/>
  <c r="N175" i="1"/>
  <c r="O175" i="1"/>
  <c r="L176" i="1"/>
  <c r="M176" i="1"/>
  <c r="N176" i="1"/>
  <c r="O176" i="1"/>
  <c r="L177" i="1"/>
  <c r="M177" i="1"/>
  <c r="N177" i="1"/>
  <c r="O177" i="1"/>
  <c r="L178" i="1"/>
  <c r="M178" i="1"/>
  <c r="N178" i="1"/>
  <c r="O178" i="1"/>
  <c r="L179" i="1"/>
  <c r="M179" i="1"/>
  <c r="N179" i="1"/>
  <c r="O179" i="1"/>
  <c r="L180" i="1"/>
  <c r="M180" i="1"/>
  <c r="N180" i="1"/>
  <c r="O180" i="1"/>
  <c r="L181" i="1"/>
  <c r="M181" i="1"/>
  <c r="N181" i="1"/>
  <c r="O181" i="1"/>
  <c r="L182" i="1"/>
  <c r="M182" i="1"/>
  <c r="N182" i="1"/>
  <c r="O182" i="1"/>
  <c r="L183" i="1"/>
  <c r="M183" i="1"/>
  <c r="N183" i="1"/>
  <c r="O183" i="1"/>
  <c r="L184" i="1"/>
  <c r="M184" i="1"/>
  <c r="N184" i="1"/>
  <c r="O184" i="1"/>
  <c r="L185" i="1"/>
  <c r="M185" i="1"/>
  <c r="N185" i="1"/>
  <c r="O185" i="1"/>
  <c r="L186" i="1"/>
  <c r="M186" i="1"/>
  <c r="N186" i="1"/>
  <c r="O186" i="1"/>
  <c r="L187" i="1"/>
  <c r="M187" i="1"/>
  <c r="N187" i="1"/>
  <c r="O187" i="1"/>
  <c r="L188" i="1"/>
  <c r="M188" i="1"/>
  <c r="N188" i="1"/>
  <c r="O188" i="1"/>
  <c r="L189" i="1"/>
  <c r="M189" i="1"/>
  <c r="N189" i="1"/>
  <c r="O189" i="1"/>
  <c r="L190" i="1"/>
  <c r="M190" i="1"/>
  <c r="N190" i="1"/>
  <c r="O190" i="1"/>
  <c r="L191" i="1"/>
  <c r="M191" i="1"/>
  <c r="N191" i="1"/>
  <c r="O191" i="1"/>
  <c r="L192" i="1"/>
  <c r="M192" i="1"/>
  <c r="N192" i="1"/>
  <c r="O192" i="1"/>
  <c r="L193" i="1"/>
  <c r="M193" i="1"/>
  <c r="N193" i="1"/>
  <c r="O193" i="1"/>
  <c r="L194" i="1"/>
  <c r="M194" i="1"/>
  <c r="N194" i="1"/>
  <c r="O194" i="1"/>
  <c r="L195" i="1"/>
  <c r="M195" i="1"/>
  <c r="N195" i="1"/>
  <c r="O195" i="1"/>
  <c r="L196" i="1"/>
  <c r="M196" i="1"/>
  <c r="N196" i="1"/>
  <c r="O196" i="1"/>
  <c r="L197" i="1"/>
  <c r="M197" i="1"/>
  <c r="N197" i="1"/>
  <c r="O197" i="1"/>
  <c r="L198" i="1"/>
  <c r="M198" i="1"/>
  <c r="N198" i="1"/>
  <c r="O198" i="1"/>
  <c r="L199" i="1"/>
  <c r="M199" i="1"/>
  <c r="N199" i="1"/>
  <c r="O199" i="1"/>
  <c r="L200" i="1"/>
  <c r="M200" i="1"/>
  <c r="N200" i="1"/>
  <c r="O200" i="1"/>
  <c r="L201" i="1"/>
  <c r="M201" i="1"/>
  <c r="N201" i="1"/>
  <c r="O201" i="1"/>
  <c r="L202" i="1"/>
  <c r="M202" i="1"/>
  <c r="N202" i="1"/>
  <c r="O202" i="1"/>
  <c r="L203" i="1"/>
  <c r="M203" i="1"/>
  <c r="N203" i="1"/>
  <c r="O203" i="1"/>
  <c r="L204" i="1"/>
  <c r="M204" i="1"/>
  <c r="N204" i="1"/>
  <c r="O204" i="1"/>
  <c r="L205" i="1"/>
  <c r="M205" i="1"/>
  <c r="N205" i="1"/>
  <c r="O205" i="1"/>
  <c r="L206" i="1"/>
  <c r="M206" i="1"/>
  <c r="N206" i="1"/>
  <c r="O206" i="1"/>
  <c r="L207" i="1"/>
  <c r="M207" i="1"/>
  <c r="N207" i="1"/>
  <c r="O207" i="1"/>
  <c r="L208" i="1"/>
  <c r="M208" i="1"/>
  <c r="N208" i="1"/>
  <c r="O208" i="1"/>
  <c r="L209" i="1"/>
  <c r="M209" i="1"/>
  <c r="N209" i="1"/>
  <c r="O209" i="1"/>
  <c r="L210" i="1"/>
  <c r="M210" i="1"/>
  <c r="N210" i="1"/>
  <c r="O210" i="1"/>
  <c r="L211" i="1"/>
  <c r="M211" i="1"/>
  <c r="N211" i="1"/>
  <c r="O211" i="1"/>
  <c r="L212" i="1"/>
  <c r="M212" i="1"/>
  <c r="N212" i="1"/>
  <c r="O212" i="1"/>
  <c r="L213" i="1"/>
  <c r="M213" i="1"/>
  <c r="N213" i="1"/>
  <c r="O213" i="1"/>
  <c r="L214" i="1"/>
  <c r="M214" i="1"/>
  <c r="N214" i="1"/>
  <c r="O214" i="1"/>
  <c r="L215" i="1"/>
  <c r="M215" i="1"/>
  <c r="N215" i="1"/>
  <c r="O215" i="1"/>
  <c r="L216" i="1"/>
  <c r="M216" i="1"/>
  <c r="N216" i="1"/>
  <c r="O216" i="1"/>
  <c r="L217" i="1"/>
  <c r="M217" i="1"/>
  <c r="N217" i="1"/>
  <c r="O217" i="1"/>
  <c r="L218" i="1"/>
  <c r="M218" i="1"/>
  <c r="N218" i="1"/>
  <c r="O218" i="1"/>
  <c r="L219" i="1"/>
  <c r="M219" i="1"/>
  <c r="N219" i="1"/>
  <c r="O219" i="1"/>
  <c r="L220" i="1"/>
  <c r="M220" i="1"/>
  <c r="N220" i="1"/>
  <c r="O220" i="1"/>
  <c r="L221" i="1"/>
  <c r="M221" i="1"/>
  <c r="N221" i="1"/>
  <c r="O221" i="1"/>
  <c r="L222" i="1"/>
  <c r="M222" i="1"/>
  <c r="N222" i="1"/>
  <c r="O222" i="1"/>
  <c r="L223" i="1"/>
  <c r="M223" i="1"/>
  <c r="N223" i="1"/>
  <c r="O223" i="1"/>
  <c r="L224" i="1"/>
  <c r="M224" i="1"/>
  <c r="N224" i="1"/>
  <c r="O224" i="1"/>
  <c r="L225" i="1"/>
  <c r="M225" i="1"/>
  <c r="N225" i="1"/>
  <c r="O225" i="1"/>
  <c r="L226" i="1"/>
  <c r="M226" i="1"/>
  <c r="N226" i="1"/>
  <c r="O226" i="1"/>
  <c r="L227" i="1"/>
  <c r="M227" i="1"/>
  <c r="N227" i="1"/>
  <c r="O227" i="1"/>
  <c r="L228" i="1"/>
  <c r="M228" i="1"/>
  <c r="N228" i="1"/>
  <c r="O228" i="1"/>
  <c r="L229" i="1"/>
  <c r="M229" i="1"/>
  <c r="N229" i="1"/>
  <c r="O229" i="1"/>
  <c r="L230" i="1"/>
  <c r="M230" i="1"/>
  <c r="N230" i="1"/>
  <c r="O230" i="1"/>
  <c r="L231" i="1"/>
  <c r="M231" i="1"/>
  <c r="N231" i="1"/>
  <c r="O231" i="1"/>
  <c r="L232" i="1"/>
  <c r="M232" i="1"/>
  <c r="N232" i="1"/>
  <c r="O232" i="1"/>
  <c r="L233" i="1"/>
  <c r="M233" i="1"/>
  <c r="N233" i="1"/>
  <c r="O233" i="1"/>
  <c r="L234" i="1"/>
  <c r="M234" i="1"/>
  <c r="N234" i="1"/>
  <c r="O234" i="1"/>
  <c r="L235" i="1"/>
  <c r="M235" i="1"/>
  <c r="N235" i="1"/>
  <c r="O235" i="1"/>
  <c r="L236" i="1"/>
  <c r="M236" i="1"/>
  <c r="N236" i="1"/>
  <c r="O236" i="1"/>
  <c r="L237" i="1"/>
  <c r="M237" i="1"/>
  <c r="N237" i="1"/>
  <c r="O237" i="1"/>
  <c r="L238" i="1"/>
  <c r="M238" i="1"/>
  <c r="N238" i="1"/>
  <c r="O238" i="1"/>
  <c r="L239" i="1"/>
  <c r="M239" i="1"/>
  <c r="N239" i="1"/>
  <c r="O239" i="1"/>
  <c r="L240" i="1"/>
  <c r="M240" i="1"/>
  <c r="N240" i="1"/>
  <c r="O240" i="1"/>
  <c r="L241" i="1"/>
  <c r="M241" i="1"/>
  <c r="N241" i="1"/>
  <c r="O241" i="1"/>
  <c r="L242" i="1"/>
  <c r="M242" i="1"/>
  <c r="N242" i="1"/>
  <c r="O242" i="1"/>
  <c r="L243" i="1"/>
  <c r="M243" i="1"/>
  <c r="N243" i="1"/>
  <c r="O243" i="1"/>
  <c r="L244" i="1"/>
  <c r="M244" i="1"/>
  <c r="N244" i="1"/>
  <c r="O244" i="1"/>
  <c r="L245" i="1"/>
  <c r="M245" i="1"/>
  <c r="N245" i="1"/>
  <c r="O245" i="1"/>
  <c r="L246" i="1"/>
  <c r="M246" i="1"/>
  <c r="N246" i="1"/>
  <c r="O246" i="1"/>
  <c r="L247" i="1"/>
  <c r="M247" i="1"/>
  <c r="N247" i="1"/>
  <c r="O247" i="1"/>
  <c r="L248" i="1"/>
  <c r="M248" i="1"/>
  <c r="N248" i="1"/>
  <c r="O248" i="1"/>
  <c r="L249" i="1"/>
  <c r="M249" i="1"/>
  <c r="N249" i="1"/>
  <c r="O249" i="1"/>
  <c r="L250" i="1"/>
  <c r="M250" i="1"/>
  <c r="N250" i="1"/>
  <c r="O250" i="1"/>
  <c r="L251" i="1"/>
  <c r="M251" i="1"/>
  <c r="N251" i="1"/>
  <c r="O251" i="1"/>
  <c r="L252" i="1"/>
  <c r="M252" i="1"/>
  <c r="N252" i="1"/>
  <c r="O252" i="1"/>
  <c r="L253" i="1"/>
  <c r="M253" i="1"/>
  <c r="N253" i="1"/>
  <c r="O253" i="1"/>
  <c r="L254" i="1"/>
  <c r="M254" i="1"/>
  <c r="N254" i="1"/>
  <c r="O254" i="1"/>
  <c r="L255" i="1"/>
  <c r="M255" i="1"/>
  <c r="N255" i="1"/>
  <c r="O255" i="1"/>
  <c r="L256" i="1"/>
  <c r="M256" i="1"/>
  <c r="N256" i="1"/>
  <c r="O256" i="1"/>
  <c r="L257" i="1"/>
  <c r="M257" i="1"/>
  <c r="N257" i="1"/>
  <c r="O257" i="1"/>
  <c r="L258" i="1"/>
  <c r="M258" i="1"/>
  <c r="N258" i="1"/>
  <c r="O258" i="1"/>
  <c r="L259" i="1"/>
  <c r="M259" i="1"/>
  <c r="N259" i="1"/>
  <c r="O259" i="1"/>
  <c r="L260" i="1"/>
  <c r="M260" i="1"/>
  <c r="N260" i="1"/>
  <c r="O260" i="1"/>
  <c r="L261" i="1"/>
  <c r="M261" i="1"/>
  <c r="N261" i="1"/>
  <c r="O261" i="1"/>
  <c r="L262" i="1"/>
  <c r="M262" i="1"/>
  <c r="N262" i="1"/>
  <c r="O262" i="1"/>
  <c r="L263" i="1"/>
  <c r="M263" i="1"/>
  <c r="N263" i="1"/>
  <c r="O263" i="1"/>
  <c r="L264" i="1"/>
  <c r="M264" i="1"/>
  <c r="N264" i="1"/>
  <c r="O264" i="1"/>
  <c r="L265" i="1"/>
  <c r="M265" i="1"/>
  <c r="N265" i="1"/>
  <c r="O265" i="1"/>
  <c r="L266" i="1"/>
  <c r="M266" i="1"/>
  <c r="N266" i="1"/>
  <c r="O266" i="1"/>
  <c r="L267" i="1"/>
  <c r="M267" i="1"/>
  <c r="N267" i="1"/>
  <c r="O267" i="1"/>
  <c r="L268" i="1"/>
  <c r="M268" i="1"/>
  <c r="N268" i="1"/>
  <c r="O268" i="1"/>
  <c r="L269" i="1"/>
  <c r="M269" i="1"/>
  <c r="N269" i="1"/>
  <c r="O269" i="1"/>
  <c r="L270" i="1"/>
  <c r="M270" i="1"/>
  <c r="N270" i="1"/>
  <c r="O270" i="1"/>
  <c r="L271" i="1"/>
  <c r="M271" i="1"/>
  <c r="N271" i="1"/>
  <c r="O271" i="1"/>
  <c r="L272" i="1"/>
  <c r="M272" i="1"/>
  <c r="N272" i="1"/>
  <c r="O272" i="1"/>
  <c r="L273" i="1"/>
  <c r="M273" i="1"/>
  <c r="N273" i="1"/>
  <c r="O273" i="1"/>
  <c r="L274" i="1"/>
  <c r="M274" i="1"/>
  <c r="N274" i="1"/>
  <c r="O274" i="1"/>
  <c r="L275" i="1"/>
  <c r="M275" i="1"/>
  <c r="N275" i="1"/>
  <c r="O275" i="1"/>
  <c r="L276" i="1"/>
  <c r="M276" i="1"/>
  <c r="N276" i="1"/>
  <c r="O276" i="1"/>
  <c r="L277" i="1"/>
  <c r="M277" i="1"/>
  <c r="N277" i="1"/>
  <c r="O277" i="1"/>
  <c r="L278" i="1"/>
  <c r="M278" i="1"/>
  <c r="N278" i="1"/>
  <c r="O278" i="1"/>
  <c r="L279" i="1"/>
  <c r="M279" i="1"/>
  <c r="N279" i="1"/>
  <c r="O279" i="1"/>
  <c r="L280" i="1"/>
  <c r="M280" i="1"/>
  <c r="N280" i="1"/>
  <c r="O280" i="1"/>
  <c r="L281" i="1"/>
  <c r="M281" i="1"/>
  <c r="N281" i="1"/>
  <c r="O281" i="1"/>
  <c r="L282" i="1"/>
  <c r="M282" i="1"/>
  <c r="N282" i="1"/>
  <c r="O282" i="1"/>
  <c r="L283" i="1"/>
  <c r="M283" i="1"/>
  <c r="N283" i="1"/>
  <c r="O283" i="1"/>
  <c r="L284" i="1"/>
  <c r="M284" i="1"/>
  <c r="N284" i="1"/>
  <c r="O284" i="1"/>
  <c r="L285" i="1"/>
  <c r="M285" i="1"/>
  <c r="N285" i="1"/>
  <c r="O285" i="1"/>
  <c r="L286" i="1"/>
  <c r="M286" i="1"/>
  <c r="N286" i="1"/>
  <c r="O286" i="1"/>
  <c r="L287" i="1"/>
  <c r="M287" i="1"/>
  <c r="N287" i="1"/>
  <c r="O287" i="1"/>
  <c r="L288" i="1"/>
  <c r="M288" i="1"/>
  <c r="N288" i="1"/>
  <c r="O288" i="1"/>
  <c r="L289" i="1"/>
  <c r="M289" i="1"/>
  <c r="N289" i="1"/>
  <c r="O289" i="1"/>
  <c r="L290" i="1"/>
  <c r="M290" i="1"/>
  <c r="N290" i="1"/>
  <c r="O290" i="1"/>
  <c r="L291" i="1"/>
  <c r="M291" i="1"/>
  <c r="N291" i="1"/>
  <c r="O291" i="1"/>
  <c r="L292" i="1"/>
  <c r="M292" i="1"/>
  <c r="N292" i="1"/>
  <c r="O292" i="1"/>
  <c r="L293" i="1"/>
  <c r="M293" i="1"/>
  <c r="N293" i="1"/>
  <c r="O293" i="1"/>
  <c r="L294" i="1"/>
  <c r="M294" i="1"/>
  <c r="N294" i="1"/>
  <c r="O294" i="1"/>
  <c r="L295" i="1"/>
  <c r="M295" i="1"/>
  <c r="N295" i="1"/>
  <c r="O295" i="1"/>
  <c r="L296" i="1"/>
  <c r="M296" i="1"/>
  <c r="N296" i="1"/>
  <c r="O296" i="1"/>
  <c r="L297" i="1"/>
  <c r="M297" i="1"/>
  <c r="N297" i="1"/>
  <c r="O297" i="1"/>
  <c r="L298" i="1"/>
  <c r="M298" i="1"/>
  <c r="N298" i="1"/>
  <c r="O298" i="1"/>
  <c r="L299" i="1"/>
  <c r="M299" i="1"/>
  <c r="N299" i="1"/>
  <c r="O299" i="1"/>
  <c r="L300" i="1"/>
  <c r="M300" i="1"/>
  <c r="N300" i="1"/>
  <c r="O300" i="1"/>
  <c r="L301" i="1"/>
  <c r="M301" i="1"/>
  <c r="N301" i="1"/>
  <c r="O301" i="1"/>
  <c r="L302" i="1"/>
  <c r="M302" i="1"/>
  <c r="N302" i="1"/>
  <c r="O302" i="1"/>
  <c r="L303" i="1"/>
  <c r="M303" i="1"/>
  <c r="N303" i="1"/>
  <c r="O303" i="1"/>
  <c r="L304" i="1"/>
  <c r="M304" i="1"/>
  <c r="N304" i="1"/>
  <c r="O304" i="1"/>
  <c r="L305" i="1"/>
  <c r="M305" i="1"/>
  <c r="N305" i="1"/>
  <c r="O305" i="1"/>
  <c r="L306" i="1"/>
  <c r="M306" i="1"/>
  <c r="N306" i="1"/>
  <c r="O306" i="1"/>
  <c r="L307" i="1"/>
  <c r="M307" i="1"/>
  <c r="N307" i="1"/>
  <c r="O307" i="1"/>
  <c r="L308" i="1"/>
  <c r="M308" i="1"/>
  <c r="N308" i="1"/>
  <c r="O308" i="1"/>
  <c r="L309" i="1"/>
  <c r="M309" i="1"/>
  <c r="N309" i="1"/>
  <c r="O309" i="1"/>
  <c r="L310" i="1"/>
  <c r="M310" i="1"/>
  <c r="N310" i="1"/>
  <c r="O310" i="1"/>
  <c r="L311" i="1"/>
  <c r="M311" i="1"/>
  <c r="N311" i="1"/>
  <c r="O311" i="1"/>
  <c r="L312" i="1"/>
  <c r="M312" i="1"/>
  <c r="N312" i="1"/>
  <c r="O312" i="1"/>
  <c r="L313" i="1"/>
  <c r="M313" i="1"/>
  <c r="N313" i="1"/>
  <c r="O313" i="1"/>
  <c r="L314" i="1"/>
  <c r="M314" i="1"/>
  <c r="N314" i="1"/>
  <c r="O314" i="1"/>
  <c r="L315" i="1"/>
  <c r="M315" i="1"/>
  <c r="N315" i="1"/>
  <c r="O315" i="1"/>
  <c r="L316" i="1"/>
  <c r="M316" i="1"/>
  <c r="N316" i="1"/>
  <c r="O316" i="1"/>
  <c r="L317" i="1"/>
  <c r="M317" i="1"/>
  <c r="N317" i="1"/>
  <c r="O317" i="1"/>
  <c r="L318" i="1"/>
  <c r="M318" i="1"/>
  <c r="N318" i="1"/>
  <c r="O318" i="1"/>
  <c r="L319" i="1"/>
  <c r="M319" i="1"/>
  <c r="N319" i="1"/>
  <c r="O319" i="1"/>
  <c r="L320" i="1"/>
  <c r="M320" i="1"/>
  <c r="N320" i="1"/>
  <c r="O320" i="1"/>
  <c r="L321" i="1"/>
  <c r="M321" i="1"/>
  <c r="N321" i="1"/>
  <c r="O321" i="1"/>
  <c r="L322" i="1"/>
  <c r="M322" i="1"/>
  <c r="N322" i="1"/>
  <c r="O322" i="1"/>
  <c r="L323" i="1"/>
  <c r="M323" i="1"/>
  <c r="N323" i="1"/>
  <c r="O323" i="1"/>
  <c r="L324" i="1"/>
  <c r="M324" i="1"/>
  <c r="N324" i="1"/>
  <c r="O324" i="1"/>
  <c r="L325" i="1"/>
  <c r="M325" i="1"/>
  <c r="N325" i="1"/>
  <c r="O325" i="1"/>
  <c r="L326" i="1"/>
  <c r="M326" i="1"/>
  <c r="N326" i="1"/>
  <c r="O326" i="1"/>
  <c r="L327" i="1"/>
  <c r="M327" i="1"/>
  <c r="N327" i="1"/>
  <c r="O327" i="1"/>
  <c r="L328" i="1"/>
  <c r="M328" i="1"/>
  <c r="N328" i="1"/>
  <c r="O328" i="1"/>
  <c r="L329" i="1"/>
  <c r="M329" i="1"/>
  <c r="N329" i="1"/>
  <c r="O329" i="1"/>
  <c r="L330" i="1"/>
  <c r="M330" i="1"/>
  <c r="N330" i="1"/>
  <c r="O330" i="1"/>
  <c r="L331" i="1"/>
  <c r="M331" i="1"/>
  <c r="N331" i="1"/>
  <c r="O331" i="1"/>
  <c r="L332" i="1"/>
  <c r="M332" i="1"/>
  <c r="N332" i="1"/>
  <c r="O332" i="1"/>
  <c r="L333" i="1"/>
  <c r="M333" i="1"/>
  <c r="N333" i="1"/>
  <c r="O333" i="1"/>
  <c r="L334" i="1"/>
  <c r="M334" i="1"/>
  <c r="N334" i="1"/>
  <c r="O334" i="1"/>
  <c r="L335" i="1"/>
  <c r="M335" i="1"/>
  <c r="N335" i="1"/>
  <c r="O335" i="1"/>
  <c r="L336" i="1"/>
  <c r="M336" i="1"/>
  <c r="N336" i="1"/>
  <c r="O336" i="1"/>
  <c r="L337" i="1"/>
  <c r="M337" i="1"/>
  <c r="N337" i="1"/>
  <c r="O337" i="1"/>
  <c r="L338" i="1"/>
  <c r="M338" i="1"/>
  <c r="N338" i="1"/>
  <c r="O338" i="1"/>
  <c r="L339" i="1"/>
  <c r="M339" i="1"/>
  <c r="N339" i="1"/>
  <c r="O339" i="1"/>
  <c r="L340" i="1"/>
  <c r="M340" i="1"/>
  <c r="N340" i="1"/>
  <c r="O340" i="1"/>
  <c r="L341" i="1"/>
  <c r="M341" i="1"/>
  <c r="N341" i="1"/>
  <c r="O341" i="1"/>
  <c r="L342" i="1"/>
  <c r="M342" i="1"/>
  <c r="N342" i="1"/>
  <c r="O342" i="1"/>
  <c r="L343" i="1"/>
  <c r="M343" i="1"/>
  <c r="N343" i="1"/>
  <c r="O343" i="1"/>
  <c r="L344" i="1"/>
  <c r="M344" i="1"/>
  <c r="N344" i="1"/>
  <c r="O344" i="1"/>
  <c r="L345" i="1"/>
  <c r="M345" i="1"/>
  <c r="N345" i="1"/>
  <c r="O345" i="1"/>
  <c r="L346" i="1"/>
  <c r="M346" i="1"/>
  <c r="N346" i="1"/>
  <c r="O346" i="1"/>
  <c r="L347" i="1"/>
  <c r="M347" i="1"/>
  <c r="N347" i="1"/>
  <c r="O347" i="1"/>
  <c r="L348" i="1"/>
  <c r="M348" i="1"/>
  <c r="N348" i="1"/>
  <c r="O348" i="1"/>
  <c r="L349" i="1"/>
  <c r="M349" i="1"/>
  <c r="N349" i="1"/>
  <c r="O349" i="1"/>
  <c r="L350" i="1"/>
  <c r="M350" i="1"/>
  <c r="N350" i="1"/>
  <c r="O350" i="1"/>
  <c r="L351" i="1"/>
  <c r="M351" i="1"/>
  <c r="N351" i="1"/>
  <c r="O351" i="1"/>
  <c r="L352" i="1"/>
  <c r="M352" i="1"/>
  <c r="N352" i="1"/>
  <c r="O352" i="1"/>
  <c r="L353" i="1"/>
  <c r="M353" i="1"/>
  <c r="N353" i="1"/>
  <c r="O353" i="1"/>
  <c r="L354" i="1"/>
  <c r="M354" i="1"/>
  <c r="N354" i="1"/>
  <c r="O354" i="1"/>
  <c r="L355" i="1"/>
  <c r="M355" i="1"/>
  <c r="N355" i="1"/>
  <c r="O355" i="1"/>
  <c r="L356" i="1"/>
  <c r="M356" i="1"/>
  <c r="N356" i="1"/>
  <c r="O356" i="1"/>
  <c r="L357" i="1"/>
  <c r="M357" i="1"/>
  <c r="N357" i="1"/>
  <c r="O357" i="1"/>
  <c r="L358" i="1"/>
  <c r="M358" i="1"/>
  <c r="N358" i="1"/>
  <c r="O358" i="1"/>
  <c r="L359" i="1"/>
  <c r="M359" i="1"/>
  <c r="N359" i="1"/>
  <c r="O359" i="1"/>
  <c r="L360" i="1"/>
  <c r="M360" i="1"/>
  <c r="N360" i="1"/>
  <c r="O360" i="1"/>
  <c r="L361" i="1"/>
  <c r="M361" i="1"/>
  <c r="N361" i="1"/>
  <c r="O361" i="1"/>
  <c r="L362" i="1"/>
  <c r="M362" i="1"/>
  <c r="N362" i="1"/>
  <c r="O362" i="1"/>
  <c r="L363" i="1"/>
  <c r="M363" i="1"/>
  <c r="N363" i="1"/>
  <c r="O363" i="1"/>
  <c r="L364" i="1"/>
  <c r="M364" i="1"/>
  <c r="N364" i="1"/>
  <c r="O364" i="1"/>
  <c r="L365" i="1"/>
  <c r="M365" i="1"/>
  <c r="N365" i="1"/>
  <c r="O365" i="1"/>
  <c r="L366" i="1"/>
  <c r="M366" i="1"/>
  <c r="N366" i="1"/>
  <c r="O366" i="1"/>
  <c r="L367" i="1"/>
  <c r="M367" i="1"/>
  <c r="N367" i="1"/>
  <c r="O367" i="1"/>
  <c r="L368" i="1"/>
  <c r="M368" i="1"/>
  <c r="N368" i="1"/>
  <c r="O368" i="1"/>
  <c r="L369" i="1"/>
  <c r="M369" i="1"/>
  <c r="N369" i="1"/>
  <c r="O369" i="1"/>
  <c r="L370" i="1"/>
  <c r="M370" i="1"/>
  <c r="N370" i="1"/>
  <c r="O370" i="1"/>
  <c r="L371" i="1"/>
  <c r="M371" i="1"/>
  <c r="N371" i="1"/>
  <c r="O371" i="1"/>
  <c r="L372" i="1"/>
  <c r="M372" i="1"/>
  <c r="N372" i="1"/>
  <c r="O372" i="1"/>
  <c r="L373" i="1"/>
  <c r="M373" i="1"/>
  <c r="N373" i="1"/>
  <c r="O373" i="1"/>
  <c r="L374" i="1"/>
  <c r="M374" i="1"/>
  <c r="N374" i="1"/>
  <c r="O374" i="1"/>
  <c r="L375" i="1"/>
  <c r="M375" i="1"/>
  <c r="N375" i="1"/>
  <c r="O375" i="1"/>
  <c r="L376" i="1"/>
  <c r="M376" i="1"/>
  <c r="N376" i="1"/>
  <c r="O376" i="1"/>
  <c r="L377" i="1"/>
  <c r="M377" i="1"/>
  <c r="N377" i="1"/>
  <c r="O377" i="1"/>
  <c r="L378" i="1"/>
  <c r="M378" i="1"/>
  <c r="N378" i="1"/>
  <c r="O378" i="1"/>
  <c r="L379" i="1"/>
  <c r="M379" i="1"/>
  <c r="N379" i="1"/>
  <c r="O379" i="1"/>
  <c r="L380" i="1"/>
  <c r="M380" i="1"/>
  <c r="N380" i="1"/>
  <c r="O380" i="1"/>
  <c r="L381" i="1"/>
  <c r="M381" i="1"/>
  <c r="N381" i="1"/>
  <c r="O381" i="1"/>
  <c r="L382" i="1"/>
  <c r="M382" i="1"/>
  <c r="N382" i="1"/>
  <c r="O382" i="1"/>
  <c r="L383" i="1"/>
  <c r="M383" i="1"/>
  <c r="N383" i="1"/>
  <c r="O383" i="1"/>
  <c r="L384" i="1"/>
  <c r="M384" i="1"/>
  <c r="N384" i="1"/>
  <c r="O384" i="1"/>
  <c r="L385" i="1"/>
  <c r="M385" i="1"/>
  <c r="N385" i="1"/>
  <c r="O385" i="1"/>
  <c r="L386" i="1"/>
  <c r="M386" i="1"/>
  <c r="N386" i="1"/>
  <c r="O386" i="1"/>
  <c r="L387" i="1"/>
  <c r="M387" i="1"/>
  <c r="N387" i="1"/>
  <c r="O387" i="1"/>
  <c r="L388" i="1"/>
  <c r="M388" i="1"/>
  <c r="N388" i="1"/>
  <c r="O388" i="1"/>
  <c r="L389" i="1"/>
  <c r="M389" i="1"/>
  <c r="N389" i="1"/>
  <c r="O389" i="1"/>
  <c r="L390" i="1"/>
  <c r="M390" i="1"/>
  <c r="N390" i="1"/>
  <c r="O390" i="1"/>
  <c r="L391" i="1"/>
  <c r="M391" i="1"/>
  <c r="N391" i="1"/>
  <c r="O391" i="1"/>
  <c r="L392" i="1"/>
  <c r="M392" i="1"/>
  <c r="N392" i="1"/>
  <c r="O392" i="1"/>
  <c r="L393" i="1"/>
  <c r="M393" i="1"/>
  <c r="N393" i="1"/>
  <c r="O393" i="1"/>
  <c r="L394" i="1"/>
  <c r="M394" i="1"/>
  <c r="N394" i="1"/>
  <c r="O394" i="1"/>
  <c r="L395" i="1"/>
  <c r="M395" i="1"/>
  <c r="N395" i="1"/>
  <c r="O395" i="1"/>
  <c r="L396" i="1"/>
  <c r="M396" i="1"/>
  <c r="N396" i="1"/>
  <c r="O396" i="1"/>
  <c r="L397" i="1"/>
  <c r="M397" i="1"/>
  <c r="N397" i="1"/>
  <c r="O397" i="1"/>
  <c r="L398" i="1"/>
  <c r="M398" i="1"/>
  <c r="N398" i="1"/>
  <c r="O398" i="1"/>
  <c r="L399" i="1"/>
  <c r="M399" i="1"/>
  <c r="N399" i="1"/>
  <c r="O399" i="1"/>
  <c r="L400" i="1"/>
  <c r="M400" i="1"/>
  <c r="N400" i="1"/>
  <c r="O400" i="1"/>
  <c r="L401" i="1"/>
  <c r="M401" i="1"/>
  <c r="N401" i="1"/>
  <c r="O401" i="1"/>
  <c r="L402" i="1"/>
  <c r="M402" i="1"/>
  <c r="N402" i="1"/>
  <c r="O402" i="1"/>
  <c r="L403" i="1"/>
  <c r="M403" i="1"/>
  <c r="N403" i="1"/>
  <c r="O403" i="1"/>
  <c r="L404" i="1"/>
  <c r="M404" i="1"/>
  <c r="N404" i="1"/>
  <c r="O404" i="1"/>
  <c r="L405" i="1"/>
  <c r="M405" i="1"/>
  <c r="N405" i="1"/>
  <c r="O405" i="1"/>
  <c r="L406" i="1"/>
  <c r="M406" i="1"/>
  <c r="N406" i="1"/>
  <c r="O406" i="1"/>
  <c r="L407" i="1"/>
  <c r="M407" i="1"/>
  <c r="N407" i="1"/>
  <c r="O407" i="1"/>
  <c r="L408" i="1"/>
  <c r="M408" i="1"/>
  <c r="N408" i="1"/>
  <c r="O408" i="1"/>
  <c r="L409" i="1"/>
  <c r="M409" i="1"/>
  <c r="N409" i="1"/>
  <c r="O409" i="1"/>
  <c r="L410" i="1"/>
  <c r="M410" i="1"/>
  <c r="N410" i="1"/>
  <c r="O410" i="1"/>
  <c r="L411" i="1"/>
  <c r="M411" i="1"/>
  <c r="N411" i="1"/>
  <c r="O411" i="1"/>
  <c r="L412" i="1"/>
  <c r="M412" i="1"/>
  <c r="N412" i="1"/>
  <c r="O412" i="1"/>
  <c r="L413" i="1"/>
  <c r="M413" i="1"/>
  <c r="N413" i="1"/>
  <c r="O413" i="1"/>
  <c r="L414" i="1"/>
  <c r="M414" i="1"/>
  <c r="N414" i="1"/>
  <c r="O414" i="1"/>
  <c r="L415" i="1"/>
  <c r="M415" i="1"/>
  <c r="N415" i="1"/>
  <c r="O415" i="1"/>
  <c r="L416" i="1"/>
  <c r="M416" i="1"/>
  <c r="N416" i="1"/>
  <c r="O416" i="1"/>
  <c r="L417" i="1"/>
  <c r="M417" i="1"/>
  <c r="N417" i="1"/>
  <c r="O417" i="1"/>
  <c r="L418" i="1"/>
  <c r="M418" i="1"/>
  <c r="N418" i="1"/>
  <c r="O418" i="1"/>
  <c r="L419" i="1"/>
  <c r="M419" i="1"/>
  <c r="N419" i="1"/>
  <c r="O419" i="1"/>
  <c r="L420" i="1"/>
  <c r="M420" i="1"/>
  <c r="N420" i="1"/>
  <c r="O420" i="1"/>
  <c r="L421" i="1"/>
  <c r="M421" i="1"/>
  <c r="N421" i="1"/>
  <c r="O421" i="1"/>
  <c r="L422" i="1"/>
  <c r="M422" i="1"/>
  <c r="N422" i="1"/>
  <c r="O422" i="1"/>
  <c r="L423" i="1"/>
  <c r="M423" i="1"/>
  <c r="N423" i="1"/>
  <c r="O423" i="1"/>
  <c r="L424" i="1"/>
  <c r="M424" i="1"/>
  <c r="N424" i="1"/>
  <c r="O424" i="1"/>
  <c r="L425" i="1"/>
  <c r="M425" i="1"/>
  <c r="N425" i="1"/>
  <c r="O425" i="1"/>
  <c r="L426" i="1"/>
  <c r="M426" i="1"/>
  <c r="N426" i="1"/>
  <c r="O426" i="1"/>
  <c r="L427" i="1"/>
  <c r="M427" i="1"/>
  <c r="N427" i="1"/>
  <c r="O427" i="1"/>
  <c r="L428" i="1"/>
  <c r="M428" i="1"/>
  <c r="N428" i="1"/>
  <c r="O428" i="1"/>
  <c r="L429" i="1"/>
  <c r="M429" i="1"/>
  <c r="N429" i="1"/>
  <c r="O429" i="1"/>
  <c r="L430" i="1"/>
  <c r="M430" i="1"/>
  <c r="N430" i="1"/>
  <c r="O430" i="1"/>
  <c r="L431" i="1"/>
  <c r="M431" i="1"/>
  <c r="N431" i="1"/>
  <c r="O431" i="1"/>
  <c r="L432" i="1"/>
  <c r="M432" i="1"/>
  <c r="N432" i="1"/>
  <c r="O432" i="1"/>
  <c r="L433" i="1"/>
  <c r="M433" i="1"/>
  <c r="N433" i="1"/>
  <c r="O433" i="1"/>
  <c r="L434" i="1"/>
  <c r="M434" i="1"/>
  <c r="N434" i="1"/>
  <c r="O434" i="1"/>
  <c r="L435" i="1"/>
  <c r="M435" i="1"/>
  <c r="N435" i="1"/>
  <c r="O435" i="1"/>
  <c r="L436" i="1"/>
  <c r="M436" i="1"/>
  <c r="N436" i="1"/>
  <c r="O436" i="1"/>
  <c r="L437" i="1"/>
  <c r="M437" i="1"/>
  <c r="N437" i="1"/>
  <c r="O437" i="1"/>
  <c r="L438" i="1"/>
  <c r="M438" i="1"/>
  <c r="N438" i="1"/>
  <c r="O438" i="1"/>
  <c r="L439" i="1"/>
  <c r="M439" i="1"/>
  <c r="N439" i="1"/>
  <c r="O439" i="1"/>
  <c r="L440" i="1"/>
  <c r="M440" i="1"/>
  <c r="N440" i="1"/>
  <c r="O440" i="1"/>
  <c r="L441" i="1"/>
  <c r="M441" i="1"/>
  <c r="N441" i="1"/>
  <c r="O441" i="1"/>
  <c r="L442" i="1"/>
  <c r="M442" i="1"/>
  <c r="N442" i="1"/>
  <c r="O442" i="1"/>
  <c r="L443" i="1"/>
  <c r="M443" i="1"/>
  <c r="N443" i="1"/>
  <c r="O443" i="1"/>
  <c r="L444" i="1"/>
  <c r="M444" i="1"/>
  <c r="N444" i="1"/>
  <c r="O444" i="1"/>
  <c r="L445" i="1"/>
  <c r="M445" i="1"/>
  <c r="N445" i="1"/>
  <c r="O445" i="1"/>
  <c r="L446" i="1"/>
  <c r="M446" i="1"/>
  <c r="N446" i="1"/>
  <c r="O446" i="1"/>
  <c r="L447" i="1"/>
  <c r="M447" i="1"/>
  <c r="N447" i="1"/>
  <c r="O447" i="1"/>
  <c r="L448" i="1"/>
  <c r="M448" i="1"/>
  <c r="N448" i="1"/>
  <c r="O448" i="1"/>
  <c r="L449" i="1"/>
  <c r="M449" i="1"/>
  <c r="N449" i="1"/>
  <c r="O449" i="1"/>
  <c r="L450" i="1"/>
  <c r="M450" i="1"/>
  <c r="N450" i="1"/>
  <c r="O450" i="1"/>
  <c r="L451" i="1"/>
  <c r="M451" i="1"/>
  <c r="N451" i="1"/>
  <c r="O451" i="1"/>
  <c r="L452" i="1"/>
  <c r="M452" i="1"/>
  <c r="N452" i="1"/>
  <c r="O452" i="1"/>
  <c r="L453" i="1"/>
  <c r="M453" i="1"/>
  <c r="N453" i="1"/>
  <c r="O453" i="1"/>
  <c r="L454" i="1"/>
  <c r="M454" i="1"/>
  <c r="N454" i="1"/>
  <c r="O454" i="1"/>
  <c r="L455" i="1"/>
  <c r="M455" i="1"/>
  <c r="N455" i="1"/>
  <c r="O455" i="1"/>
  <c r="L456" i="1"/>
  <c r="M456" i="1"/>
  <c r="N456" i="1"/>
  <c r="O456" i="1"/>
  <c r="L457" i="1"/>
  <c r="M457" i="1"/>
  <c r="N457" i="1"/>
  <c r="O457" i="1"/>
  <c r="L458" i="1"/>
  <c r="M458" i="1"/>
  <c r="N458" i="1"/>
  <c r="O458" i="1"/>
  <c r="L459" i="1"/>
  <c r="M459" i="1"/>
  <c r="N459" i="1"/>
  <c r="O459" i="1"/>
  <c r="L460" i="1"/>
  <c r="M460" i="1"/>
  <c r="N460" i="1"/>
  <c r="O460" i="1"/>
  <c r="L461" i="1"/>
  <c r="M461" i="1"/>
  <c r="N461" i="1"/>
  <c r="O461" i="1"/>
  <c r="L462" i="1"/>
  <c r="M462" i="1"/>
  <c r="N462" i="1"/>
  <c r="O462" i="1"/>
  <c r="L463" i="1"/>
  <c r="M463" i="1"/>
  <c r="N463" i="1"/>
  <c r="O463" i="1"/>
  <c r="L464" i="1"/>
  <c r="M464" i="1"/>
  <c r="N464" i="1"/>
  <c r="O464" i="1"/>
  <c r="L465" i="1"/>
  <c r="M465" i="1"/>
  <c r="N465" i="1"/>
  <c r="O465" i="1"/>
  <c r="L466" i="1"/>
  <c r="M466" i="1"/>
  <c r="N466" i="1"/>
  <c r="O466" i="1"/>
  <c r="L467" i="1"/>
  <c r="M467" i="1"/>
  <c r="N467" i="1"/>
  <c r="O467" i="1"/>
  <c r="L468" i="1"/>
  <c r="M468" i="1"/>
  <c r="N468" i="1"/>
  <c r="O468" i="1"/>
  <c r="L469" i="1"/>
  <c r="M469" i="1"/>
  <c r="N469" i="1"/>
  <c r="O469" i="1"/>
  <c r="L470" i="1"/>
  <c r="M470" i="1"/>
  <c r="N470" i="1"/>
  <c r="O470" i="1"/>
  <c r="L471" i="1"/>
  <c r="M471" i="1"/>
  <c r="N471" i="1"/>
  <c r="O471" i="1"/>
  <c r="L472" i="1"/>
  <c r="M472" i="1"/>
  <c r="N472" i="1"/>
  <c r="O472" i="1"/>
  <c r="L473" i="1"/>
  <c r="M473" i="1"/>
  <c r="N473" i="1"/>
  <c r="O473" i="1"/>
  <c r="L474" i="1"/>
  <c r="M474" i="1"/>
  <c r="N474" i="1"/>
  <c r="O474" i="1"/>
  <c r="L475" i="1"/>
  <c r="M475" i="1"/>
  <c r="N475" i="1"/>
  <c r="O475" i="1"/>
  <c r="L476" i="1"/>
  <c r="M476" i="1"/>
  <c r="N476" i="1"/>
  <c r="O476" i="1"/>
  <c r="L477" i="1"/>
  <c r="M477" i="1"/>
  <c r="N477" i="1"/>
  <c r="O477" i="1"/>
  <c r="L478" i="1"/>
  <c r="M478" i="1"/>
  <c r="N478" i="1"/>
  <c r="O478" i="1"/>
  <c r="L479" i="1"/>
  <c r="M479" i="1"/>
  <c r="N479" i="1"/>
  <c r="O479" i="1"/>
  <c r="L480" i="1"/>
  <c r="M480" i="1"/>
  <c r="N480" i="1"/>
  <c r="O480" i="1"/>
  <c r="L481" i="1"/>
  <c r="M481" i="1"/>
  <c r="N481" i="1"/>
  <c r="O481" i="1"/>
  <c r="L482" i="1"/>
  <c r="M482" i="1"/>
  <c r="N482" i="1"/>
  <c r="O482" i="1"/>
  <c r="L483" i="1"/>
  <c r="M483" i="1"/>
  <c r="N483" i="1"/>
  <c r="O483" i="1"/>
  <c r="L484" i="1"/>
  <c r="M484" i="1"/>
  <c r="N484" i="1"/>
  <c r="O484" i="1"/>
  <c r="L485" i="1"/>
  <c r="M485" i="1"/>
  <c r="N485" i="1"/>
  <c r="O485" i="1"/>
  <c r="L486" i="1"/>
  <c r="M486" i="1"/>
  <c r="N486" i="1"/>
  <c r="O486" i="1"/>
  <c r="L487" i="1"/>
  <c r="M487" i="1"/>
  <c r="N487" i="1"/>
  <c r="O487" i="1"/>
  <c r="L488" i="1"/>
  <c r="M488" i="1"/>
  <c r="N488" i="1"/>
  <c r="O488" i="1"/>
  <c r="L489" i="1"/>
  <c r="M489" i="1"/>
  <c r="N489" i="1"/>
  <c r="O489" i="1"/>
  <c r="L490" i="1"/>
  <c r="M490" i="1"/>
  <c r="N490" i="1"/>
  <c r="O490" i="1"/>
  <c r="L491" i="1"/>
  <c r="M491" i="1"/>
  <c r="N491" i="1"/>
  <c r="O491" i="1"/>
  <c r="L492" i="1"/>
  <c r="M492" i="1"/>
  <c r="N492" i="1"/>
  <c r="O492" i="1"/>
  <c r="L493" i="1"/>
  <c r="M493" i="1"/>
  <c r="N493" i="1"/>
  <c r="O493" i="1"/>
  <c r="L494" i="1"/>
  <c r="M494" i="1"/>
  <c r="N494" i="1"/>
  <c r="O494" i="1"/>
  <c r="L495" i="1"/>
  <c r="M495" i="1"/>
  <c r="N495" i="1"/>
  <c r="O495" i="1"/>
  <c r="L496" i="1"/>
  <c r="M496" i="1"/>
  <c r="N496" i="1"/>
  <c r="O496" i="1"/>
  <c r="L497" i="1"/>
  <c r="M497" i="1"/>
  <c r="N497" i="1"/>
  <c r="O497" i="1"/>
  <c r="L498" i="1"/>
  <c r="M498" i="1"/>
  <c r="N498" i="1"/>
  <c r="O498" i="1"/>
  <c r="L499" i="1"/>
  <c r="M499" i="1"/>
  <c r="N499" i="1"/>
  <c r="O499" i="1"/>
  <c r="L500" i="1"/>
  <c r="M500" i="1"/>
  <c r="N500" i="1"/>
  <c r="O500" i="1"/>
  <c r="L501" i="1"/>
  <c r="M501" i="1"/>
  <c r="N501" i="1"/>
  <c r="O501" i="1"/>
  <c r="L502" i="1"/>
  <c r="M502" i="1"/>
  <c r="N502" i="1"/>
  <c r="O502" i="1"/>
  <c r="L503" i="1"/>
  <c r="M503" i="1"/>
  <c r="N503" i="1"/>
  <c r="O503" i="1"/>
  <c r="L504" i="1"/>
  <c r="M504" i="1"/>
  <c r="N504" i="1"/>
  <c r="O504" i="1"/>
  <c r="L505" i="1"/>
  <c r="M505" i="1"/>
  <c r="N505" i="1"/>
  <c r="O505" i="1"/>
  <c r="L506" i="1"/>
  <c r="M506" i="1"/>
  <c r="N506" i="1"/>
  <c r="O506" i="1"/>
  <c r="L507" i="1"/>
  <c r="M507" i="1"/>
  <c r="N507" i="1"/>
  <c r="O507" i="1"/>
  <c r="L508" i="1"/>
  <c r="M508" i="1"/>
  <c r="N508" i="1"/>
  <c r="O508" i="1"/>
  <c r="L509" i="1"/>
  <c r="M509" i="1"/>
  <c r="N509" i="1"/>
  <c r="O509" i="1"/>
  <c r="L510" i="1"/>
  <c r="M510" i="1"/>
  <c r="N510" i="1"/>
  <c r="O510" i="1"/>
  <c r="L511" i="1"/>
  <c r="M511" i="1"/>
  <c r="N511" i="1"/>
  <c r="O511" i="1"/>
  <c r="L512" i="1"/>
  <c r="M512" i="1"/>
  <c r="N512" i="1"/>
  <c r="O512" i="1"/>
  <c r="L513" i="1"/>
  <c r="M513" i="1"/>
  <c r="N513" i="1"/>
  <c r="O513" i="1"/>
  <c r="L514" i="1"/>
  <c r="M514" i="1"/>
  <c r="N514" i="1"/>
  <c r="O514" i="1"/>
  <c r="L515" i="1"/>
  <c r="M515" i="1"/>
  <c r="N515" i="1"/>
  <c r="O515" i="1"/>
  <c r="L516" i="1"/>
  <c r="M516" i="1"/>
  <c r="N516" i="1"/>
  <c r="O516" i="1"/>
  <c r="L517" i="1"/>
  <c r="M517" i="1"/>
  <c r="N517" i="1"/>
  <c r="O517" i="1"/>
  <c r="L518" i="1"/>
  <c r="M518" i="1"/>
  <c r="N518" i="1"/>
  <c r="O518" i="1"/>
  <c r="L519" i="1"/>
  <c r="M519" i="1"/>
  <c r="N519" i="1"/>
  <c r="O519" i="1"/>
  <c r="L520" i="1"/>
  <c r="M520" i="1"/>
  <c r="N520" i="1"/>
  <c r="O520" i="1"/>
  <c r="L521" i="1"/>
  <c r="M521" i="1"/>
  <c r="N521" i="1"/>
  <c r="O521" i="1"/>
  <c r="L522" i="1"/>
  <c r="M522" i="1"/>
  <c r="N522" i="1"/>
  <c r="O522" i="1"/>
  <c r="L523" i="1"/>
  <c r="M523" i="1"/>
  <c r="N523" i="1"/>
  <c r="O523" i="1"/>
  <c r="L524" i="1"/>
  <c r="M524" i="1"/>
  <c r="N524" i="1"/>
  <c r="O524" i="1"/>
  <c r="L525" i="1"/>
  <c r="M525" i="1"/>
  <c r="N525" i="1"/>
  <c r="O525" i="1"/>
  <c r="L526" i="1"/>
  <c r="M526" i="1"/>
  <c r="N526" i="1"/>
  <c r="O526" i="1"/>
  <c r="L527" i="1"/>
  <c r="M527" i="1"/>
  <c r="N527" i="1"/>
  <c r="O527" i="1"/>
  <c r="L528" i="1"/>
  <c r="M528" i="1"/>
  <c r="N528" i="1"/>
  <c r="O528" i="1"/>
  <c r="L529" i="1"/>
  <c r="M529" i="1"/>
  <c r="N529" i="1"/>
  <c r="O529" i="1"/>
  <c r="L530" i="1"/>
  <c r="M530" i="1"/>
  <c r="N530" i="1"/>
  <c r="O530" i="1"/>
  <c r="L531" i="1"/>
  <c r="M531" i="1"/>
  <c r="N531" i="1"/>
  <c r="O531" i="1"/>
  <c r="L532" i="1"/>
  <c r="M532" i="1"/>
  <c r="N532" i="1"/>
  <c r="O532" i="1"/>
  <c r="L533" i="1"/>
  <c r="M533" i="1"/>
  <c r="N533" i="1"/>
  <c r="O533" i="1"/>
  <c r="L534" i="1"/>
  <c r="M534" i="1"/>
  <c r="N534" i="1"/>
  <c r="O534" i="1"/>
  <c r="L535" i="1"/>
  <c r="M535" i="1"/>
  <c r="N535" i="1"/>
  <c r="O535" i="1"/>
  <c r="L536" i="1"/>
  <c r="M536" i="1"/>
  <c r="N536" i="1"/>
  <c r="O536" i="1"/>
  <c r="L537" i="1"/>
  <c r="M537" i="1"/>
  <c r="N537" i="1"/>
  <c r="O537" i="1"/>
  <c r="L538" i="1"/>
  <c r="M538" i="1"/>
  <c r="N538" i="1"/>
  <c r="O538" i="1"/>
  <c r="L539" i="1"/>
  <c r="M539" i="1"/>
  <c r="N539" i="1"/>
  <c r="O539" i="1"/>
  <c r="L540" i="1"/>
  <c r="M540" i="1"/>
  <c r="N540" i="1"/>
  <c r="O540" i="1"/>
  <c r="L541" i="1"/>
  <c r="M541" i="1"/>
  <c r="N541" i="1"/>
  <c r="O541" i="1"/>
  <c r="L542" i="1"/>
  <c r="M542" i="1"/>
  <c r="N542" i="1"/>
  <c r="O542" i="1"/>
  <c r="L543" i="1"/>
  <c r="M543" i="1"/>
  <c r="N543" i="1"/>
  <c r="O543" i="1"/>
  <c r="L544" i="1"/>
  <c r="M544" i="1"/>
  <c r="N544" i="1"/>
  <c r="O544" i="1"/>
  <c r="L545" i="1"/>
  <c r="M545" i="1"/>
  <c r="N545" i="1"/>
  <c r="O545" i="1"/>
  <c r="O31" i="1"/>
  <c r="N31" i="1"/>
  <c r="M31" i="1"/>
  <c r="L31" i="1"/>
  <c r="J545" i="1"/>
  <c r="Q545" i="1" s="1"/>
  <c r="X545" i="1" s="1"/>
  <c r="J544" i="1"/>
  <c r="Q544" i="1" s="1"/>
  <c r="X544" i="1" s="1"/>
  <c r="J543" i="1"/>
  <c r="Q543" i="1" s="1"/>
  <c r="X543" i="1" s="1"/>
  <c r="J542" i="1"/>
  <c r="Q542" i="1" s="1"/>
  <c r="X542" i="1" s="1"/>
  <c r="J541" i="1"/>
  <c r="Q541" i="1" s="1"/>
  <c r="X541" i="1" s="1"/>
  <c r="J540" i="1"/>
  <c r="Q540" i="1" s="1"/>
  <c r="X540" i="1" s="1"/>
  <c r="J539" i="1"/>
  <c r="Q539" i="1" s="1"/>
  <c r="X539" i="1" s="1"/>
  <c r="J538" i="1"/>
  <c r="Q538" i="1" s="1"/>
  <c r="X538" i="1" s="1"/>
  <c r="J537" i="1"/>
  <c r="Q537" i="1" s="1"/>
  <c r="X537" i="1" s="1"/>
  <c r="J536" i="1"/>
  <c r="Q536" i="1" s="1"/>
  <c r="X536" i="1" s="1"/>
  <c r="J535" i="1"/>
  <c r="Q535" i="1" s="1"/>
  <c r="X535" i="1" s="1"/>
  <c r="J534" i="1"/>
  <c r="Q534" i="1" s="1"/>
  <c r="X534" i="1" s="1"/>
  <c r="J533" i="1"/>
  <c r="Q533" i="1" s="1"/>
  <c r="X533" i="1" s="1"/>
  <c r="J532" i="1"/>
  <c r="Q532" i="1" s="1"/>
  <c r="X532" i="1" s="1"/>
  <c r="J531" i="1"/>
  <c r="Q531" i="1" s="1"/>
  <c r="X531" i="1" s="1"/>
  <c r="J530" i="1"/>
  <c r="Q530" i="1" s="1"/>
  <c r="X530" i="1" s="1"/>
  <c r="J529" i="1"/>
  <c r="Q529" i="1" s="1"/>
  <c r="X529" i="1" s="1"/>
  <c r="J528" i="1"/>
  <c r="Q528" i="1" s="1"/>
  <c r="X528" i="1" s="1"/>
  <c r="J527" i="1"/>
  <c r="Q527" i="1" s="1"/>
  <c r="X527" i="1" s="1"/>
  <c r="J526" i="1"/>
  <c r="Q526" i="1" s="1"/>
  <c r="X526" i="1" s="1"/>
  <c r="J525" i="1"/>
  <c r="Q525" i="1" s="1"/>
  <c r="X525" i="1" s="1"/>
  <c r="J524" i="1"/>
  <c r="Q524" i="1" s="1"/>
  <c r="X524" i="1" s="1"/>
  <c r="J523" i="1"/>
  <c r="Q523" i="1" s="1"/>
  <c r="X523" i="1" s="1"/>
  <c r="J522" i="1"/>
  <c r="Q522" i="1" s="1"/>
  <c r="X522" i="1" s="1"/>
  <c r="J521" i="1"/>
  <c r="Q521" i="1" s="1"/>
  <c r="X521" i="1" s="1"/>
  <c r="J520" i="1"/>
  <c r="Q520" i="1" s="1"/>
  <c r="X520" i="1" s="1"/>
  <c r="J519" i="1"/>
  <c r="Q519" i="1" s="1"/>
  <c r="X519" i="1" s="1"/>
  <c r="J518" i="1"/>
  <c r="Q518" i="1" s="1"/>
  <c r="X518" i="1" s="1"/>
  <c r="J517" i="1"/>
  <c r="Q517" i="1" s="1"/>
  <c r="X517" i="1" s="1"/>
  <c r="J516" i="1"/>
  <c r="Q516" i="1" s="1"/>
  <c r="X516" i="1" s="1"/>
  <c r="J515" i="1"/>
  <c r="Q515" i="1" s="1"/>
  <c r="X515" i="1" s="1"/>
  <c r="J514" i="1"/>
  <c r="Q514" i="1" s="1"/>
  <c r="X514" i="1" s="1"/>
  <c r="J513" i="1"/>
  <c r="Q513" i="1" s="1"/>
  <c r="X513" i="1" s="1"/>
  <c r="J512" i="1"/>
  <c r="Q512" i="1" s="1"/>
  <c r="X512" i="1" s="1"/>
  <c r="J511" i="1"/>
  <c r="Q511" i="1" s="1"/>
  <c r="X511" i="1" s="1"/>
  <c r="J510" i="1"/>
  <c r="Q510" i="1" s="1"/>
  <c r="X510" i="1" s="1"/>
  <c r="J509" i="1"/>
  <c r="Q509" i="1" s="1"/>
  <c r="X509" i="1" s="1"/>
  <c r="J508" i="1"/>
  <c r="Q508" i="1" s="1"/>
  <c r="X508" i="1" s="1"/>
  <c r="J507" i="1"/>
  <c r="Q507" i="1" s="1"/>
  <c r="X507" i="1" s="1"/>
  <c r="J506" i="1"/>
  <c r="Q506" i="1" s="1"/>
  <c r="X506" i="1" s="1"/>
  <c r="J505" i="1"/>
  <c r="Q505" i="1" s="1"/>
  <c r="X505" i="1" s="1"/>
  <c r="J504" i="1"/>
  <c r="Q504" i="1" s="1"/>
  <c r="X504" i="1" s="1"/>
  <c r="J503" i="1"/>
  <c r="Q503" i="1" s="1"/>
  <c r="X503" i="1" s="1"/>
  <c r="J502" i="1"/>
  <c r="Q502" i="1" s="1"/>
  <c r="X502" i="1" s="1"/>
  <c r="J501" i="1"/>
  <c r="Q501" i="1" s="1"/>
  <c r="X501" i="1" s="1"/>
  <c r="J500" i="1"/>
  <c r="Q500" i="1" s="1"/>
  <c r="X500" i="1" s="1"/>
  <c r="J499" i="1"/>
  <c r="Q499" i="1" s="1"/>
  <c r="X499" i="1" s="1"/>
  <c r="J498" i="1"/>
  <c r="Q498" i="1" s="1"/>
  <c r="X498" i="1" s="1"/>
  <c r="J497" i="1"/>
  <c r="Q497" i="1" s="1"/>
  <c r="X497" i="1" s="1"/>
  <c r="J496" i="1"/>
  <c r="Q496" i="1" s="1"/>
  <c r="X496" i="1" s="1"/>
  <c r="J495" i="1"/>
  <c r="Q495" i="1" s="1"/>
  <c r="X495" i="1" s="1"/>
  <c r="J494" i="1"/>
  <c r="Q494" i="1" s="1"/>
  <c r="X494" i="1" s="1"/>
  <c r="J493" i="1"/>
  <c r="Q493" i="1" s="1"/>
  <c r="X493" i="1" s="1"/>
  <c r="J492" i="1"/>
  <c r="Q492" i="1" s="1"/>
  <c r="X492" i="1" s="1"/>
  <c r="J491" i="1"/>
  <c r="Q491" i="1" s="1"/>
  <c r="X491" i="1" s="1"/>
  <c r="J490" i="1"/>
  <c r="Q490" i="1" s="1"/>
  <c r="X490" i="1" s="1"/>
  <c r="J489" i="1"/>
  <c r="Q489" i="1" s="1"/>
  <c r="X489" i="1" s="1"/>
  <c r="J488" i="1"/>
  <c r="Q488" i="1" s="1"/>
  <c r="X488" i="1" s="1"/>
  <c r="J487" i="1"/>
  <c r="Q487" i="1" s="1"/>
  <c r="X487" i="1" s="1"/>
  <c r="J486" i="1"/>
  <c r="Q486" i="1" s="1"/>
  <c r="X486" i="1" s="1"/>
  <c r="J485" i="1"/>
  <c r="Q485" i="1" s="1"/>
  <c r="X485" i="1" s="1"/>
  <c r="J484" i="1"/>
  <c r="Q484" i="1" s="1"/>
  <c r="X484" i="1" s="1"/>
  <c r="J483" i="1"/>
  <c r="Q483" i="1" s="1"/>
  <c r="X483" i="1" s="1"/>
  <c r="J482" i="1"/>
  <c r="Q482" i="1" s="1"/>
  <c r="X482" i="1" s="1"/>
  <c r="J481" i="1"/>
  <c r="Q481" i="1" s="1"/>
  <c r="X481" i="1" s="1"/>
  <c r="J480" i="1"/>
  <c r="Q480" i="1" s="1"/>
  <c r="X480" i="1" s="1"/>
  <c r="J479" i="1"/>
  <c r="Q479" i="1" s="1"/>
  <c r="X479" i="1" s="1"/>
  <c r="J478" i="1"/>
  <c r="Q478" i="1" s="1"/>
  <c r="X478" i="1" s="1"/>
  <c r="J477" i="1"/>
  <c r="Q477" i="1" s="1"/>
  <c r="X477" i="1" s="1"/>
  <c r="J476" i="1"/>
  <c r="Q476" i="1" s="1"/>
  <c r="X476" i="1" s="1"/>
  <c r="J475" i="1"/>
  <c r="Q475" i="1" s="1"/>
  <c r="X475" i="1" s="1"/>
  <c r="J474" i="1"/>
  <c r="Q474" i="1" s="1"/>
  <c r="X474" i="1" s="1"/>
  <c r="J473" i="1"/>
  <c r="Q473" i="1" s="1"/>
  <c r="X473" i="1" s="1"/>
  <c r="J472" i="1"/>
  <c r="Q472" i="1" s="1"/>
  <c r="X472" i="1" s="1"/>
  <c r="J471" i="1"/>
  <c r="Q471" i="1" s="1"/>
  <c r="X471" i="1" s="1"/>
  <c r="J470" i="1"/>
  <c r="Q470" i="1" s="1"/>
  <c r="X470" i="1" s="1"/>
  <c r="J469" i="1"/>
  <c r="Q469" i="1" s="1"/>
  <c r="X469" i="1" s="1"/>
  <c r="J468" i="1"/>
  <c r="Q468" i="1" s="1"/>
  <c r="X468" i="1" s="1"/>
  <c r="J467" i="1"/>
  <c r="Q467" i="1" s="1"/>
  <c r="X467" i="1" s="1"/>
  <c r="J466" i="1"/>
  <c r="Q466" i="1" s="1"/>
  <c r="X466" i="1" s="1"/>
  <c r="J465" i="1"/>
  <c r="Q465" i="1" s="1"/>
  <c r="X465" i="1" s="1"/>
  <c r="J464" i="1"/>
  <c r="Q464" i="1" s="1"/>
  <c r="X464" i="1" s="1"/>
  <c r="J463" i="1"/>
  <c r="Q463" i="1" s="1"/>
  <c r="X463" i="1" s="1"/>
  <c r="J462" i="1"/>
  <c r="Q462" i="1" s="1"/>
  <c r="X462" i="1" s="1"/>
  <c r="J461" i="1"/>
  <c r="Q461" i="1" s="1"/>
  <c r="X461" i="1" s="1"/>
  <c r="J460" i="1"/>
  <c r="Q460" i="1" s="1"/>
  <c r="X460" i="1" s="1"/>
  <c r="J459" i="1"/>
  <c r="Q459" i="1" s="1"/>
  <c r="X459" i="1" s="1"/>
  <c r="J458" i="1"/>
  <c r="Q458" i="1" s="1"/>
  <c r="X458" i="1" s="1"/>
  <c r="J457" i="1"/>
  <c r="Q457" i="1" s="1"/>
  <c r="X457" i="1" s="1"/>
  <c r="J456" i="1"/>
  <c r="Q456" i="1" s="1"/>
  <c r="X456" i="1" s="1"/>
  <c r="J455" i="1"/>
  <c r="Q455" i="1" s="1"/>
  <c r="X455" i="1" s="1"/>
  <c r="J454" i="1"/>
  <c r="Q454" i="1" s="1"/>
  <c r="X454" i="1" s="1"/>
  <c r="J453" i="1"/>
  <c r="Q453" i="1" s="1"/>
  <c r="X453" i="1" s="1"/>
  <c r="J452" i="1"/>
  <c r="Q452" i="1" s="1"/>
  <c r="X452" i="1" s="1"/>
  <c r="J451" i="1"/>
  <c r="Q451" i="1" s="1"/>
  <c r="X451" i="1" s="1"/>
  <c r="J450" i="1"/>
  <c r="Q450" i="1" s="1"/>
  <c r="X450" i="1" s="1"/>
  <c r="J449" i="1"/>
  <c r="Q449" i="1" s="1"/>
  <c r="X449" i="1" s="1"/>
  <c r="J448" i="1"/>
  <c r="Q448" i="1" s="1"/>
  <c r="X448" i="1" s="1"/>
  <c r="J447" i="1"/>
  <c r="Q447" i="1" s="1"/>
  <c r="X447" i="1" s="1"/>
  <c r="J446" i="1"/>
  <c r="Q446" i="1" s="1"/>
  <c r="X446" i="1" s="1"/>
  <c r="J445" i="1"/>
  <c r="Q445" i="1" s="1"/>
  <c r="X445" i="1" s="1"/>
  <c r="J444" i="1"/>
  <c r="Q444" i="1" s="1"/>
  <c r="X444" i="1" s="1"/>
  <c r="J443" i="1"/>
  <c r="Q443" i="1" s="1"/>
  <c r="X443" i="1" s="1"/>
  <c r="J442" i="1"/>
  <c r="Q442" i="1" s="1"/>
  <c r="X442" i="1" s="1"/>
  <c r="J441" i="1"/>
  <c r="Q441" i="1" s="1"/>
  <c r="X441" i="1" s="1"/>
  <c r="J440" i="1"/>
  <c r="Q440" i="1" s="1"/>
  <c r="X440" i="1" s="1"/>
  <c r="J439" i="1"/>
  <c r="Q439" i="1" s="1"/>
  <c r="X439" i="1" s="1"/>
  <c r="J438" i="1"/>
  <c r="Q438" i="1" s="1"/>
  <c r="X438" i="1" s="1"/>
  <c r="J437" i="1"/>
  <c r="Q437" i="1" s="1"/>
  <c r="X437" i="1" s="1"/>
  <c r="J436" i="1"/>
  <c r="Q436" i="1" s="1"/>
  <c r="X436" i="1" s="1"/>
  <c r="J435" i="1"/>
  <c r="Q435" i="1" s="1"/>
  <c r="X435" i="1" s="1"/>
  <c r="J434" i="1"/>
  <c r="Q434" i="1" s="1"/>
  <c r="X434" i="1" s="1"/>
  <c r="J433" i="1"/>
  <c r="Q433" i="1" s="1"/>
  <c r="X433" i="1" s="1"/>
  <c r="J432" i="1"/>
  <c r="Q432" i="1" s="1"/>
  <c r="X432" i="1" s="1"/>
  <c r="J431" i="1"/>
  <c r="Q431" i="1" s="1"/>
  <c r="X431" i="1" s="1"/>
  <c r="J430" i="1"/>
  <c r="Q430" i="1" s="1"/>
  <c r="X430" i="1" s="1"/>
  <c r="J429" i="1"/>
  <c r="Q429" i="1" s="1"/>
  <c r="X429" i="1" s="1"/>
  <c r="J428" i="1"/>
  <c r="Q428" i="1" s="1"/>
  <c r="X428" i="1" s="1"/>
  <c r="J427" i="1"/>
  <c r="Q427" i="1" s="1"/>
  <c r="X427" i="1" s="1"/>
  <c r="J426" i="1"/>
  <c r="Q426" i="1" s="1"/>
  <c r="X426" i="1" s="1"/>
  <c r="J425" i="1"/>
  <c r="Q425" i="1" s="1"/>
  <c r="X425" i="1" s="1"/>
  <c r="J424" i="1"/>
  <c r="Q424" i="1" s="1"/>
  <c r="X424" i="1" s="1"/>
  <c r="J423" i="1"/>
  <c r="Q423" i="1" s="1"/>
  <c r="X423" i="1" s="1"/>
  <c r="J422" i="1"/>
  <c r="Q422" i="1" s="1"/>
  <c r="X422" i="1" s="1"/>
  <c r="J421" i="1"/>
  <c r="Q421" i="1" s="1"/>
  <c r="X421" i="1" s="1"/>
  <c r="J420" i="1"/>
  <c r="Q420" i="1" s="1"/>
  <c r="X420" i="1" s="1"/>
  <c r="J419" i="1"/>
  <c r="Q419" i="1" s="1"/>
  <c r="X419" i="1" s="1"/>
  <c r="J418" i="1"/>
  <c r="Q418" i="1" s="1"/>
  <c r="X418" i="1" s="1"/>
  <c r="J417" i="1"/>
  <c r="Q417" i="1" s="1"/>
  <c r="X417" i="1" s="1"/>
  <c r="J416" i="1"/>
  <c r="Q416" i="1" s="1"/>
  <c r="X416" i="1" s="1"/>
  <c r="J415" i="1"/>
  <c r="Q415" i="1" s="1"/>
  <c r="X415" i="1" s="1"/>
  <c r="J414" i="1"/>
  <c r="Q414" i="1" s="1"/>
  <c r="X414" i="1" s="1"/>
  <c r="J413" i="1"/>
  <c r="Q413" i="1" s="1"/>
  <c r="X413" i="1" s="1"/>
  <c r="J412" i="1"/>
  <c r="Q412" i="1" s="1"/>
  <c r="X412" i="1" s="1"/>
  <c r="J411" i="1"/>
  <c r="Q411" i="1" s="1"/>
  <c r="X411" i="1" s="1"/>
  <c r="J410" i="1"/>
  <c r="Q410" i="1" s="1"/>
  <c r="X410" i="1" s="1"/>
  <c r="J409" i="1"/>
  <c r="Q409" i="1" s="1"/>
  <c r="X409" i="1" s="1"/>
  <c r="J408" i="1"/>
  <c r="Q408" i="1" s="1"/>
  <c r="X408" i="1" s="1"/>
  <c r="J407" i="1"/>
  <c r="Q407" i="1" s="1"/>
  <c r="X407" i="1" s="1"/>
  <c r="J406" i="1"/>
  <c r="Q406" i="1" s="1"/>
  <c r="X406" i="1" s="1"/>
  <c r="J405" i="1"/>
  <c r="Q405" i="1" s="1"/>
  <c r="X405" i="1" s="1"/>
  <c r="J404" i="1"/>
  <c r="Q404" i="1" s="1"/>
  <c r="X404" i="1" s="1"/>
  <c r="J403" i="1"/>
  <c r="Q403" i="1" s="1"/>
  <c r="X403" i="1" s="1"/>
  <c r="J402" i="1"/>
  <c r="Q402" i="1" s="1"/>
  <c r="X402" i="1" s="1"/>
  <c r="J401" i="1"/>
  <c r="Q401" i="1" s="1"/>
  <c r="X401" i="1" s="1"/>
  <c r="J400" i="1"/>
  <c r="Q400" i="1" s="1"/>
  <c r="X400" i="1" s="1"/>
  <c r="J399" i="1"/>
  <c r="Q399" i="1" s="1"/>
  <c r="X399" i="1" s="1"/>
  <c r="J398" i="1"/>
  <c r="Q398" i="1" s="1"/>
  <c r="X398" i="1" s="1"/>
  <c r="J397" i="1"/>
  <c r="Q397" i="1" s="1"/>
  <c r="X397" i="1" s="1"/>
  <c r="J396" i="1"/>
  <c r="Q396" i="1" s="1"/>
  <c r="X396" i="1" s="1"/>
  <c r="J395" i="1"/>
  <c r="Q395" i="1" s="1"/>
  <c r="X395" i="1" s="1"/>
  <c r="J394" i="1"/>
  <c r="Q394" i="1" s="1"/>
  <c r="X394" i="1" s="1"/>
  <c r="J393" i="1"/>
  <c r="Q393" i="1" s="1"/>
  <c r="X393" i="1" s="1"/>
  <c r="J392" i="1"/>
  <c r="Q392" i="1" s="1"/>
  <c r="X392" i="1" s="1"/>
  <c r="J391" i="1"/>
  <c r="Q391" i="1" s="1"/>
  <c r="X391" i="1" s="1"/>
  <c r="J390" i="1"/>
  <c r="Q390" i="1" s="1"/>
  <c r="X390" i="1" s="1"/>
  <c r="J389" i="1"/>
  <c r="Q389" i="1" s="1"/>
  <c r="X389" i="1" s="1"/>
  <c r="J388" i="1"/>
  <c r="Q388" i="1" s="1"/>
  <c r="X388" i="1" s="1"/>
  <c r="J387" i="1"/>
  <c r="Q387" i="1" s="1"/>
  <c r="X387" i="1" s="1"/>
  <c r="J386" i="1"/>
  <c r="Q386" i="1" s="1"/>
  <c r="X386" i="1" s="1"/>
  <c r="J385" i="1"/>
  <c r="Q385" i="1" s="1"/>
  <c r="X385" i="1" s="1"/>
  <c r="J384" i="1"/>
  <c r="Q384" i="1" s="1"/>
  <c r="X384" i="1" s="1"/>
  <c r="J383" i="1"/>
  <c r="Q383" i="1" s="1"/>
  <c r="X383" i="1" s="1"/>
  <c r="J382" i="1"/>
  <c r="Q382" i="1" s="1"/>
  <c r="X382" i="1" s="1"/>
  <c r="J381" i="1"/>
  <c r="Q381" i="1" s="1"/>
  <c r="X381" i="1" s="1"/>
  <c r="J380" i="1"/>
  <c r="Q380" i="1" s="1"/>
  <c r="X380" i="1" s="1"/>
  <c r="J379" i="1"/>
  <c r="Q379" i="1" s="1"/>
  <c r="X379" i="1" s="1"/>
  <c r="J378" i="1"/>
  <c r="Q378" i="1" s="1"/>
  <c r="X378" i="1" s="1"/>
  <c r="J377" i="1"/>
  <c r="Q377" i="1" s="1"/>
  <c r="X377" i="1" s="1"/>
  <c r="J376" i="1"/>
  <c r="Q376" i="1" s="1"/>
  <c r="X376" i="1" s="1"/>
  <c r="J375" i="1"/>
  <c r="Q375" i="1" s="1"/>
  <c r="X375" i="1" s="1"/>
  <c r="J374" i="1"/>
  <c r="Q374" i="1" s="1"/>
  <c r="X374" i="1" s="1"/>
  <c r="J373" i="1"/>
  <c r="Q373" i="1" s="1"/>
  <c r="X373" i="1" s="1"/>
  <c r="J372" i="1"/>
  <c r="Q372" i="1" s="1"/>
  <c r="X372" i="1" s="1"/>
  <c r="J371" i="1"/>
  <c r="Q371" i="1" s="1"/>
  <c r="X371" i="1" s="1"/>
  <c r="J370" i="1"/>
  <c r="Q370" i="1" s="1"/>
  <c r="X370" i="1" s="1"/>
  <c r="J369" i="1"/>
  <c r="Q369" i="1" s="1"/>
  <c r="X369" i="1" s="1"/>
  <c r="J368" i="1"/>
  <c r="Q368" i="1" s="1"/>
  <c r="X368" i="1" s="1"/>
  <c r="J367" i="1"/>
  <c r="Q367" i="1" s="1"/>
  <c r="X367" i="1" s="1"/>
  <c r="J366" i="1"/>
  <c r="Q366" i="1" s="1"/>
  <c r="X366" i="1" s="1"/>
  <c r="J365" i="1"/>
  <c r="Q365" i="1" s="1"/>
  <c r="X365" i="1" s="1"/>
  <c r="J364" i="1"/>
  <c r="Q364" i="1" s="1"/>
  <c r="X364" i="1" s="1"/>
  <c r="J363" i="1"/>
  <c r="Q363" i="1" s="1"/>
  <c r="X363" i="1" s="1"/>
  <c r="J362" i="1"/>
  <c r="Q362" i="1" s="1"/>
  <c r="X362" i="1" s="1"/>
  <c r="J361" i="1"/>
  <c r="Q361" i="1" s="1"/>
  <c r="X361" i="1" s="1"/>
  <c r="J360" i="1"/>
  <c r="Q360" i="1" s="1"/>
  <c r="X360" i="1" s="1"/>
  <c r="J359" i="1"/>
  <c r="Q359" i="1" s="1"/>
  <c r="X359" i="1" s="1"/>
  <c r="J358" i="1"/>
  <c r="Q358" i="1" s="1"/>
  <c r="X358" i="1" s="1"/>
  <c r="J357" i="1"/>
  <c r="Q357" i="1" s="1"/>
  <c r="X357" i="1" s="1"/>
  <c r="J356" i="1"/>
  <c r="Q356" i="1" s="1"/>
  <c r="X356" i="1" s="1"/>
  <c r="J355" i="1"/>
  <c r="Q355" i="1" s="1"/>
  <c r="X355" i="1" s="1"/>
  <c r="J354" i="1"/>
  <c r="Q354" i="1" s="1"/>
  <c r="X354" i="1" s="1"/>
  <c r="J353" i="1"/>
  <c r="Q353" i="1" s="1"/>
  <c r="X353" i="1" s="1"/>
  <c r="J352" i="1"/>
  <c r="Q352" i="1" s="1"/>
  <c r="X352" i="1" s="1"/>
  <c r="J351" i="1"/>
  <c r="Q351" i="1" s="1"/>
  <c r="X351" i="1" s="1"/>
  <c r="J350" i="1"/>
  <c r="Q350" i="1" s="1"/>
  <c r="X350" i="1" s="1"/>
  <c r="J349" i="1"/>
  <c r="Q349" i="1" s="1"/>
  <c r="X349" i="1" s="1"/>
  <c r="J348" i="1"/>
  <c r="Q348" i="1" s="1"/>
  <c r="X348" i="1" s="1"/>
  <c r="J347" i="1"/>
  <c r="Q347" i="1" s="1"/>
  <c r="X347" i="1" s="1"/>
  <c r="J346" i="1"/>
  <c r="Q346" i="1" s="1"/>
  <c r="X346" i="1" s="1"/>
  <c r="J345" i="1"/>
  <c r="Q345" i="1" s="1"/>
  <c r="X345" i="1" s="1"/>
  <c r="J344" i="1"/>
  <c r="Q344" i="1" s="1"/>
  <c r="X344" i="1" s="1"/>
  <c r="J343" i="1"/>
  <c r="Q343" i="1" s="1"/>
  <c r="X343" i="1" s="1"/>
  <c r="J342" i="1"/>
  <c r="Q342" i="1" s="1"/>
  <c r="X342" i="1" s="1"/>
  <c r="J341" i="1"/>
  <c r="Q341" i="1" s="1"/>
  <c r="X341" i="1" s="1"/>
  <c r="J340" i="1"/>
  <c r="Q340" i="1" s="1"/>
  <c r="X340" i="1" s="1"/>
  <c r="J339" i="1"/>
  <c r="Q339" i="1" s="1"/>
  <c r="X339" i="1" s="1"/>
  <c r="J338" i="1"/>
  <c r="Q338" i="1" s="1"/>
  <c r="X338" i="1" s="1"/>
  <c r="J337" i="1"/>
  <c r="Q337" i="1" s="1"/>
  <c r="X337" i="1" s="1"/>
  <c r="J336" i="1"/>
  <c r="Q336" i="1" s="1"/>
  <c r="X336" i="1" s="1"/>
  <c r="J335" i="1"/>
  <c r="Q335" i="1" s="1"/>
  <c r="X335" i="1" s="1"/>
  <c r="J334" i="1"/>
  <c r="Q334" i="1" s="1"/>
  <c r="X334" i="1" s="1"/>
  <c r="J333" i="1"/>
  <c r="Q333" i="1" s="1"/>
  <c r="X333" i="1" s="1"/>
  <c r="J332" i="1"/>
  <c r="Q332" i="1" s="1"/>
  <c r="X332" i="1" s="1"/>
  <c r="J331" i="1"/>
  <c r="Q331" i="1" s="1"/>
  <c r="X331" i="1" s="1"/>
  <c r="J330" i="1"/>
  <c r="Q330" i="1" s="1"/>
  <c r="X330" i="1" s="1"/>
  <c r="J329" i="1"/>
  <c r="Q329" i="1" s="1"/>
  <c r="X329" i="1" s="1"/>
  <c r="J328" i="1"/>
  <c r="Q328" i="1" s="1"/>
  <c r="X328" i="1" s="1"/>
  <c r="J327" i="1"/>
  <c r="Q327" i="1" s="1"/>
  <c r="X327" i="1" s="1"/>
  <c r="J326" i="1"/>
  <c r="Q326" i="1" s="1"/>
  <c r="X326" i="1" s="1"/>
  <c r="J325" i="1"/>
  <c r="Q325" i="1" s="1"/>
  <c r="X325" i="1" s="1"/>
  <c r="J324" i="1"/>
  <c r="Q324" i="1" s="1"/>
  <c r="X324" i="1" s="1"/>
  <c r="J323" i="1"/>
  <c r="Q323" i="1" s="1"/>
  <c r="X323" i="1" s="1"/>
  <c r="J322" i="1"/>
  <c r="Q322" i="1" s="1"/>
  <c r="X322" i="1" s="1"/>
  <c r="J321" i="1"/>
  <c r="Q321" i="1" s="1"/>
  <c r="X321" i="1" s="1"/>
  <c r="J320" i="1"/>
  <c r="Q320" i="1" s="1"/>
  <c r="X320" i="1" s="1"/>
  <c r="J319" i="1"/>
  <c r="Q319" i="1" s="1"/>
  <c r="X319" i="1" s="1"/>
  <c r="J318" i="1"/>
  <c r="Q318" i="1" s="1"/>
  <c r="X318" i="1" s="1"/>
  <c r="J317" i="1"/>
  <c r="Q317" i="1" s="1"/>
  <c r="X317" i="1" s="1"/>
  <c r="J316" i="1"/>
  <c r="Q316" i="1" s="1"/>
  <c r="X316" i="1" s="1"/>
  <c r="J315" i="1"/>
  <c r="Q315" i="1" s="1"/>
  <c r="X315" i="1" s="1"/>
  <c r="J314" i="1"/>
  <c r="Q314" i="1" s="1"/>
  <c r="X314" i="1" s="1"/>
  <c r="J313" i="1"/>
  <c r="Q313" i="1" s="1"/>
  <c r="X313" i="1" s="1"/>
  <c r="J312" i="1"/>
  <c r="Q312" i="1" s="1"/>
  <c r="X312" i="1" s="1"/>
  <c r="J311" i="1"/>
  <c r="Q311" i="1" s="1"/>
  <c r="X311" i="1" s="1"/>
  <c r="J310" i="1"/>
  <c r="Q310" i="1" s="1"/>
  <c r="X310" i="1" s="1"/>
  <c r="J309" i="1"/>
  <c r="Q309" i="1" s="1"/>
  <c r="X309" i="1" s="1"/>
  <c r="J308" i="1"/>
  <c r="Q308" i="1" s="1"/>
  <c r="X308" i="1" s="1"/>
  <c r="J307" i="1"/>
  <c r="Q307" i="1" s="1"/>
  <c r="X307" i="1" s="1"/>
  <c r="J306" i="1"/>
  <c r="Q306" i="1" s="1"/>
  <c r="X306" i="1" s="1"/>
  <c r="J305" i="1"/>
  <c r="Q305" i="1" s="1"/>
  <c r="X305" i="1" s="1"/>
  <c r="J304" i="1"/>
  <c r="Q304" i="1" s="1"/>
  <c r="X304" i="1" s="1"/>
  <c r="J303" i="1"/>
  <c r="Q303" i="1" s="1"/>
  <c r="X303" i="1" s="1"/>
  <c r="J302" i="1"/>
  <c r="Q302" i="1" s="1"/>
  <c r="X302" i="1" s="1"/>
  <c r="J301" i="1"/>
  <c r="Q301" i="1" s="1"/>
  <c r="X301" i="1" s="1"/>
  <c r="J300" i="1"/>
  <c r="Q300" i="1" s="1"/>
  <c r="X300" i="1" s="1"/>
  <c r="J299" i="1"/>
  <c r="Q299" i="1" s="1"/>
  <c r="X299" i="1" s="1"/>
  <c r="J298" i="1"/>
  <c r="Q298" i="1" s="1"/>
  <c r="X298" i="1" s="1"/>
  <c r="J297" i="1"/>
  <c r="Q297" i="1" s="1"/>
  <c r="X297" i="1" s="1"/>
  <c r="J296" i="1"/>
  <c r="Q296" i="1" s="1"/>
  <c r="X296" i="1" s="1"/>
  <c r="J295" i="1"/>
  <c r="Q295" i="1" s="1"/>
  <c r="X295" i="1" s="1"/>
  <c r="J294" i="1"/>
  <c r="Q294" i="1" s="1"/>
  <c r="X294" i="1" s="1"/>
  <c r="J293" i="1"/>
  <c r="Q293" i="1" s="1"/>
  <c r="X293" i="1" s="1"/>
  <c r="J292" i="1"/>
  <c r="Q292" i="1" s="1"/>
  <c r="X292" i="1" s="1"/>
  <c r="J291" i="1"/>
  <c r="Q291" i="1" s="1"/>
  <c r="X291" i="1" s="1"/>
  <c r="J290" i="1"/>
  <c r="Q290" i="1" s="1"/>
  <c r="X290" i="1" s="1"/>
  <c r="J289" i="1"/>
  <c r="Q289" i="1" s="1"/>
  <c r="X289" i="1" s="1"/>
  <c r="J288" i="1"/>
  <c r="Q288" i="1" s="1"/>
  <c r="X288" i="1" s="1"/>
  <c r="J287" i="1"/>
  <c r="Q287" i="1" s="1"/>
  <c r="X287" i="1" s="1"/>
  <c r="J286" i="1"/>
  <c r="Q286" i="1" s="1"/>
  <c r="X286" i="1" s="1"/>
  <c r="J285" i="1"/>
  <c r="Q285" i="1" s="1"/>
  <c r="X285" i="1" s="1"/>
  <c r="J284" i="1"/>
  <c r="Q284" i="1" s="1"/>
  <c r="X284" i="1" s="1"/>
  <c r="J283" i="1"/>
  <c r="Q283" i="1" s="1"/>
  <c r="X283" i="1" s="1"/>
  <c r="J282" i="1"/>
  <c r="Q282" i="1" s="1"/>
  <c r="X282" i="1" s="1"/>
  <c r="J281" i="1"/>
  <c r="Q281" i="1" s="1"/>
  <c r="X281" i="1" s="1"/>
  <c r="J280" i="1"/>
  <c r="Q280" i="1" s="1"/>
  <c r="X280" i="1" s="1"/>
  <c r="J279" i="1"/>
  <c r="Q279" i="1" s="1"/>
  <c r="X279" i="1" s="1"/>
  <c r="J278" i="1"/>
  <c r="Q278" i="1" s="1"/>
  <c r="X278" i="1" s="1"/>
  <c r="J277" i="1"/>
  <c r="Q277" i="1" s="1"/>
  <c r="X277" i="1" s="1"/>
  <c r="J276" i="1"/>
  <c r="Q276" i="1" s="1"/>
  <c r="X276" i="1" s="1"/>
  <c r="J275" i="1"/>
  <c r="Q275" i="1" s="1"/>
  <c r="X275" i="1" s="1"/>
  <c r="J274" i="1"/>
  <c r="Q274" i="1" s="1"/>
  <c r="X274" i="1" s="1"/>
  <c r="J273" i="1"/>
  <c r="Q273" i="1" s="1"/>
  <c r="X273" i="1" s="1"/>
  <c r="J272" i="1"/>
  <c r="Q272" i="1" s="1"/>
  <c r="X272" i="1" s="1"/>
  <c r="J271" i="1"/>
  <c r="Q271" i="1" s="1"/>
  <c r="X271" i="1" s="1"/>
  <c r="J270" i="1"/>
  <c r="Q270" i="1" s="1"/>
  <c r="X270" i="1" s="1"/>
  <c r="J269" i="1"/>
  <c r="Q269" i="1" s="1"/>
  <c r="X269" i="1" s="1"/>
  <c r="J268" i="1"/>
  <c r="Q268" i="1" s="1"/>
  <c r="X268" i="1" s="1"/>
  <c r="J267" i="1"/>
  <c r="Q267" i="1" s="1"/>
  <c r="X267" i="1" s="1"/>
  <c r="J266" i="1"/>
  <c r="Q266" i="1" s="1"/>
  <c r="X266" i="1" s="1"/>
  <c r="J265" i="1"/>
  <c r="Q265" i="1" s="1"/>
  <c r="X265" i="1" s="1"/>
  <c r="J264" i="1"/>
  <c r="Q264" i="1" s="1"/>
  <c r="X264" i="1" s="1"/>
  <c r="J263" i="1"/>
  <c r="Q263" i="1" s="1"/>
  <c r="X263" i="1" s="1"/>
  <c r="J262" i="1"/>
  <c r="Q262" i="1" s="1"/>
  <c r="X262" i="1" s="1"/>
  <c r="J261" i="1"/>
  <c r="Q261" i="1" s="1"/>
  <c r="X261" i="1" s="1"/>
  <c r="J260" i="1"/>
  <c r="Q260" i="1" s="1"/>
  <c r="X260" i="1" s="1"/>
  <c r="J259" i="1"/>
  <c r="Q259" i="1" s="1"/>
  <c r="X259" i="1" s="1"/>
  <c r="J258" i="1"/>
  <c r="Q258" i="1" s="1"/>
  <c r="X258" i="1" s="1"/>
  <c r="J257" i="1"/>
  <c r="Q257" i="1" s="1"/>
  <c r="X257" i="1" s="1"/>
  <c r="J256" i="1"/>
  <c r="Q256" i="1" s="1"/>
  <c r="X256" i="1" s="1"/>
  <c r="J255" i="1"/>
  <c r="Q255" i="1" s="1"/>
  <c r="X255" i="1" s="1"/>
  <c r="J254" i="1"/>
  <c r="Q254" i="1" s="1"/>
  <c r="X254" i="1" s="1"/>
  <c r="J253" i="1"/>
  <c r="Q253" i="1" s="1"/>
  <c r="X253" i="1" s="1"/>
  <c r="J252" i="1"/>
  <c r="Q252" i="1" s="1"/>
  <c r="X252" i="1" s="1"/>
  <c r="J251" i="1"/>
  <c r="Q251" i="1" s="1"/>
  <c r="X251" i="1" s="1"/>
  <c r="J250" i="1"/>
  <c r="Q250" i="1" s="1"/>
  <c r="X250" i="1" s="1"/>
  <c r="J249" i="1"/>
  <c r="Q249" i="1" s="1"/>
  <c r="X249" i="1" s="1"/>
  <c r="J248" i="1"/>
  <c r="Q248" i="1" s="1"/>
  <c r="X248" i="1" s="1"/>
  <c r="J247" i="1"/>
  <c r="Q247" i="1" s="1"/>
  <c r="X247" i="1" s="1"/>
  <c r="J246" i="1"/>
  <c r="Q246" i="1" s="1"/>
  <c r="X246" i="1" s="1"/>
  <c r="J245" i="1"/>
  <c r="Q245" i="1" s="1"/>
  <c r="X245" i="1" s="1"/>
  <c r="J244" i="1"/>
  <c r="Q244" i="1" s="1"/>
  <c r="X244" i="1" s="1"/>
  <c r="J243" i="1"/>
  <c r="Q243" i="1" s="1"/>
  <c r="X243" i="1" s="1"/>
  <c r="J242" i="1"/>
  <c r="Q242" i="1" s="1"/>
  <c r="X242" i="1" s="1"/>
  <c r="J241" i="1"/>
  <c r="Q241" i="1" s="1"/>
  <c r="X241" i="1" s="1"/>
  <c r="J240" i="1"/>
  <c r="Q240" i="1" s="1"/>
  <c r="X240" i="1" s="1"/>
  <c r="J239" i="1"/>
  <c r="Q239" i="1" s="1"/>
  <c r="X239" i="1" s="1"/>
  <c r="J238" i="1"/>
  <c r="Q238" i="1" s="1"/>
  <c r="X238" i="1" s="1"/>
  <c r="J237" i="1"/>
  <c r="Q237" i="1" s="1"/>
  <c r="X237" i="1" s="1"/>
  <c r="J236" i="1"/>
  <c r="Q236" i="1" s="1"/>
  <c r="X236" i="1" s="1"/>
  <c r="J235" i="1"/>
  <c r="Q235" i="1" s="1"/>
  <c r="X235" i="1" s="1"/>
  <c r="J234" i="1"/>
  <c r="Q234" i="1" s="1"/>
  <c r="X234" i="1" s="1"/>
  <c r="J233" i="1"/>
  <c r="Q233" i="1" s="1"/>
  <c r="X233" i="1" s="1"/>
  <c r="J232" i="1"/>
  <c r="Q232" i="1" s="1"/>
  <c r="X232" i="1" s="1"/>
  <c r="J231" i="1"/>
  <c r="Q231" i="1" s="1"/>
  <c r="X231" i="1" s="1"/>
  <c r="J230" i="1"/>
  <c r="Q230" i="1" s="1"/>
  <c r="X230" i="1" s="1"/>
  <c r="J229" i="1"/>
  <c r="Q229" i="1" s="1"/>
  <c r="X229" i="1" s="1"/>
  <c r="J228" i="1"/>
  <c r="Q228" i="1" s="1"/>
  <c r="X228" i="1" s="1"/>
  <c r="J227" i="1"/>
  <c r="Q227" i="1" s="1"/>
  <c r="X227" i="1" s="1"/>
  <c r="J226" i="1"/>
  <c r="Q226" i="1" s="1"/>
  <c r="X226" i="1" s="1"/>
  <c r="J225" i="1"/>
  <c r="Q225" i="1" s="1"/>
  <c r="X225" i="1" s="1"/>
  <c r="J224" i="1"/>
  <c r="Q224" i="1" s="1"/>
  <c r="X224" i="1" s="1"/>
  <c r="J223" i="1"/>
  <c r="Q223" i="1" s="1"/>
  <c r="X223" i="1" s="1"/>
  <c r="J222" i="1"/>
  <c r="Q222" i="1" s="1"/>
  <c r="X222" i="1" s="1"/>
  <c r="J221" i="1"/>
  <c r="Q221" i="1" s="1"/>
  <c r="X221" i="1" s="1"/>
  <c r="J220" i="1"/>
  <c r="Q220" i="1" s="1"/>
  <c r="X220" i="1" s="1"/>
  <c r="J219" i="1"/>
  <c r="Q219" i="1" s="1"/>
  <c r="X219" i="1" s="1"/>
  <c r="J218" i="1"/>
  <c r="Q218" i="1" s="1"/>
  <c r="X218" i="1" s="1"/>
  <c r="J217" i="1"/>
  <c r="Q217" i="1" s="1"/>
  <c r="X217" i="1" s="1"/>
  <c r="J216" i="1"/>
  <c r="Q216" i="1" s="1"/>
  <c r="X216" i="1" s="1"/>
  <c r="J215" i="1"/>
  <c r="Q215" i="1" s="1"/>
  <c r="X215" i="1" s="1"/>
  <c r="J214" i="1"/>
  <c r="Q214" i="1" s="1"/>
  <c r="X214" i="1" s="1"/>
  <c r="J213" i="1"/>
  <c r="Q213" i="1" s="1"/>
  <c r="X213" i="1" s="1"/>
  <c r="J212" i="1"/>
  <c r="Q212" i="1" s="1"/>
  <c r="X212" i="1" s="1"/>
  <c r="J211" i="1"/>
  <c r="Q211" i="1" s="1"/>
  <c r="X211" i="1" s="1"/>
  <c r="J210" i="1"/>
  <c r="Q210" i="1" s="1"/>
  <c r="X210" i="1" s="1"/>
  <c r="J209" i="1"/>
  <c r="Q209" i="1" s="1"/>
  <c r="X209" i="1" s="1"/>
  <c r="J208" i="1"/>
  <c r="Q208" i="1" s="1"/>
  <c r="X208" i="1" s="1"/>
  <c r="J207" i="1"/>
  <c r="Q207" i="1" s="1"/>
  <c r="X207" i="1" s="1"/>
  <c r="J206" i="1"/>
  <c r="Q206" i="1" s="1"/>
  <c r="X206" i="1" s="1"/>
  <c r="J205" i="1"/>
  <c r="Q205" i="1" s="1"/>
  <c r="X205" i="1" s="1"/>
  <c r="J204" i="1"/>
  <c r="Q204" i="1" s="1"/>
  <c r="X204" i="1" s="1"/>
  <c r="J203" i="1"/>
  <c r="Q203" i="1" s="1"/>
  <c r="X203" i="1" s="1"/>
  <c r="J202" i="1"/>
  <c r="Q202" i="1" s="1"/>
  <c r="X202" i="1" s="1"/>
  <c r="J201" i="1"/>
  <c r="Q201" i="1" s="1"/>
  <c r="X201" i="1" s="1"/>
  <c r="J200" i="1"/>
  <c r="Q200" i="1" s="1"/>
  <c r="X200" i="1" s="1"/>
  <c r="J199" i="1"/>
  <c r="Q199" i="1" s="1"/>
  <c r="X199" i="1" s="1"/>
  <c r="J198" i="1"/>
  <c r="Q198" i="1" s="1"/>
  <c r="X198" i="1" s="1"/>
  <c r="J197" i="1"/>
  <c r="Q197" i="1" s="1"/>
  <c r="X197" i="1" s="1"/>
  <c r="J196" i="1"/>
  <c r="Q196" i="1" s="1"/>
  <c r="X196" i="1" s="1"/>
  <c r="J195" i="1"/>
  <c r="Q195" i="1" s="1"/>
  <c r="X195" i="1" s="1"/>
  <c r="J194" i="1"/>
  <c r="Q194" i="1" s="1"/>
  <c r="X194" i="1" s="1"/>
  <c r="J193" i="1"/>
  <c r="Q193" i="1" s="1"/>
  <c r="X193" i="1" s="1"/>
  <c r="J192" i="1"/>
  <c r="Q192" i="1" s="1"/>
  <c r="X192" i="1" s="1"/>
  <c r="J191" i="1"/>
  <c r="Q191" i="1" s="1"/>
  <c r="X191" i="1" s="1"/>
  <c r="J190" i="1"/>
  <c r="Q190" i="1" s="1"/>
  <c r="X190" i="1" s="1"/>
  <c r="J189" i="1"/>
  <c r="Q189" i="1" s="1"/>
  <c r="X189" i="1" s="1"/>
  <c r="J188" i="1"/>
  <c r="Q188" i="1" s="1"/>
  <c r="X188" i="1" s="1"/>
  <c r="J187" i="1"/>
  <c r="Q187" i="1" s="1"/>
  <c r="X187" i="1" s="1"/>
  <c r="J186" i="1"/>
  <c r="Q186" i="1" s="1"/>
  <c r="X186" i="1" s="1"/>
  <c r="J185" i="1"/>
  <c r="Q185" i="1" s="1"/>
  <c r="X185" i="1" s="1"/>
  <c r="J184" i="1"/>
  <c r="Q184" i="1" s="1"/>
  <c r="X184" i="1" s="1"/>
  <c r="J183" i="1"/>
  <c r="Q183" i="1" s="1"/>
  <c r="X183" i="1" s="1"/>
  <c r="J182" i="1"/>
  <c r="Q182" i="1" s="1"/>
  <c r="X182" i="1" s="1"/>
  <c r="J181" i="1"/>
  <c r="Q181" i="1" s="1"/>
  <c r="X181" i="1" s="1"/>
  <c r="J180" i="1"/>
  <c r="Q180" i="1" s="1"/>
  <c r="X180" i="1" s="1"/>
  <c r="J179" i="1"/>
  <c r="Q179" i="1" s="1"/>
  <c r="X179" i="1" s="1"/>
  <c r="J178" i="1"/>
  <c r="Q178" i="1" s="1"/>
  <c r="X178" i="1" s="1"/>
  <c r="J177" i="1"/>
  <c r="Q177" i="1" s="1"/>
  <c r="X177" i="1" s="1"/>
  <c r="J176" i="1"/>
  <c r="Q176" i="1" s="1"/>
  <c r="X176" i="1" s="1"/>
  <c r="J175" i="1"/>
  <c r="Q175" i="1" s="1"/>
  <c r="X175" i="1" s="1"/>
  <c r="J174" i="1"/>
  <c r="Q174" i="1" s="1"/>
  <c r="X174" i="1" s="1"/>
  <c r="J173" i="1"/>
  <c r="Q173" i="1" s="1"/>
  <c r="X173" i="1" s="1"/>
  <c r="J172" i="1"/>
  <c r="Q172" i="1" s="1"/>
  <c r="X172" i="1" s="1"/>
  <c r="J171" i="1"/>
  <c r="Q171" i="1" s="1"/>
  <c r="X171" i="1" s="1"/>
  <c r="J170" i="1"/>
  <c r="Q170" i="1" s="1"/>
  <c r="X170" i="1" s="1"/>
  <c r="J169" i="1"/>
  <c r="Q169" i="1" s="1"/>
  <c r="X169" i="1" s="1"/>
  <c r="J168" i="1"/>
  <c r="Q168" i="1" s="1"/>
  <c r="X168" i="1" s="1"/>
  <c r="J167" i="1"/>
  <c r="Q167" i="1" s="1"/>
  <c r="X167" i="1" s="1"/>
  <c r="J166" i="1"/>
  <c r="Q166" i="1" s="1"/>
  <c r="X166" i="1" s="1"/>
  <c r="J165" i="1"/>
  <c r="Q165" i="1" s="1"/>
  <c r="X165" i="1" s="1"/>
  <c r="J164" i="1"/>
  <c r="Q164" i="1" s="1"/>
  <c r="X164" i="1" s="1"/>
  <c r="J163" i="1"/>
  <c r="Q163" i="1" s="1"/>
  <c r="X163" i="1" s="1"/>
  <c r="J162" i="1"/>
  <c r="Q162" i="1" s="1"/>
  <c r="X162" i="1" s="1"/>
  <c r="J161" i="1"/>
  <c r="Q161" i="1" s="1"/>
  <c r="X161" i="1" s="1"/>
  <c r="J160" i="1"/>
  <c r="Q160" i="1" s="1"/>
  <c r="X160" i="1" s="1"/>
  <c r="J159" i="1"/>
  <c r="Q159" i="1" s="1"/>
  <c r="X159" i="1" s="1"/>
  <c r="J158" i="1"/>
  <c r="Q158" i="1" s="1"/>
  <c r="X158" i="1" s="1"/>
  <c r="J157" i="1"/>
  <c r="Q157" i="1" s="1"/>
  <c r="X157" i="1" s="1"/>
  <c r="J156" i="1"/>
  <c r="Q156" i="1" s="1"/>
  <c r="X156" i="1" s="1"/>
  <c r="J155" i="1"/>
  <c r="Q155" i="1" s="1"/>
  <c r="X155" i="1" s="1"/>
  <c r="J154" i="1"/>
  <c r="Q154" i="1" s="1"/>
  <c r="X154" i="1" s="1"/>
  <c r="J153" i="1"/>
  <c r="Q153" i="1" s="1"/>
  <c r="X153" i="1" s="1"/>
  <c r="J152" i="1"/>
  <c r="Q152" i="1" s="1"/>
  <c r="X152" i="1" s="1"/>
  <c r="J151" i="1"/>
  <c r="Q151" i="1" s="1"/>
  <c r="X151" i="1" s="1"/>
  <c r="J150" i="1"/>
  <c r="Q150" i="1" s="1"/>
  <c r="X150" i="1" s="1"/>
  <c r="J149" i="1"/>
  <c r="Q149" i="1" s="1"/>
  <c r="X149" i="1" s="1"/>
  <c r="J148" i="1"/>
  <c r="Q148" i="1" s="1"/>
  <c r="X148" i="1" s="1"/>
  <c r="J147" i="1"/>
  <c r="Q147" i="1" s="1"/>
  <c r="X147" i="1" s="1"/>
  <c r="J146" i="1"/>
  <c r="Q146" i="1" s="1"/>
  <c r="X146" i="1" s="1"/>
  <c r="J145" i="1"/>
  <c r="Q145" i="1" s="1"/>
  <c r="X145" i="1" s="1"/>
  <c r="J144" i="1"/>
  <c r="Q144" i="1" s="1"/>
  <c r="X144" i="1" s="1"/>
  <c r="J143" i="1"/>
  <c r="Q143" i="1" s="1"/>
  <c r="X143" i="1" s="1"/>
  <c r="J142" i="1"/>
  <c r="Q142" i="1" s="1"/>
  <c r="X142" i="1" s="1"/>
  <c r="J141" i="1"/>
  <c r="Q141" i="1" s="1"/>
  <c r="X141" i="1" s="1"/>
  <c r="J140" i="1"/>
  <c r="Q140" i="1" s="1"/>
  <c r="X140" i="1" s="1"/>
  <c r="J139" i="1"/>
  <c r="Q139" i="1" s="1"/>
  <c r="X139" i="1" s="1"/>
  <c r="J138" i="1"/>
  <c r="Q138" i="1" s="1"/>
  <c r="X138" i="1" s="1"/>
  <c r="J137" i="1"/>
  <c r="Q137" i="1" s="1"/>
  <c r="X137" i="1" s="1"/>
  <c r="J136" i="1"/>
  <c r="Q136" i="1" s="1"/>
  <c r="X136" i="1" s="1"/>
  <c r="J135" i="1"/>
  <c r="Q135" i="1" s="1"/>
  <c r="X135" i="1" s="1"/>
  <c r="J134" i="1"/>
  <c r="Q134" i="1" s="1"/>
  <c r="X134" i="1" s="1"/>
  <c r="J133" i="1"/>
  <c r="Q133" i="1" s="1"/>
  <c r="X133" i="1" s="1"/>
  <c r="J132" i="1"/>
  <c r="Q132" i="1" s="1"/>
  <c r="X132" i="1" s="1"/>
  <c r="J131" i="1"/>
  <c r="Q131" i="1" s="1"/>
  <c r="X131" i="1" s="1"/>
  <c r="J130" i="1"/>
  <c r="Q130" i="1" s="1"/>
  <c r="X130" i="1" s="1"/>
  <c r="J129" i="1"/>
  <c r="Q129" i="1" s="1"/>
  <c r="X129" i="1" s="1"/>
  <c r="J128" i="1"/>
  <c r="Q128" i="1" s="1"/>
  <c r="X128" i="1" s="1"/>
  <c r="J127" i="1"/>
  <c r="Q127" i="1" s="1"/>
  <c r="X127" i="1" s="1"/>
  <c r="J126" i="1"/>
  <c r="Q126" i="1" s="1"/>
  <c r="X126" i="1" s="1"/>
  <c r="J125" i="1"/>
  <c r="Q125" i="1" s="1"/>
  <c r="X125" i="1" s="1"/>
  <c r="J124" i="1"/>
  <c r="Q124" i="1" s="1"/>
  <c r="X124" i="1" s="1"/>
  <c r="J123" i="1"/>
  <c r="Q123" i="1" s="1"/>
  <c r="X123" i="1" s="1"/>
  <c r="J122" i="1"/>
  <c r="Q122" i="1" s="1"/>
  <c r="X122" i="1" s="1"/>
  <c r="J121" i="1"/>
  <c r="Q121" i="1" s="1"/>
  <c r="X121" i="1" s="1"/>
  <c r="J120" i="1"/>
  <c r="Q120" i="1" s="1"/>
  <c r="X120" i="1" s="1"/>
  <c r="J119" i="1"/>
  <c r="Q119" i="1" s="1"/>
  <c r="X119" i="1" s="1"/>
  <c r="J118" i="1"/>
  <c r="Q118" i="1" s="1"/>
  <c r="X118" i="1" s="1"/>
  <c r="J117" i="1"/>
  <c r="Q117" i="1" s="1"/>
  <c r="X117" i="1" s="1"/>
  <c r="J116" i="1"/>
  <c r="Q116" i="1" s="1"/>
  <c r="X116" i="1" s="1"/>
  <c r="J115" i="1"/>
  <c r="Q115" i="1" s="1"/>
  <c r="X115" i="1" s="1"/>
  <c r="J114" i="1"/>
  <c r="Q114" i="1" s="1"/>
  <c r="X114" i="1" s="1"/>
  <c r="J113" i="1"/>
  <c r="Q113" i="1" s="1"/>
  <c r="X113" i="1" s="1"/>
  <c r="J112" i="1"/>
  <c r="Q112" i="1" s="1"/>
  <c r="X112" i="1" s="1"/>
  <c r="J111" i="1"/>
  <c r="Q111" i="1" s="1"/>
  <c r="X111" i="1" s="1"/>
  <c r="J110" i="1"/>
  <c r="Q110" i="1" s="1"/>
  <c r="X110" i="1" s="1"/>
  <c r="J109" i="1"/>
  <c r="Q109" i="1" s="1"/>
  <c r="X109" i="1" s="1"/>
  <c r="J108" i="1"/>
  <c r="Q108" i="1" s="1"/>
  <c r="X108" i="1" s="1"/>
  <c r="J107" i="1"/>
  <c r="Q107" i="1" s="1"/>
  <c r="X107" i="1" s="1"/>
  <c r="J106" i="1"/>
  <c r="Q106" i="1" s="1"/>
  <c r="X106" i="1" s="1"/>
  <c r="J105" i="1"/>
  <c r="Q105" i="1" s="1"/>
  <c r="X105" i="1" s="1"/>
  <c r="J104" i="1"/>
  <c r="Q104" i="1" s="1"/>
  <c r="X104" i="1" s="1"/>
  <c r="J103" i="1"/>
  <c r="Q103" i="1" s="1"/>
  <c r="X103" i="1" s="1"/>
  <c r="J102" i="1"/>
  <c r="Q102" i="1" s="1"/>
  <c r="X102" i="1" s="1"/>
  <c r="J101" i="1"/>
  <c r="Q101" i="1" s="1"/>
  <c r="X101" i="1" s="1"/>
  <c r="J100" i="1"/>
  <c r="Q100" i="1" s="1"/>
  <c r="X100" i="1" s="1"/>
  <c r="J99" i="1"/>
  <c r="Q99" i="1" s="1"/>
  <c r="X99" i="1" s="1"/>
  <c r="J98" i="1"/>
  <c r="Q98" i="1" s="1"/>
  <c r="X98" i="1" s="1"/>
  <c r="J97" i="1"/>
  <c r="Q97" i="1" s="1"/>
  <c r="X97" i="1" s="1"/>
  <c r="J96" i="1"/>
  <c r="Q96" i="1" s="1"/>
  <c r="X96" i="1" s="1"/>
  <c r="J95" i="1"/>
  <c r="Q95" i="1" s="1"/>
  <c r="X95" i="1" s="1"/>
  <c r="J94" i="1"/>
  <c r="Q94" i="1" s="1"/>
  <c r="X94" i="1" s="1"/>
  <c r="J93" i="1"/>
  <c r="Q93" i="1" s="1"/>
  <c r="X93" i="1" s="1"/>
  <c r="J92" i="1"/>
  <c r="Q92" i="1" s="1"/>
  <c r="X92" i="1" s="1"/>
  <c r="J91" i="1"/>
  <c r="Q91" i="1" s="1"/>
  <c r="X91" i="1" s="1"/>
  <c r="J90" i="1"/>
  <c r="Q90" i="1" s="1"/>
  <c r="X90" i="1" s="1"/>
  <c r="J89" i="1"/>
  <c r="Q89" i="1" s="1"/>
  <c r="X89" i="1" s="1"/>
  <c r="J88" i="1"/>
  <c r="Q88" i="1" s="1"/>
  <c r="X88" i="1" s="1"/>
  <c r="J87" i="1"/>
  <c r="Q87" i="1" s="1"/>
  <c r="X87" i="1" s="1"/>
  <c r="J86" i="1"/>
  <c r="Q86" i="1" s="1"/>
  <c r="X86" i="1" s="1"/>
  <c r="J85" i="1"/>
  <c r="Q85" i="1" s="1"/>
  <c r="X85" i="1" s="1"/>
  <c r="J84" i="1"/>
  <c r="Q84" i="1" s="1"/>
  <c r="X84" i="1" s="1"/>
  <c r="J83" i="1"/>
  <c r="Q83" i="1" s="1"/>
  <c r="X83" i="1" s="1"/>
  <c r="J82" i="1"/>
  <c r="Q82" i="1" s="1"/>
  <c r="X82" i="1" s="1"/>
  <c r="J81" i="1"/>
  <c r="Q81" i="1" s="1"/>
  <c r="X81" i="1" s="1"/>
  <c r="J80" i="1"/>
  <c r="Q80" i="1" s="1"/>
  <c r="X80" i="1" s="1"/>
  <c r="J79" i="1"/>
  <c r="Q79" i="1" s="1"/>
  <c r="X79" i="1" s="1"/>
  <c r="J78" i="1"/>
  <c r="Q78" i="1" s="1"/>
  <c r="X78" i="1" s="1"/>
  <c r="J77" i="1"/>
  <c r="Q77" i="1" s="1"/>
  <c r="X77" i="1" s="1"/>
  <c r="J76" i="1"/>
  <c r="Q76" i="1" s="1"/>
  <c r="X76" i="1" s="1"/>
  <c r="J75" i="1"/>
  <c r="Q75" i="1" s="1"/>
  <c r="X75" i="1" s="1"/>
  <c r="J74" i="1"/>
  <c r="Q74" i="1" s="1"/>
  <c r="X74" i="1" s="1"/>
  <c r="J73" i="1"/>
  <c r="Q73" i="1" s="1"/>
  <c r="X73" i="1" s="1"/>
  <c r="J72" i="1"/>
  <c r="Q72" i="1" s="1"/>
  <c r="X72" i="1" s="1"/>
  <c r="J71" i="1"/>
  <c r="Q71" i="1" s="1"/>
  <c r="X71" i="1" s="1"/>
  <c r="J70" i="1"/>
  <c r="Q70" i="1" s="1"/>
  <c r="X70" i="1" s="1"/>
  <c r="J69" i="1"/>
  <c r="Q69" i="1" s="1"/>
  <c r="X69" i="1" s="1"/>
  <c r="J68" i="1"/>
  <c r="Q68" i="1" s="1"/>
  <c r="X68" i="1" s="1"/>
  <c r="J67" i="1"/>
  <c r="Q67" i="1" s="1"/>
  <c r="X67" i="1" s="1"/>
  <c r="J66" i="1"/>
  <c r="Q66" i="1" s="1"/>
  <c r="X66" i="1" s="1"/>
  <c r="J65" i="1"/>
  <c r="Q65" i="1" s="1"/>
  <c r="X65" i="1" s="1"/>
  <c r="J64" i="1"/>
  <c r="Q64" i="1" s="1"/>
  <c r="X64" i="1" s="1"/>
  <c r="J63" i="1"/>
  <c r="Q63" i="1" s="1"/>
  <c r="X63" i="1" s="1"/>
  <c r="J62" i="1"/>
  <c r="Q62" i="1" s="1"/>
  <c r="X62" i="1" s="1"/>
  <c r="J61" i="1"/>
  <c r="Q61" i="1" s="1"/>
  <c r="X61" i="1" s="1"/>
  <c r="J60" i="1"/>
  <c r="Q60" i="1" s="1"/>
  <c r="X60" i="1" s="1"/>
  <c r="J59" i="1"/>
  <c r="Q59" i="1" s="1"/>
  <c r="X59" i="1" s="1"/>
  <c r="J58" i="1"/>
  <c r="Q58" i="1" s="1"/>
  <c r="X58" i="1" s="1"/>
  <c r="J57" i="1"/>
  <c r="Q57" i="1" s="1"/>
  <c r="X57" i="1" s="1"/>
  <c r="J56" i="1"/>
  <c r="Q56" i="1" s="1"/>
  <c r="X56" i="1" s="1"/>
  <c r="J55" i="1"/>
  <c r="Q55" i="1" s="1"/>
  <c r="X55" i="1" s="1"/>
  <c r="J54" i="1"/>
  <c r="Q54" i="1" s="1"/>
  <c r="X54" i="1" s="1"/>
  <c r="J53" i="1"/>
  <c r="Q53" i="1" s="1"/>
  <c r="X53" i="1" s="1"/>
  <c r="J52" i="1"/>
  <c r="Q52" i="1" s="1"/>
  <c r="X52" i="1" s="1"/>
  <c r="J51" i="1"/>
  <c r="Q51" i="1" s="1"/>
  <c r="X51" i="1" s="1"/>
  <c r="J50" i="1"/>
  <c r="Q50" i="1" s="1"/>
  <c r="X50" i="1" s="1"/>
  <c r="J49" i="1"/>
  <c r="Q49" i="1" s="1"/>
  <c r="X49" i="1" s="1"/>
  <c r="J48" i="1"/>
  <c r="Q48" i="1" s="1"/>
  <c r="X48" i="1" s="1"/>
  <c r="J47" i="1"/>
  <c r="Q47" i="1" s="1"/>
  <c r="X47" i="1" s="1"/>
  <c r="J46" i="1"/>
  <c r="Q46" i="1" s="1"/>
  <c r="X46" i="1" s="1"/>
  <c r="J45" i="1"/>
  <c r="Q45" i="1" s="1"/>
  <c r="X45" i="1" s="1"/>
  <c r="J44" i="1"/>
  <c r="Q44" i="1" s="1"/>
  <c r="X44" i="1" s="1"/>
  <c r="J43" i="1"/>
  <c r="Q43" i="1" s="1"/>
  <c r="X43" i="1" s="1"/>
  <c r="J42" i="1"/>
  <c r="Q42" i="1" s="1"/>
  <c r="X42" i="1" s="1"/>
  <c r="J41" i="1"/>
  <c r="Q41" i="1" s="1"/>
  <c r="X41" i="1" s="1"/>
  <c r="J40" i="1"/>
  <c r="Q40" i="1" s="1"/>
  <c r="X40" i="1" s="1"/>
  <c r="J39" i="1"/>
  <c r="Q39" i="1" s="1"/>
  <c r="X39" i="1" s="1"/>
  <c r="J38" i="1"/>
  <c r="Q38" i="1" s="1"/>
  <c r="X38" i="1" s="1"/>
  <c r="J37" i="1"/>
  <c r="Q37" i="1" s="1"/>
  <c r="X37" i="1" s="1"/>
  <c r="J36" i="1"/>
  <c r="Q36" i="1" s="1"/>
  <c r="X36" i="1" s="1"/>
  <c r="J35" i="1"/>
  <c r="Q35" i="1" s="1"/>
  <c r="X35" i="1" s="1"/>
  <c r="J34" i="1"/>
  <c r="Q34" i="1" s="1"/>
  <c r="X34" i="1" s="1"/>
  <c r="J33" i="1"/>
  <c r="Q33" i="1" s="1"/>
  <c r="X33" i="1" s="1"/>
  <c r="J32" i="1"/>
  <c r="Q32" i="1" s="1"/>
  <c r="X32" i="1" s="1"/>
  <c r="J31" i="1"/>
  <c r="Q31" i="1" s="1"/>
  <c r="X31" i="1" s="1"/>
  <c r="J30" i="1"/>
  <c r="Q30" i="1" s="1"/>
  <c r="X30" i="1" s="1"/>
  <c r="J29" i="1"/>
  <c r="Q29" i="1" s="1"/>
  <c r="X29" i="1" s="1"/>
  <c r="J28" i="1"/>
  <c r="Q28" i="1" s="1"/>
  <c r="X28" i="1" s="1"/>
  <c r="J27" i="1"/>
  <c r="Q27" i="1" s="1"/>
  <c r="X27" i="1" s="1"/>
  <c r="J26" i="1"/>
  <c r="Q26" i="1" s="1"/>
  <c r="X26" i="1" s="1"/>
  <c r="J25" i="1"/>
  <c r="Q25" i="1" s="1"/>
  <c r="X25" i="1" s="1"/>
  <c r="J24" i="1"/>
  <c r="Q24" i="1" s="1"/>
  <c r="X24" i="1" s="1"/>
  <c r="J23" i="1"/>
  <c r="Q23" i="1" s="1"/>
  <c r="X23" i="1" s="1"/>
  <c r="J22" i="1"/>
  <c r="Q22" i="1" s="1"/>
  <c r="X22" i="1" s="1"/>
  <c r="J21" i="1"/>
  <c r="Q21" i="1" s="1"/>
  <c r="X21" i="1" s="1"/>
  <c r="J20" i="1"/>
  <c r="Q20" i="1" s="1"/>
  <c r="X20" i="1" s="1"/>
  <c r="J19" i="1"/>
  <c r="Q19" i="1" s="1"/>
  <c r="X19" i="1" s="1"/>
  <c r="J18" i="1"/>
  <c r="Q18" i="1" s="1"/>
  <c r="X18" i="1" s="1"/>
  <c r="J17" i="1"/>
  <c r="Q17" i="1" s="1"/>
  <c r="X17" i="1" s="1"/>
  <c r="J16" i="1"/>
  <c r="Q16" i="1" s="1"/>
  <c r="X16" i="1" s="1"/>
  <c r="J15" i="1"/>
  <c r="Q15" i="1" s="1"/>
  <c r="X15" i="1" s="1"/>
  <c r="J14" i="1"/>
  <c r="Q14" i="1" s="1"/>
  <c r="X14" i="1" s="1"/>
  <c r="J13" i="1"/>
  <c r="Q13" i="1" s="1"/>
  <c r="X13" i="1" s="1"/>
  <c r="J12" i="1"/>
  <c r="Q12" i="1" s="1"/>
  <c r="X12" i="1" s="1"/>
  <c r="J11" i="1"/>
  <c r="Q11" i="1" s="1"/>
  <c r="X11" i="1" s="1"/>
  <c r="J10" i="1"/>
  <c r="Q10" i="1" s="1"/>
  <c r="X10" i="1" s="1"/>
  <c r="J9" i="1"/>
  <c r="Q9" i="1" s="1"/>
  <c r="X9" i="1" s="1"/>
  <c r="J8" i="1"/>
  <c r="Q8" i="1" s="1"/>
  <c r="X8" i="1" s="1"/>
  <c r="J7" i="1"/>
  <c r="Q7" i="1" s="1"/>
  <c r="X7" i="1" s="1"/>
  <c r="J6" i="1"/>
  <c r="Q6" i="1" s="1"/>
  <c r="X6" i="1" s="1"/>
  <c r="J5" i="1"/>
  <c r="Q5" i="1" s="1"/>
  <c r="X5" i="1" s="1"/>
  <c r="J4" i="1"/>
  <c r="Q4" i="1" s="1"/>
  <c r="X4" i="1" s="1"/>
  <c r="J3" i="1"/>
  <c r="Q3" i="1" s="1"/>
  <c r="X3" i="1" s="1"/>
  <c r="J2" i="1"/>
  <c r="Q2" i="1" s="1"/>
  <c r="X2" i="1" s="1"/>
  <c r="G2" i="1"/>
  <c r="F2" i="1"/>
  <c r="E2" i="1"/>
  <c r="D2" i="1"/>
  <c r="C2" i="1"/>
  <c r="G1" i="1"/>
  <c r="F1" i="1"/>
  <c r="E1" i="1"/>
  <c r="D1" i="1"/>
  <c r="C1" i="1"/>
  <c r="AL3" i="1"/>
  <c r="AL4" i="1" s="1"/>
  <c r="AL5" i="1" s="1"/>
  <c r="AL6" i="1" s="1"/>
  <c r="AL7" i="1" s="1"/>
  <c r="AL8" i="1" s="1"/>
  <c r="AL9" i="1" s="1"/>
  <c r="AL10" i="1" s="1"/>
  <c r="AL11" i="1" s="1"/>
  <c r="AL12" i="1" s="1"/>
  <c r="AL13" i="1" s="1"/>
  <c r="AL14" i="1" s="1"/>
  <c r="AL15" i="1" s="1"/>
  <c r="AL16" i="1" s="1"/>
  <c r="AL17" i="1" s="1"/>
  <c r="AL18" i="1" s="1"/>
  <c r="AL19" i="1" s="1"/>
  <c r="AL20" i="1" s="1"/>
  <c r="AL21" i="1" s="1"/>
  <c r="AL22" i="1" s="1"/>
  <c r="AL23" i="1" s="1"/>
  <c r="AL24" i="1" s="1"/>
  <c r="AL25" i="1" s="1"/>
  <c r="AL26" i="1" s="1"/>
  <c r="AL27" i="1" s="1"/>
  <c r="AL28" i="1" s="1"/>
  <c r="AL29" i="1" s="1"/>
  <c r="AL30" i="1" s="1"/>
  <c r="AL31" i="1" s="1"/>
  <c r="AL32" i="1" s="1"/>
  <c r="AL33" i="1" s="1"/>
  <c r="AL34" i="1" s="1"/>
  <c r="AL35" i="1" s="1"/>
  <c r="AL36" i="1" s="1"/>
  <c r="AL37" i="1" s="1"/>
  <c r="AL38" i="1" s="1"/>
  <c r="AL39" i="1" s="1"/>
  <c r="AL40" i="1" s="1"/>
  <c r="AL41" i="1" s="1"/>
  <c r="AL42" i="1" s="1"/>
  <c r="AL43" i="1" s="1"/>
  <c r="AL44" i="1" s="1"/>
  <c r="AL45" i="1" s="1"/>
  <c r="AL46" i="1" s="1"/>
  <c r="AL47" i="1" s="1"/>
  <c r="AL48" i="1" s="1"/>
  <c r="AL49" i="1" s="1"/>
  <c r="AL50" i="1" s="1"/>
  <c r="AL51" i="1" s="1"/>
  <c r="AL52" i="1" s="1"/>
  <c r="AL53" i="1" s="1"/>
  <c r="AL54" i="1" s="1"/>
  <c r="AL55" i="1" s="1"/>
  <c r="AL56" i="1" s="1"/>
  <c r="AL57" i="1" s="1"/>
  <c r="AL58" i="1" s="1"/>
  <c r="AL59" i="1" s="1"/>
  <c r="AL60" i="1" s="1"/>
  <c r="AL61" i="1" s="1"/>
  <c r="AL62" i="1" s="1"/>
  <c r="AL63" i="1" s="1"/>
  <c r="AL64" i="1" s="1"/>
  <c r="AL65" i="1" s="1"/>
  <c r="AL66" i="1" s="1"/>
  <c r="AL67" i="1" s="1"/>
  <c r="AL68" i="1" s="1"/>
  <c r="AL69" i="1" s="1"/>
  <c r="AL70" i="1" s="1"/>
  <c r="AL71" i="1" s="1"/>
  <c r="AL72" i="1" s="1"/>
  <c r="AL73" i="1" s="1"/>
  <c r="AL74" i="1" s="1"/>
  <c r="AL75" i="1" s="1"/>
  <c r="AL76" i="1" s="1"/>
  <c r="AL77" i="1" s="1"/>
  <c r="AL78" i="1" s="1"/>
  <c r="AL79" i="1" s="1"/>
  <c r="AL80" i="1" s="1"/>
  <c r="AL81" i="1" s="1"/>
  <c r="AL82" i="1" s="1"/>
  <c r="AL83" i="1" s="1"/>
  <c r="AL84" i="1" s="1"/>
  <c r="AL85" i="1" s="1"/>
  <c r="AL86" i="1" s="1"/>
  <c r="AL87" i="1" s="1"/>
  <c r="AL88" i="1" s="1"/>
  <c r="AL89" i="1" s="1"/>
  <c r="AL90" i="1" s="1"/>
  <c r="AL91" i="1" s="1"/>
  <c r="AL92" i="1" s="1"/>
  <c r="AL93" i="1" s="1"/>
  <c r="AL94" i="1" s="1"/>
  <c r="AL95" i="1" s="1"/>
  <c r="AL96" i="1" s="1"/>
  <c r="AL97" i="1" s="1"/>
  <c r="AL98" i="1" s="1"/>
  <c r="AL99" i="1" s="1"/>
  <c r="AL100" i="1" s="1"/>
  <c r="AL101" i="1" s="1"/>
  <c r="AL102" i="1" s="1"/>
  <c r="AL103" i="1" s="1"/>
  <c r="AL104" i="1" s="1"/>
  <c r="AL105" i="1" s="1"/>
  <c r="AL106" i="1" s="1"/>
  <c r="AL107" i="1" s="1"/>
  <c r="AL108" i="1" s="1"/>
  <c r="AL109" i="1" s="1"/>
  <c r="AL110" i="1" s="1"/>
  <c r="AL111" i="1" s="1"/>
  <c r="AL112" i="1" s="1"/>
  <c r="AL113" i="1" s="1"/>
  <c r="AL114" i="1" s="1"/>
  <c r="AL115" i="1" s="1"/>
  <c r="AL116" i="1" s="1"/>
  <c r="AL117" i="1" s="1"/>
  <c r="AL118" i="1" s="1"/>
  <c r="AL119" i="1" s="1"/>
  <c r="AL120" i="1" s="1"/>
  <c r="AL121" i="1" s="1"/>
  <c r="AL122" i="1" s="1"/>
  <c r="AL123" i="1" s="1"/>
  <c r="AL124" i="1" s="1"/>
  <c r="AL125" i="1" s="1"/>
  <c r="AL126" i="1" s="1"/>
  <c r="AL127" i="1" s="1"/>
  <c r="AL128" i="1" s="1"/>
  <c r="AL129" i="1" s="1"/>
  <c r="AL130" i="1" s="1"/>
  <c r="AL131" i="1" s="1"/>
  <c r="AL132" i="1" s="1"/>
  <c r="AL133" i="1" s="1"/>
  <c r="AL134" i="1" s="1"/>
  <c r="AL135" i="1" s="1"/>
  <c r="AL136" i="1" s="1"/>
  <c r="AL137" i="1" s="1"/>
  <c r="AL138" i="1" s="1"/>
  <c r="AL139" i="1" s="1"/>
  <c r="AL140" i="1" s="1"/>
  <c r="AL141" i="1" s="1"/>
  <c r="AL142" i="1" s="1"/>
  <c r="AL143" i="1" s="1"/>
  <c r="AL144" i="1" s="1"/>
  <c r="AL145" i="1" s="1"/>
  <c r="AL146" i="1" s="1"/>
  <c r="AL147" i="1" s="1"/>
  <c r="AL148" i="1" s="1"/>
  <c r="AL149" i="1" s="1"/>
  <c r="AL150" i="1" s="1"/>
  <c r="AL151" i="1" s="1"/>
  <c r="AL152" i="1" s="1"/>
  <c r="AL153" i="1" s="1"/>
  <c r="AL154" i="1" s="1"/>
  <c r="AL155" i="1" s="1"/>
  <c r="AL156" i="1" s="1"/>
  <c r="AL157" i="1" s="1"/>
  <c r="AL158" i="1" s="1"/>
  <c r="AL159" i="1" s="1"/>
  <c r="AL160" i="1" s="1"/>
  <c r="AL161" i="1" s="1"/>
  <c r="AL162" i="1" s="1"/>
  <c r="AL163" i="1" s="1"/>
  <c r="AL164" i="1" s="1"/>
  <c r="AL165" i="1" s="1"/>
  <c r="AL166" i="1" s="1"/>
  <c r="AL167" i="1" s="1"/>
  <c r="AL168" i="1" s="1"/>
  <c r="AL169" i="1" s="1"/>
  <c r="AL170" i="1" s="1"/>
  <c r="AL171" i="1" s="1"/>
  <c r="AL172" i="1" s="1"/>
  <c r="AL173" i="1" s="1"/>
  <c r="AL174" i="1" s="1"/>
  <c r="AL175" i="1" s="1"/>
  <c r="AL176" i="1" s="1"/>
  <c r="AL177" i="1" s="1"/>
  <c r="AL178" i="1" s="1"/>
  <c r="AL179" i="1" s="1"/>
  <c r="AL180" i="1" s="1"/>
  <c r="AL181" i="1" s="1"/>
  <c r="AL182" i="1" s="1"/>
  <c r="AL183" i="1" s="1"/>
  <c r="AL184" i="1" s="1"/>
  <c r="AL185" i="1" s="1"/>
  <c r="AL186" i="1" s="1"/>
  <c r="AL187" i="1" s="1"/>
  <c r="AL188" i="1" s="1"/>
  <c r="AL189" i="1" s="1"/>
  <c r="AL190" i="1" s="1"/>
  <c r="AL191" i="1" s="1"/>
  <c r="AL192" i="1" s="1"/>
  <c r="AL193" i="1" s="1"/>
  <c r="AL194" i="1" s="1"/>
  <c r="AL195" i="1" s="1"/>
  <c r="AL196" i="1" s="1"/>
  <c r="AL197" i="1" s="1"/>
  <c r="AL198" i="1" s="1"/>
  <c r="AL199" i="1" s="1"/>
  <c r="AL200" i="1" s="1"/>
  <c r="AL201" i="1" s="1"/>
  <c r="AL202" i="1" s="1"/>
  <c r="AL203" i="1" s="1"/>
  <c r="AL204" i="1" s="1"/>
  <c r="AL205" i="1" s="1"/>
  <c r="AL206" i="1" s="1"/>
  <c r="AL207" i="1" s="1"/>
  <c r="AL208" i="1" s="1"/>
  <c r="AL209" i="1" s="1"/>
  <c r="AL210" i="1" s="1"/>
  <c r="AL211" i="1" s="1"/>
  <c r="AL212" i="1" s="1"/>
  <c r="AL213" i="1" s="1"/>
  <c r="AL214" i="1" s="1"/>
  <c r="AL215" i="1" s="1"/>
  <c r="AL216" i="1" s="1"/>
  <c r="AL217" i="1" s="1"/>
  <c r="AL218" i="1" s="1"/>
  <c r="AL219" i="1" s="1"/>
  <c r="AL220" i="1" s="1"/>
  <c r="AL221" i="1" s="1"/>
  <c r="AL222" i="1" s="1"/>
  <c r="AL223" i="1" s="1"/>
  <c r="AL224" i="1" s="1"/>
  <c r="AL225" i="1" s="1"/>
  <c r="AL226" i="1" s="1"/>
  <c r="AL227" i="1" s="1"/>
  <c r="AL228" i="1" s="1"/>
  <c r="AL229" i="1" s="1"/>
  <c r="AL230" i="1" s="1"/>
  <c r="AL231" i="1" s="1"/>
  <c r="AL232" i="1" s="1"/>
  <c r="AL233" i="1" s="1"/>
  <c r="AL234" i="1" s="1"/>
  <c r="AL235" i="1" s="1"/>
  <c r="AL236" i="1" s="1"/>
  <c r="AL237" i="1" s="1"/>
  <c r="AL238" i="1" s="1"/>
  <c r="AL239" i="1" s="1"/>
  <c r="AL240" i="1" s="1"/>
  <c r="AL241" i="1" s="1"/>
  <c r="AL242" i="1" s="1"/>
  <c r="AL243" i="1" s="1"/>
  <c r="AL244" i="1" s="1"/>
  <c r="AL245" i="1" s="1"/>
  <c r="AL246" i="1" s="1"/>
  <c r="AL247" i="1" s="1"/>
  <c r="AL248" i="1" s="1"/>
  <c r="AL249" i="1" s="1"/>
  <c r="AL250" i="1" s="1"/>
  <c r="AL251" i="1" s="1"/>
  <c r="AL252" i="1" s="1"/>
  <c r="AL253" i="1" s="1"/>
  <c r="AL254" i="1" s="1"/>
  <c r="AL255" i="1" s="1"/>
  <c r="AL256" i="1" s="1"/>
  <c r="AL257" i="1" s="1"/>
  <c r="AL258" i="1" s="1"/>
  <c r="AL259" i="1" s="1"/>
  <c r="AL260" i="1" s="1"/>
  <c r="AL261" i="1" s="1"/>
  <c r="AL262" i="1" s="1"/>
  <c r="AL263" i="1" s="1"/>
  <c r="AL264" i="1" s="1"/>
  <c r="AL265" i="1" s="1"/>
  <c r="AL266" i="1" s="1"/>
  <c r="AL267" i="1" s="1"/>
  <c r="AL268" i="1" s="1"/>
  <c r="AL269" i="1" s="1"/>
  <c r="AL270" i="1" s="1"/>
  <c r="AL271" i="1" s="1"/>
  <c r="AL272" i="1" s="1"/>
  <c r="AL273" i="1" s="1"/>
  <c r="AL274" i="1" s="1"/>
  <c r="AL275" i="1" s="1"/>
  <c r="AL276" i="1" s="1"/>
  <c r="AL277" i="1" s="1"/>
  <c r="AL278" i="1" s="1"/>
  <c r="AL279" i="1" s="1"/>
  <c r="AL280" i="1" s="1"/>
  <c r="AL281" i="1" s="1"/>
  <c r="AL282" i="1" s="1"/>
  <c r="AL283" i="1" s="1"/>
  <c r="AL284" i="1" s="1"/>
  <c r="AL285" i="1" s="1"/>
  <c r="AL286" i="1" s="1"/>
  <c r="AL287" i="1" s="1"/>
  <c r="AL288" i="1" s="1"/>
  <c r="AL289" i="1" s="1"/>
  <c r="AL290" i="1" s="1"/>
  <c r="AL291" i="1" s="1"/>
  <c r="AL292" i="1" s="1"/>
  <c r="AL293" i="1" s="1"/>
  <c r="AL294" i="1" s="1"/>
  <c r="AL295" i="1" s="1"/>
  <c r="AL296" i="1" s="1"/>
  <c r="AL297" i="1" s="1"/>
  <c r="AL298" i="1" s="1"/>
  <c r="AL299" i="1" s="1"/>
  <c r="AL300" i="1" s="1"/>
  <c r="AL301" i="1" s="1"/>
  <c r="AL302" i="1" s="1"/>
  <c r="AL303" i="1" s="1"/>
  <c r="AL304" i="1" s="1"/>
  <c r="AL305" i="1" s="1"/>
  <c r="AL306" i="1" s="1"/>
  <c r="AL307" i="1" s="1"/>
  <c r="AL308" i="1" s="1"/>
  <c r="AL309" i="1" s="1"/>
  <c r="AL310" i="1" s="1"/>
  <c r="AL311" i="1" s="1"/>
  <c r="AL312" i="1" s="1"/>
  <c r="AL313" i="1" s="1"/>
  <c r="AL314" i="1" s="1"/>
  <c r="AL315" i="1" s="1"/>
  <c r="AL316" i="1" s="1"/>
  <c r="AL317" i="1" s="1"/>
  <c r="AL318" i="1" s="1"/>
  <c r="AL319" i="1" s="1"/>
  <c r="AL320" i="1" s="1"/>
  <c r="AL321" i="1" s="1"/>
  <c r="AL322" i="1" s="1"/>
  <c r="AL323" i="1" s="1"/>
  <c r="AL324" i="1" s="1"/>
  <c r="AL325" i="1" s="1"/>
  <c r="AL326" i="1" s="1"/>
  <c r="AL327" i="1" s="1"/>
  <c r="AL328" i="1" s="1"/>
  <c r="AL329" i="1" s="1"/>
  <c r="AL330" i="1" s="1"/>
  <c r="AL331" i="1" s="1"/>
  <c r="AL332" i="1" s="1"/>
  <c r="AL333" i="1" s="1"/>
  <c r="AL334" i="1" s="1"/>
  <c r="AL335" i="1" s="1"/>
  <c r="AL336" i="1" s="1"/>
  <c r="AL337" i="1" s="1"/>
  <c r="AL338" i="1" s="1"/>
  <c r="AL339" i="1" s="1"/>
  <c r="AL340" i="1" s="1"/>
  <c r="AL341" i="1" s="1"/>
  <c r="AL342" i="1" s="1"/>
  <c r="AL343" i="1" s="1"/>
  <c r="AL344" i="1" s="1"/>
  <c r="AL345" i="1" s="1"/>
  <c r="AL346" i="1" s="1"/>
  <c r="AL347" i="1" s="1"/>
  <c r="AL348" i="1" s="1"/>
  <c r="AL349" i="1" s="1"/>
  <c r="AL350" i="1" s="1"/>
  <c r="AL351" i="1" s="1"/>
  <c r="AL352" i="1" s="1"/>
  <c r="AL353" i="1" s="1"/>
  <c r="AL354" i="1" s="1"/>
  <c r="AL355" i="1" s="1"/>
  <c r="AL356" i="1" s="1"/>
  <c r="AL357" i="1" s="1"/>
  <c r="AL358" i="1" s="1"/>
  <c r="AL359" i="1" s="1"/>
  <c r="AL360" i="1" s="1"/>
  <c r="AL361" i="1" s="1"/>
  <c r="AL362" i="1" s="1"/>
  <c r="AL363" i="1" s="1"/>
  <c r="AL364" i="1" s="1"/>
  <c r="AL365" i="1" s="1"/>
  <c r="AL366" i="1" s="1"/>
  <c r="AL367" i="1" s="1"/>
  <c r="AL368" i="1" s="1"/>
  <c r="AL369" i="1" s="1"/>
  <c r="AL370" i="1" s="1"/>
  <c r="AL371" i="1" s="1"/>
  <c r="AL372" i="1" s="1"/>
  <c r="AL373" i="1" s="1"/>
  <c r="AL374" i="1" s="1"/>
  <c r="AL375" i="1" s="1"/>
  <c r="AL376" i="1" s="1"/>
  <c r="AL377" i="1" s="1"/>
  <c r="AL378" i="1" s="1"/>
  <c r="AL379" i="1" s="1"/>
  <c r="AL380" i="1" s="1"/>
  <c r="AL381" i="1" s="1"/>
  <c r="AL382" i="1" s="1"/>
  <c r="AL383" i="1" s="1"/>
  <c r="AL384" i="1" s="1"/>
  <c r="AL385" i="1" s="1"/>
  <c r="AL386" i="1" s="1"/>
  <c r="AL387" i="1" s="1"/>
  <c r="AL388" i="1" s="1"/>
  <c r="AL389" i="1" s="1"/>
  <c r="AL390" i="1" s="1"/>
  <c r="AL391" i="1" s="1"/>
  <c r="AL392" i="1" s="1"/>
  <c r="AL393" i="1" s="1"/>
  <c r="AL394" i="1" s="1"/>
  <c r="AL395" i="1" s="1"/>
  <c r="AL396" i="1" s="1"/>
  <c r="AL397" i="1" s="1"/>
  <c r="AL398" i="1" s="1"/>
  <c r="AL399" i="1" s="1"/>
  <c r="AL400" i="1" s="1"/>
  <c r="AL401" i="1" s="1"/>
  <c r="AL402" i="1" s="1"/>
  <c r="AL403" i="1" s="1"/>
  <c r="AL404" i="1" s="1"/>
  <c r="AL405" i="1" s="1"/>
  <c r="AL406" i="1" s="1"/>
  <c r="AL407" i="1" s="1"/>
  <c r="AL408" i="1" s="1"/>
  <c r="AL409" i="1" s="1"/>
  <c r="AL410" i="1" s="1"/>
  <c r="AL411" i="1" s="1"/>
  <c r="AL412" i="1" s="1"/>
  <c r="AL413" i="1" s="1"/>
  <c r="AL414" i="1" s="1"/>
  <c r="AL415" i="1" s="1"/>
  <c r="AL416" i="1" s="1"/>
  <c r="AL417" i="1" s="1"/>
  <c r="AL418" i="1" s="1"/>
  <c r="AL419" i="1" s="1"/>
  <c r="AL420" i="1" s="1"/>
  <c r="AL421" i="1" s="1"/>
  <c r="AL422" i="1" s="1"/>
  <c r="AL423" i="1" s="1"/>
  <c r="AL424" i="1" s="1"/>
  <c r="AL425" i="1" s="1"/>
  <c r="AL426" i="1" s="1"/>
  <c r="AL427" i="1" s="1"/>
  <c r="AL428" i="1" s="1"/>
  <c r="AL429" i="1" s="1"/>
  <c r="AL430" i="1" s="1"/>
  <c r="AL431" i="1" s="1"/>
  <c r="AL432" i="1" s="1"/>
  <c r="AL433" i="1" s="1"/>
  <c r="AL434" i="1" s="1"/>
  <c r="AL435" i="1" s="1"/>
  <c r="AL436" i="1" s="1"/>
  <c r="AL437" i="1" s="1"/>
  <c r="AL438" i="1" s="1"/>
  <c r="AL439" i="1" s="1"/>
  <c r="AL440" i="1" s="1"/>
  <c r="AL441" i="1" s="1"/>
  <c r="AL442" i="1" s="1"/>
  <c r="AL443" i="1" s="1"/>
  <c r="AL444" i="1" s="1"/>
  <c r="AL445" i="1" s="1"/>
  <c r="AL446" i="1" s="1"/>
  <c r="AL447" i="1" s="1"/>
  <c r="AL448" i="1" s="1"/>
  <c r="AL449" i="1" s="1"/>
  <c r="AL450" i="1" s="1"/>
  <c r="AL451" i="1" s="1"/>
  <c r="AL452" i="1" s="1"/>
  <c r="AL453" i="1" s="1"/>
  <c r="AL454" i="1" s="1"/>
  <c r="AL455" i="1" s="1"/>
  <c r="AL456" i="1" s="1"/>
  <c r="AL457" i="1" s="1"/>
  <c r="AL458" i="1" s="1"/>
  <c r="AL459" i="1" s="1"/>
  <c r="AL460" i="1" s="1"/>
  <c r="AL461" i="1" s="1"/>
  <c r="AL462" i="1" s="1"/>
  <c r="AL463" i="1" s="1"/>
  <c r="AL464" i="1" s="1"/>
  <c r="AL465" i="1" s="1"/>
  <c r="AL466" i="1" s="1"/>
  <c r="AL467" i="1" s="1"/>
  <c r="AL468" i="1" s="1"/>
  <c r="AL469" i="1" s="1"/>
  <c r="AL470" i="1" s="1"/>
  <c r="AL471" i="1" s="1"/>
  <c r="AL472" i="1" s="1"/>
  <c r="AL473" i="1" s="1"/>
  <c r="AL474" i="1" s="1"/>
  <c r="AL475" i="1" s="1"/>
  <c r="AL476" i="1" s="1"/>
  <c r="AL477" i="1" s="1"/>
  <c r="AL478" i="1" s="1"/>
  <c r="AL479" i="1" s="1"/>
  <c r="AL480" i="1" s="1"/>
  <c r="AL481" i="1" s="1"/>
  <c r="AL482" i="1" s="1"/>
  <c r="AL483" i="1" s="1"/>
  <c r="AL484" i="1" s="1"/>
  <c r="AL485" i="1" s="1"/>
  <c r="AL486" i="1" s="1"/>
  <c r="AL487" i="1" s="1"/>
  <c r="AL488" i="1" s="1"/>
  <c r="AL489" i="1" s="1"/>
  <c r="AL490" i="1" s="1"/>
  <c r="AL491" i="1" s="1"/>
  <c r="AL492" i="1" s="1"/>
  <c r="AL493" i="1" s="1"/>
  <c r="AL494" i="1" s="1"/>
  <c r="AL495" i="1" s="1"/>
  <c r="AL496" i="1" s="1"/>
  <c r="AL497" i="1" s="1"/>
  <c r="AL498" i="1" s="1"/>
  <c r="AL499" i="1" s="1"/>
  <c r="AL500" i="1" s="1"/>
  <c r="AL501" i="1" s="1"/>
  <c r="AL502" i="1" s="1"/>
  <c r="AL503" i="1" s="1"/>
  <c r="AL504" i="1" s="1"/>
  <c r="AL505" i="1" s="1"/>
  <c r="AL506" i="1" s="1"/>
  <c r="AL507" i="1" s="1"/>
  <c r="AL508" i="1" s="1"/>
  <c r="AL509" i="1" s="1"/>
  <c r="AL510" i="1" s="1"/>
  <c r="AL511" i="1" s="1"/>
  <c r="AL512" i="1" s="1"/>
  <c r="AL513" i="1" s="1"/>
  <c r="AL514" i="1" s="1"/>
  <c r="AL515" i="1" s="1"/>
  <c r="AL516" i="1" s="1"/>
  <c r="AL517" i="1" s="1"/>
  <c r="AL518" i="1" s="1"/>
  <c r="AL519" i="1" s="1"/>
  <c r="AL520" i="1" s="1"/>
  <c r="AL521" i="1" s="1"/>
  <c r="AL522" i="1" s="1"/>
  <c r="AL523" i="1" s="1"/>
  <c r="AL524" i="1" s="1"/>
  <c r="AL525" i="1" s="1"/>
  <c r="AL526" i="1" s="1"/>
  <c r="AL527" i="1" s="1"/>
  <c r="AL528" i="1" s="1"/>
  <c r="AL529" i="1" s="1"/>
  <c r="AL530" i="1" s="1"/>
  <c r="AL531" i="1" s="1"/>
  <c r="AL532" i="1" s="1"/>
  <c r="AL533" i="1" s="1"/>
  <c r="AL534" i="1" s="1"/>
  <c r="AL535" i="1" s="1"/>
  <c r="AL536" i="1" s="1"/>
  <c r="AL537" i="1" s="1"/>
  <c r="AL538" i="1" s="1"/>
  <c r="AL539" i="1" s="1"/>
  <c r="AL540" i="1" s="1"/>
  <c r="AL541" i="1" s="1"/>
  <c r="AL542" i="1" s="1"/>
  <c r="AL543" i="1" s="1"/>
  <c r="AL544" i="1" s="1"/>
  <c r="AL545" i="1" s="1"/>
  <c r="AK3" i="1"/>
  <c r="AK4" i="1" s="1"/>
  <c r="AK5" i="1" s="1"/>
  <c r="AK6" i="1" s="1"/>
  <c r="AK7" i="1" s="1"/>
  <c r="AK8" i="1" s="1"/>
  <c r="AK9" i="1" s="1"/>
  <c r="AK10" i="1" s="1"/>
  <c r="AK11" i="1" s="1"/>
  <c r="AK12" i="1" s="1"/>
  <c r="AK13" i="1" s="1"/>
  <c r="AK14" i="1" s="1"/>
  <c r="AK15" i="1" s="1"/>
  <c r="AK16" i="1" s="1"/>
  <c r="AK17" i="1" s="1"/>
  <c r="AK18" i="1" s="1"/>
  <c r="AK19" i="1" s="1"/>
  <c r="AK20" i="1" s="1"/>
  <c r="AK21" i="1" s="1"/>
  <c r="AK22" i="1" s="1"/>
  <c r="AK23" i="1" s="1"/>
  <c r="AK24" i="1" s="1"/>
  <c r="AK25" i="1" s="1"/>
  <c r="AK26" i="1" s="1"/>
  <c r="AK27" i="1" s="1"/>
  <c r="AK28" i="1" s="1"/>
  <c r="AK29" i="1" s="1"/>
  <c r="AK30" i="1" s="1"/>
  <c r="AK31" i="1" s="1"/>
  <c r="AK32" i="1" s="1"/>
  <c r="AK33" i="1" s="1"/>
  <c r="AK34" i="1" s="1"/>
  <c r="AK35" i="1" s="1"/>
  <c r="AK36" i="1" s="1"/>
  <c r="AK37" i="1" s="1"/>
  <c r="AK38" i="1" s="1"/>
  <c r="AK39" i="1" s="1"/>
  <c r="AK40" i="1" s="1"/>
  <c r="AK41" i="1" s="1"/>
  <c r="AK42" i="1" s="1"/>
  <c r="AK43" i="1" s="1"/>
  <c r="AK44" i="1" s="1"/>
  <c r="AK45" i="1" s="1"/>
  <c r="AK46" i="1" s="1"/>
  <c r="AK47" i="1" s="1"/>
  <c r="AK48" i="1" s="1"/>
  <c r="AK49" i="1" s="1"/>
  <c r="AK50" i="1" s="1"/>
  <c r="AK51" i="1" s="1"/>
  <c r="AK52" i="1" s="1"/>
  <c r="AK53" i="1" s="1"/>
  <c r="AK54" i="1" s="1"/>
  <c r="AK55" i="1" s="1"/>
  <c r="AK56" i="1" s="1"/>
  <c r="AK57" i="1" s="1"/>
  <c r="AK58" i="1" s="1"/>
  <c r="AK59" i="1" s="1"/>
  <c r="AK60" i="1" s="1"/>
  <c r="AK61" i="1" s="1"/>
  <c r="AK62" i="1" s="1"/>
  <c r="AK63" i="1" s="1"/>
  <c r="AK64" i="1" s="1"/>
  <c r="AK65" i="1" s="1"/>
  <c r="AK66" i="1" s="1"/>
  <c r="AK67" i="1" s="1"/>
  <c r="AK68" i="1" s="1"/>
  <c r="AK69" i="1" s="1"/>
  <c r="AK70" i="1" s="1"/>
  <c r="AK71" i="1" s="1"/>
  <c r="AK72" i="1" s="1"/>
  <c r="AK73" i="1" s="1"/>
  <c r="AK74" i="1" s="1"/>
  <c r="AK75" i="1" s="1"/>
  <c r="AK76" i="1" s="1"/>
  <c r="AK77" i="1" s="1"/>
  <c r="AK78" i="1" s="1"/>
  <c r="AK79" i="1" s="1"/>
  <c r="AK80" i="1" s="1"/>
  <c r="AK81" i="1" s="1"/>
  <c r="AK82" i="1" s="1"/>
  <c r="AK83" i="1" s="1"/>
  <c r="AK84" i="1" s="1"/>
  <c r="AK85" i="1" s="1"/>
  <c r="AK86" i="1" s="1"/>
  <c r="AK87" i="1" s="1"/>
  <c r="AK88" i="1" s="1"/>
  <c r="AK89" i="1" s="1"/>
  <c r="AK90" i="1" s="1"/>
  <c r="AK91" i="1" s="1"/>
  <c r="AK92" i="1" s="1"/>
  <c r="AK93" i="1" s="1"/>
  <c r="AK94" i="1" s="1"/>
  <c r="AK95" i="1" s="1"/>
  <c r="AK96" i="1" s="1"/>
  <c r="AK97" i="1" s="1"/>
  <c r="AK98" i="1" s="1"/>
  <c r="AK99" i="1" s="1"/>
  <c r="AK100" i="1" s="1"/>
  <c r="AK101" i="1" s="1"/>
  <c r="AK102" i="1" s="1"/>
  <c r="AK103" i="1" s="1"/>
  <c r="AK104" i="1" s="1"/>
  <c r="AK105" i="1" s="1"/>
  <c r="AK106" i="1" s="1"/>
  <c r="AK107" i="1" s="1"/>
  <c r="AK108" i="1" s="1"/>
  <c r="AK109" i="1" s="1"/>
  <c r="AK110" i="1" s="1"/>
  <c r="AK111" i="1" s="1"/>
  <c r="AK112" i="1" s="1"/>
  <c r="AK113" i="1" s="1"/>
  <c r="AK114" i="1" s="1"/>
  <c r="AK115" i="1" s="1"/>
  <c r="AK116" i="1" s="1"/>
  <c r="AK117" i="1" s="1"/>
  <c r="AK118" i="1" s="1"/>
  <c r="AK119" i="1" s="1"/>
  <c r="AK120" i="1" s="1"/>
  <c r="AK121" i="1" s="1"/>
  <c r="AK122" i="1" s="1"/>
  <c r="AK123" i="1" s="1"/>
  <c r="AK124" i="1" s="1"/>
  <c r="AK125" i="1" s="1"/>
  <c r="AK126" i="1" s="1"/>
  <c r="AK127" i="1" s="1"/>
  <c r="AK128" i="1" s="1"/>
  <c r="AK129" i="1" s="1"/>
  <c r="AK130" i="1" s="1"/>
  <c r="AK131" i="1" s="1"/>
  <c r="AK132" i="1" s="1"/>
  <c r="AK133" i="1" s="1"/>
  <c r="AK134" i="1" s="1"/>
  <c r="AK135" i="1" s="1"/>
  <c r="AK136" i="1" s="1"/>
  <c r="AK137" i="1" s="1"/>
  <c r="AK138" i="1" s="1"/>
  <c r="AK139" i="1" s="1"/>
  <c r="AK140" i="1" s="1"/>
  <c r="AK141" i="1" s="1"/>
  <c r="AK142" i="1" s="1"/>
  <c r="AK143" i="1" s="1"/>
  <c r="AK144" i="1" s="1"/>
  <c r="AK145" i="1" s="1"/>
  <c r="AK146" i="1" s="1"/>
  <c r="AK147" i="1" s="1"/>
  <c r="AK148" i="1" s="1"/>
  <c r="AK149" i="1" s="1"/>
  <c r="AK150" i="1" s="1"/>
  <c r="AK151" i="1" s="1"/>
  <c r="AK152" i="1" s="1"/>
  <c r="AK153" i="1" s="1"/>
  <c r="AK154" i="1" s="1"/>
  <c r="AK155" i="1" s="1"/>
  <c r="AK156" i="1" s="1"/>
  <c r="AK157" i="1" s="1"/>
  <c r="AK158" i="1" s="1"/>
  <c r="AK159" i="1" s="1"/>
  <c r="AK160" i="1" s="1"/>
  <c r="AK161" i="1" s="1"/>
  <c r="AK162" i="1" s="1"/>
  <c r="AK163" i="1" s="1"/>
  <c r="AK164" i="1" s="1"/>
  <c r="AK165" i="1" s="1"/>
  <c r="AK166" i="1" s="1"/>
  <c r="AK167" i="1" s="1"/>
  <c r="AK168" i="1" s="1"/>
  <c r="AK169" i="1" s="1"/>
  <c r="AK170" i="1" s="1"/>
  <c r="AK171" i="1" s="1"/>
  <c r="AK172" i="1" s="1"/>
  <c r="AK173" i="1" s="1"/>
  <c r="AK174" i="1" s="1"/>
  <c r="AK175" i="1" s="1"/>
  <c r="AK176" i="1" s="1"/>
  <c r="AK177" i="1" s="1"/>
  <c r="AK178" i="1" s="1"/>
  <c r="AK179" i="1" s="1"/>
  <c r="AK180" i="1" s="1"/>
  <c r="AK181" i="1" s="1"/>
  <c r="AK182" i="1" s="1"/>
  <c r="AK183" i="1" s="1"/>
  <c r="AK184" i="1" s="1"/>
  <c r="AK185" i="1" s="1"/>
  <c r="AK186" i="1" s="1"/>
  <c r="AK187" i="1" s="1"/>
  <c r="AK188" i="1" s="1"/>
  <c r="AK189" i="1" s="1"/>
  <c r="AK190" i="1" s="1"/>
  <c r="AK191" i="1" s="1"/>
  <c r="AK192" i="1" s="1"/>
  <c r="AK193" i="1" s="1"/>
  <c r="AK194" i="1" s="1"/>
  <c r="AK195" i="1" s="1"/>
  <c r="AK196" i="1" s="1"/>
  <c r="AK197" i="1" s="1"/>
  <c r="AK198" i="1" s="1"/>
  <c r="AK199" i="1" s="1"/>
  <c r="AK200" i="1" s="1"/>
  <c r="AK201" i="1" s="1"/>
  <c r="AK202" i="1" s="1"/>
  <c r="AK203" i="1" s="1"/>
  <c r="AK204" i="1" s="1"/>
  <c r="AK205" i="1" s="1"/>
  <c r="AK206" i="1" s="1"/>
  <c r="AK207" i="1" s="1"/>
  <c r="AK208" i="1" s="1"/>
  <c r="AK209" i="1" s="1"/>
  <c r="AK210" i="1" s="1"/>
  <c r="AK211" i="1" s="1"/>
  <c r="AK212" i="1" s="1"/>
  <c r="AK213" i="1" s="1"/>
  <c r="AK214" i="1" s="1"/>
  <c r="AK215" i="1" s="1"/>
  <c r="AK216" i="1" s="1"/>
  <c r="AK217" i="1" s="1"/>
  <c r="AK218" i="1" s="1"/>
  <c r="AK219" i="1" s="1"/>
  <c r="AK220" i="1" s="1"/>
  <c r="AK221" i="1" s="1"/>
  <c r="AK222" i="1" s="1"/>
  <c r="AK223" i="1" s="1"/>
  <c r="AK224" i="1" s="1"/>
  <c r="AK225" i="1" s="1"/>
  <c r="AK226" i="1" s="1"/>
  <c r="AK227" i="1" s="1"/>
  <c r="AK228" i="1" s="1"/>
  <c r="AK229" i="1" s="1"/>
  <c r="AK230" i="1" s="1"/>
  <c r="AK231" i="1" s="1"/>
  <c r="AK232" i="1" s="1"/>
  <c r="AK233" i="1" s="1"/>
  <c r="AK234" i="1" s="1"/>
  <c r="AK235" i="1" s="1"/>
  <c r="AK236" i="1" s="1"/>
  <c r="AK237" i="1" s="1"/>
  <c r="AK238" i="1" s="1"/>
  <c r="AK239" i="1" s="1"/>
  <c r="AK240" i="1" s="1"/>
  <c r="AK241" i="1" s="1"/>
  <c r="AK242" i="1" s="1"/>
  <c r="AK243" i="1" s="1"/>
  <c r="AK244" i="1" s="1"/>
  <c r="AK245" i="1" s="1"/>
  <c r="AK246" i="1" s="1"/>
  <c r="AK247" i="1" s="1"/>
  <c r="AK248" i="1" s="1"/>
  <c r="AK249" i="1" s="1"/>
  <c r="AK250" i="1" s="1"/>
  <c r="AK251" i="1" s="1"/>
  <c r="AK252" i="1" s="1"/>
  <c r="AK253" i="1" s="1"/>
  <c r="AK254" i="1" s="1"/>
  <c r="AK255" i="1" s="1"/>
  <c r="AK256" i="1" s="1"/>
  <c r="AK257" i="1" s="1"/>
  <c r="AK258" i="1" s="1"/>
  <c r="AK259" i="1" s="1"/>
  <c r="AK260" i="1" s="1"/>
  <c r="AK261" i="1" s="1"/>
  <c r="AK262" i="1" s="1"/>
  <c r="AK263" i="1" s="1"/>
  <c r="AK264" i="1" s="1"/>
  <c r="AK265" i="1" s="1"/>
  <c r="AK266" i="1" s="1"/>
  <c r="AK267" i="1" s="1"/>
  <c r="AK268" i="1" s="1"/>
  <c r="AK269" i="1" s="1"/>
  <c r="AK270" i="1" s="1"/>
  <c r="AK271" i="1" s="1"/>
  <c r="AK272" i="1" s="1"/>
  <c r="AK273" i="1" s="1"/>
  <c r="AK274" i="1" s="1"/>
  <c r="AK275" i="1" s="1"/>
  <c r="AK276" i="1" s="1"/>
  <c r="AK277" i="1" s="1"/>
  <c r="AK278" i="1" s="1"/>
  <c r="AK279" i="1" s="1"/>
  <c r="AK280" i="1" s="1"/>
  <c r="AK281" i="1" s="1"/>
  <c r="AK282" i="1" s="1"/>
  <c r="AK283" i="1" s="1"/>
  <c r="AK284" i="1" s="1"/>
  <c r="AK285" i="1" s="1"/>
  <c r="AK286" i="1" s="1"/>
  <c r="AK287" i="1" s="1"/>
  <c r="AK288" i="1" s="1"/>
  <c r="AK289" i="1" s="1"/>
  <c r="AK290" i="1" s="1"/>
  <c r="AK291" i="1" s="1"/>
  <c r="AK292" i="1" s="1"/>
  <c r="AK293" i="1" s="1"/>
  <c r="AK294" i="1" s="1"/>
  <c r="AK295" i="1" s="1"/>
  <c r="AK296" i="1" s="1"/>
  <c r="AK297" i="1" s="1"/>
  <c r="AK298" i="1" s="1"/>
  <c r="AK299" i="1" s="1"/>
  <c r="AK300" i="1" s="1"/>
  <c r="AK301" i="1" s="1"/>
  <c r="AK302" i="1" s="1"/>
  <c r="AK303" i="1" s="1"/>
  <c r="AK304" i="1" s="1"/>
  <c r="AK305" i="1" s="1"/>
  <c r="AK306" i="1" s="1"/>
  <c r="AK307" i="1" s="1"/>
  <c r="AK308" i="1" s="1"/>
  <c r="AK309" i="1" s="1"/>
  <c r="AK310" i="1" s="1"/>
  <c r="AK311" i="1" s="1"/>
  <c r="AK312" i="1" s="1"/>
  <c r="AK313" i="1" s="1"/>
  <c r="AK314" i="1" s="1"/>
  <c r="AK315" i="1" s="1"/>
  <c r="AK316" i="1" s="1"/>
  <c r="AK317" i="1" s="1"/>
  <c r="AK318" i="1" s="1"/>
  <c r="AK319" i="1" s="1"/>
  <c r="AK320" i="1" s="1"/>
  <c r="AK321" i="1" s="1"/>
  <c r="AK322" i="1" s="1"/>
  <c r="AK323" i="1" s="1"/>
  <c r="AK324" i="1" s="1"/>
  <c r="AK325" i="1" s="1"/>
  <c r="AK326" i="1" s="1"/>
  <c r="AK327" i="1" s="1"/>
  <c r="AK328" i="1" s="1"/>
  <c r="AK329" i="1" s="1"/>
  <c r="AK330" i="1" s="1"/>
  <c r="AK331" i="1" s="1"/>
  <c r="AK332" i="1" s="1"/>
  <c r="AK333" i="1" s="1"/>
  <c r="AK334" i="1" s="1"/>
  <c r="AK335" i="1" s="1"/>
  <c r="AK336" i="1" s="1"/>
  <c r="AK337" i="1" s="1"/>
  <c r="AK338" i="1" s="1"/>
  <c r="AK339" i="1" s="1"/>
  <c r="AK340" i="1" s="1"/>
  <c r="AK341" i="1" s="1"/>
  <c r="AK342" i="1" s="1"/>
  <c r="AK343" i="1" s="1"/>
  <c r="AK344" i="1" s="1"/>
  <c r="AK345" i="1" s="1"/>
  <c r="AK346" i="1" s="1"/>
  <c r="AK347" i="1" s="1"/>
  <c r="AK348" i="1" s="1"/>
  <c r="AK349" i="1" s="1"/>
  <c r="AK350" i="1" s="1"/>
  <c r="AK351" i="1" s="1"/>
  <c r="AK352" i="1" s="1"/>
  <c r="AK353" i="1" s="1"/>
  <c r="AK354" i="1" s="1"/>
  <c r="AK355" i="1" s="1"/>
  <c r="AK356" i="1" s="1"/>
  <c r="AK357" i="1" s="1"/>
  <c r="AK358" i="1" s="1"/>
  <c r="AK359" i="1" s="1"/>
  <c r="AK360" i="1" s="1"/>
  <c r="AK361" i="1" s="1"/>
  <c r="AK362" i="1" s="1"/>
  <c r="AK363" i="1" s="1"/>
  <c r="AK364" i="1" s="1"/>
  <c r="AK365" i="1" s="1"/>
  <c r="AK366" i="1" s="1"/>
  <c r="AK367" i="1" s="1"/>
  <c r="AK368" i="1" s="1"/>
  <c r="AK369" i="1" s="1"/>
  <c r="AK370" i="1" s="1"/>
  <c r="AK371" i="1" s="1"/>
  <c r="AK372" i="1" s="1"/>
  <c r="AK373" i="1" s="1"/>
  <c r="AK374" i="1" s="1"/>
  <c r="AK375" i="1" s="1"/>
  <c r="AK376" i="1" s="1"/>
  <c r="AK377" i="1" s="1"/>
  <c r="AK378" i="1" s="1"/>
  <c r="AK379" i="1" s="1"/>
  <c r="AK380" i="1" s="1"/>
  <c r="AK381" i="1" s="1"/>
  <c r="AK382" i="1" s="1"/>
  <c r="AK383" i="1" s="1"/>
  <c r="AK384" i="1" s="1"/>
  <c r="AK385" i="1" s="1"/>
  <c r="AK386" i="1" s="1"/>
  <c r="AK387" i="1" s="1"/>
  <c r="AK388" i="1" s="1"/>
  <c r="AK389" i="1" s="1"/>
  <c r="AK390" i="1" s="1"/>
  <c r="AK391" i="1" s="1"/>
  <c r="AK392" i="1" s="1"/>
  <c r="AK393" i="1" s="1"/>
  <c r="AK394" i="1" s="1"/>
  <c r="AK395" i="1" s="1"/>
  <c r="AK396" i="1" s="1"/>
  <c r="AK397" i="1" s="1"/>
  <c r="AK398" i="1" s="1"/>
  <c r="AK399" i="1" s="1"/>
  <c r="AK400" i="1" s="1"/>
  <c r="AK401" i="1" s="1"/>
  <c r="AK402" i="1" s="1"/>
  <c r="AK403" i="1" s="1"/>
  <c r="AK404" i="1" s="1"/>
  <c r="AK405" i="1" s="1"/>
  <c r="AK406" i="1" s="1"/>
  <c r="AK407" i="1" s="1"/>
  <c r="AK408" i="1" s="1"/>
  <c r="AK409" i="1" s="1"/>
  <c r="AK410" i="1" s="1"/>
  <c r="AK411" i="1" s="1"/>
  <c r="AK412" i="1" s="1"/>
  <c r="AK413" i="1" s="1"/>
  <c r="AK414" i="1" s="1"/>
  <c r="AK415" i="1" s="1"/>
  <c r="AK416" i="1" s="1"/>
  <c r="AK417" i="1" s="1"/>
  <c r="AK418" i="1" s="1"/>
  <c r="AK419" i="1" s="1"/>
  <c r="AK420" i="1" s="1"/>
  <c r="AK421" i="1" s="1"/>
  <c r="AK422" i="1" s="1"/>
  <c r="AK423" i="1" s="1"/>
  <c r="AK424" i="1" s="1"/>
  <c r="AK425" i="1" s="1"/>
  <c r="AK426" i="1" s="1"/>
  <c r="AK427" i="1" s="1"/>
  <c r="AK428" i="1" s="1"/>
  <c r="AK429" i="1" s="1"/>
  <c r="AK430" i="1" s="1"/>
  <c r="AK431" i="1" s="1"/>
  <c r="AK432" i="1" s="1"/>
  <c r="AK433" i="1" s="1"/>
  <c r="AK434" i="1" s="1"/>
  <c r="AK435" i="1" s="1"/>
  <c r="AK436" i="1" s="1"/>
  <c r="AK437" i="1" s="1"/>
  <c r="AK438" i="1" s="1"/>
  <c r="AK439" i="1" s="1"/>
  <c r="AK440" i="1" s="1"/>
  <c r="AK441" i="1" s="1"/>
  <c r="AK442" i="1" s="1"/>
  <c r="AK443" i="1" s="1"/>
  <c r="AK444" i="1" s="1"/>
  <c r="AK445" i="1" s="1"/>
  <c r="AK446" i="1" s="1"/>
  <c r="AK447" i="1" s="1"/>
  <c r="AK448" i="1" s="1"/>
  <c r="AK449" i="1" s="1"/>
  <c r="AK450" i="1" s="1"/>
  <c r="AK451" i="1" s="1"/>
  <c r="AK452" i="1" s="1"/>
  <c r="AK453" i="1" s="1"/>
  <c r="AK454" i="1" s="1"/>
  <c r="AK455" i="1" s="1"/>
  <c r="AK456" i="1" s="1"/>
  <c r="AK457" i="1" s="1"/>
  <c r="AK458" i="1" s="1"/>
  <c r="AK459" i="1" s="1"/>
  <c r="AK460" i="1" s="1"/>
  <c r="AK461" i="1" s="1"/>
  <c r="AK462" i="1" s="1"/>
  <c r="AK463" i="1" s="1"/>
  <c r="AK464" i="1" s="1"/>
  <c r="AK465" i="1" s="1"/>
  <c r="AK466" i="1" s="1"/>
  <c r="AK467" i="1" s="1"/>
  <c r="AK468" i="1" s="1"/>
  <c r="AK469" i="1" s="1"/>
  <c r="AK470" i="1" s="1"/>
  <c r="AK471" i="1" s="1"/>
  <c r="AK472" i="1" s="1"/>
  <c r="AK473" i="1" s="1"/>
  <c r="AK474" i="1" s="1"/>
  <c r="AK475" i="1" s="1"/>
  <c r="AK476" i="1" s="1"/>
  <c r="AK477" i="1" s="1"/>
  <c r="AK478" i="1" s="1"/>
  <c r="AK479" i="1" s="1"/>
  <c r="AK480" i="1" s="1"/>
  <c r="AK481" i="1" s="1"/>
  <c r="AK482" i="1" s="1"/>
  <c r="AK483" i="1" s="1"/>
  <c r="AK484" i="1" s="1"/>
  <c r="AK485" i="1" s="1"/>
  <c r="AK486" i="1" s="1"/>
  <c r="AK487" i="1" s="1"/>
  <c r="AK488" i="1" s="1"/>
  <c r="AK489" i="1" s="1"/>
  <c r="AK490" i="1" s="1"/>
  <c r="AK491" i="1" s="1"/>
  <c r="AK492" i="1" s="1"/>
  <c r="AK493" i="1" s="1"/>
  <c r="AK494" i="1" s="1"/>
  <c r="AK495" i="1" s="1"/>
  <c r="AK496" i="1" s="1"/>
  <c r="AK497" i="1" s="1"/>
  <c r="AK498" i="1" s="1"/>
  <c r="AK499" i="1" s="1"/>
  <c r="AK500" i="1" s="1"/>
  <c r="AK501" i="1" s="1"/>
  <c r="AK502" i="1" s="1"/>
  <c r="AK503" i="1" s="1"/>
  <c r="AK504" i="1" s="1"/>
  <c r="AK505" i="1" s="1"/>
  <c r="AK506" i="1" s="1"/>
  <c r="AK507" i="1" s="1"/>
  <c r="AK508" i="1" s="1"/>
  <c r="AK509" i="1" s="1"/>
  <c r="AK510" i="1" s="1"/>
  <c r="AK511" i="1" s="1"/>
  <c r="AK512" i="1" s="1"/>
  <c r="AK513" i="1" s="1"/>
  <c r="AK514" i="1" s="1"/>
  <c r="AK515" i="1" s="1"/>
  <c r="AK516" i="1" s="1"/>
  <c r="AK517" i="1" s="1"/>
  <c r="AK518" i="1" s="1"/>
  <c r="AK519" i="1" s="1"/>
  <c r="AK520" i="1" s="1"/>
  <c r="AK521" i="1" s="1"/>
  <c r="AK522" i="1" s="1"/>
  <c r="AK523" i="1" s="1"/>
  <c r="AK524" i="1" s="1"/>
  <c r="AK525" i="1" s="1"/>
  <c r="AK526" i="1" s="1"/>
  <c r="AK527" i="1" s="1"/>
  <c r="AK528" i="1" s="1"/>
  <c r="AK529" i="1" s="1"/>
  <c r="AK530" i="1" s="1"/>
  <c r="AK531" i="1" s="1"/>
  <c r="AK532" i="1" s="1"/>
  <c r="AK533" i="1" s="1"/>
  <c r="AK534" i="1" s="1"/>
  <c r="AK535" i="1" s="1"/>
  <c r="AK536" i="1" s="1"/>
  <c r="AK537" i="1" s="1"/>
  <c r="AK538" i="1" s="1"/>
  <c r="AK539" i="1" s="1"/>
  <c r="AK540" i="1" s="1"/>
  <c r="AK541" i="1" s="1"/>
  <c r="AK542" i="1" s="1"/>
  <c r="AK543" i="1" s="1"/>
  <c r="AK544" i="1" s="1"/>
  <c r="AK545" i="1" s="1"/>
  <c r="AJ3" i="1"/>
  <c r="AJ4" i="1" s="1"/>
  <c r="AJ5" i="1" s="1"/>
  <c r="AJ6" i="1" s="1"/>
  <c r="AJ7" i="1" s="1"/>
  <c r="AJ8" i="1" s="1"/>
  <c r="AJ9" i="1" s="1"/>
  <c r="AJ10" i="1" s="1"/>
  <c r="AJ11" i="1" s="1"/>
  <c r="AJ12" i="1" s="1"/>
  <c r="AJ13" i="1" s="1"/>
  <c r="AJ14" i="1" s="1"/>
  <c r="AJ15" i="1" s="1"/>
  <c r="AJ16" i="1" s="1"/>
  <c r="AJ17" i="1" s="1"/>
  <c r="AJ18" i="1" s="1"/>
  <c r="AJ19" i="1" s="1"/>
  <c r="AJ20" i="1" s="1"/>
  <c r="AJ21" i="1" s="1"/>
  <c r="AJ22" i="1" s="1"/>
  <c r="AJ23" i="1" s="1"/>
  <c r="AJ24" i="1" s="1"/>
  <c r="AJ25" i="1" s="1"/>
  <c r="AJ26" i="1" s="1"/>
  <c r="AJ27" i="1" s="1"/>
  <c r="AJ28" i="1" s="1"/>
  <c r="AJ29" i="1" s="1"/>
  <c r="AJ30" i="1" s="1"/>
  <c r="AJ31" i="1" s="1"/>
  <c r="AJ32" i="1" s="1"/>
  <c r="AJ33" i="1" s="1"/>
  <c r="AJ34" i="1" s="1"/>
  <c r="AJ35" i="1" s="1"/>
  <c r="AJ36" i="1" s="1"/>
  <c r="AJ37" i="1" s="1"/>
  <c r="AJ38" i="1" s="1"/>
  <c r="AJ39" i="1" s="1"/>
  <c r="AJ40" i="1" s="1"/>
  <c r="AJ41" i="1" s="1"/>
  <c r="AJ42" i="1" s="1"/>
  <c r="AJ43" i="1" s="1"/>
  <c r="AJ44" i="1" s="1"/>
  <c r="AJ45" i="1" s="1"/>
  <c r="AJ46" i="1" s="1"/>
  <c r="AJ47" i="1" s="1"/>
  <c r="AJ48" i="1" s="1"/>
  <c r="AJ49" i="1" s="1"/>
  <c r="AJ50" i="1" s="1"/>
  <c r="AJ51" i="1" s="1"/>
  <c r="AJ52" i="1" s="1"/>
  <c r="AJ53" i="1" s="1"/>
  <c r="AJ54" i="1" s="1"/>
  <c r="AJ55" i="1" s="1"/>
  <c r="AJ56" i="1" s="1"/>
  <c r="AJ57" i="1" s="1"/>
  <c r="AJ58" i="1" s="1"/>
  <c r="AJ59" i="1" s="1"/>
  <c r="AJ60" i="1" s="1"/>
  <c r="AJ61" i="1" s="1"/>
  <c r="AJ62" i="1" s="1"/>
  <c r="AJ63" i="1" s="1"/>
  <c r="AJ64" i="1" s="1"/>
  <c r="AJ65" i="1" s="1"/>
  <c r="AJ66" i="1" s="1"/>
  <c r="AJ67" i="1" s="1"/>
  <c r="AJ68" i="1" s="1"/>
  <c r="AJ69" i="1" s="1"/>
  <c r="AJ70" i="1" s="1"/>
  <c r="AJ71" i="1" s="1"/>
  <c r="AJ72" i="1" s="1"/>
  <c r="AJ73" i="1" s="1"/>
  <c r="AJ74" i="1" s="1"/>
  <c r="AJ75" i="1" s="1"/>
  <c r="AJ76" i="1" s="1"/>
  <c r="AJ77" i="1" s="1"/>
  <c r="AJ78" i="1" s="1"/>
  <c r="AJ79" i="1" s="1"/>
  <c r="AJ80" i="1" s="1"/>
  <c r="AJ81" i="1" s="1"/>
  <c r="AJ82" i="1" s="1"/>
  <c r="AJ83" i="1" s="1"/>
  <c r="AJ84" i="1" s="1"/>
  <c r="AJ85" i="1" s="1"/>
  <c r="AJ86" i="1" s="1"/>
  <c r="AJ87" i="1" s="1"/>
  <c r="AJ88" i="1" s="1"/>
  <c r="AJ89" i="1" s="1"/>
  <c r="AJ90" i="1" s="1"/>
  <c r="AJ91" i="1" s="1"/>
  <c r="AJ92" i="1" s="1"/>
  <c r="AJ93" i="1" s="1"/>
  <c r="AJ94" i="1" s="1"/>
  <c r="AJ95" i="1" s="1"/>
  <c r="AJ96" i="1" s="1"/>
  <c r="AJ97" i="1" s="1"/>
  <c r="AJ98" i="1" s="1"/>
  <c r="AJ99" i="1" s="1"/>
  <c r="AJ100" i="1" s="1"/>
  <c r="AJ101" i="1" s="1"/>
  <c r="AJ102" i="1" s="1"/>
  <c r="AJ103" i="1" s="1"/>
  <c r="AJ104" i="1" s="1"/>
  <c r="AJ105" i="1" s="1"/>
  <c r="AJ106" i="1" s="1"/>
  <c r="AJ107" i="1" s="1"/>
  <c r="AJ108" i="1" s="1"/>
  <c r="AJ109" i="1" s="1"/>
  <c r="AJ110" i="1" s="1"/>
  <c r="AJ111" i="1" s="1"/>
  <c r="AJ112" i="1" s="1"/>
  <c r="AJ113" i="1" s="1"/>
  <c r="AJ114" i="1" s="1"/>
  <c r="AJ115" i="1" s="1"/>
  <c r="AJ116" i="1" s="1"/>
  <c r="AJ117" i="1" s="1"/>
  <c r="AJ118" i="1" s="1"/>
  <c r="AJ119" i="1" s="1"/>
  <c r="AJ120" i="1" s="1"/>
  <c r="AJ121" i="1" s="1"/>
  <c r="AJ122" i="1" s="1"/>
  <c r="AJ123" i="1" s="1"/>
  <c r="AJ124" i="1" s="1"/>
  <c r="AJ125" i="1" s="1"/>
  <c r="AJ126" i="1" s="1"/>
  <c r="AJ127" i="1" s="1"/>
  <c r="AJ128" i="1" s="1"/>
  <c r="AJ129" i="1" s="1"/>
  <c r="AJ130" i="1" s="1"/>
  <c r="AJ131" i="1" s="1"/>
  <c r="AJ132" i="1" s="1"/>
  <c r="AJ133" i="1" s="1"/>
  <c r="AJ134" i="1" s="1"/>
  <c r="AJ135" i="1" s="1"/>
  <c r="AJ136" i="1" s="1"/>
  <c r="AJ137" i="1" s="1"/>
  <c r="AJ138" i="1" s="1"/>
  <c r="AJ139" i="1" s="1"/>
  <c r="AJ140" i="1" s="1"/>
  <c r="AJ141" i="1" s="1"/>
  <c r="AJ142" i="1" s="1"/>
  <c r="AJ143" i="1" s="1"/>
  <c r="AJ144" i="1" s="1"/>
  <c r="AJ145" i="1" s="1"/>
  <c r="AJ146" i="1" s="1"/>
  <c r="AJ147" i="1" s="1"/>
  <c r="AJ148" i="1" s="1"/>
  <c r="AJ149" i="1" s="1"/>
  <c r="AJ150" i="1" s="1"/>
  <c r="AJ151" i="1" s="1"/>
  <c r="AJ152" i="1" s="1"/>
  <c r="AJ153" i="1" s="1"/>
  <c r="AJ154" i="1" s="1"/>
  <c r="AJ155" i="1" s="1"/>
  <c r="AJ156" i="1" s="1"/>
  <c r="AJ157" i="1" s="1"/>
  <c r="AJ158" i="1" s="1"/>
  <c r="AJ159" i="1" s="1"/>
  <c r="AJ160" i="1" s="1"/>
  <c r="AJ161" i="1" s="1"/>
  <c r="AJ162" i="1" s="1"/>
  <c r="AJ163" i="1" s="1"/>
  <c r="AJ164" i="1" s="1"/>
  <c r="AJ165" i="1" s="1"/>
  <c r="AJ166" i="1" s="1"/>
  <c r="AJ167" i="1" s="1"/>
  <c r="AJ168" i="1" s="1"/>
  <c r="AJ169" i="1" s="1"/>
  <c r="AJ170" i="1" s="1"/>
  <c r="AJ171" i="1" s="1"/>
  <c r="AJ172" i="1" s="1"/>
  <c r="AJ173" i="1" s="1"/>
  <c r="AJ174" i="1" s="1"/>
  <c r="AJ175" i="1" s="1"/>
  <c r="AJ176" i="1" s="1"/>
  <c r="AJ177" i="1" s="1"/>
  <c r="AJ178" i="1" s="1"/>
  <c r="AJ179" i="1" s="1"/>
  <c r="AJ180" i="1" s="1"/>
  <c r="AJ181" i="1" s="1"/>
  <c r="AJ182" i="1" s="1"/>
  <c r="AJ183" i="1" s="1"/>
  <c r="AJ184" i="1" s="1"/>
  <c r="AJ185" i="1" s="1"/>
  <c r="AJ186" i="1" s="1"/>
  <c r="AJ187" i="1" s="1"/>
  <c r="AJ188" i="1" s="1"/>
  <c r="AJ189" i="1" s="1"/>
  <c r="AJ190" i="1" s="1"/>
  <c r="AJ191" i="1" s="1"/>
  <c r="AJ192" i="1" s="1"/>
  <c r="AJ193" i="1" s="1"/>
  <c r="AJ194" i="1" s="1"/>
  <c r="AJ195" i="1" s="1"/>
  <c r="AJ196" i="1" s="1"/>
  <c r="AJ197" i="1" s="1"/>
  <c r="AJ198" i="1" s="1"/>
  <c r="AJ199" i="1" s="1"/>
  <c r="AJ200" i="1" s="1"/>
  <c r="AJ201" i="1" s="1"/>
  <c r="AJ202" i="1" s="1"/>
  <c r="AJ203" i="1" s="1"/>
  <c r="AJ204" i="1" s="1"/>
  <c r="AJ205" i="1" s="1"/>
  <c r="AJ206" i="1" s="1"/>
  <c r="AJ207" i="1" s="1"/>
  <c r="AJ208" i="1" s="1"/>
  <c r="AJ209" i="1" s="1"/>
  <c r="AJ210" i="1" s="1"/>
  <c r="AJ211" i="1" s="1"/>
  <c r="AJ212" i="1" s="1"/>
  <c r="AJ213" i="1" s="1"/>
  <c r="AJ214" i="1" s="1"/>
  <c r="AJ215" i="1" s="1"/>
  <c r="AJ216" i="1" s="1"/>
  <c r="AJ217" i="1" s="1"/>
  <c r="AJ218" i="1" s="1"/>
  <c r="AJ219" i="1" s="1"/>
  <c r="AJ220" i="1" s="1"/>
  <c r="AJ221" i="1" s="1"/>
  <c r="AJ222" i="1" s="1"/>
  <c r="AJ223" i="1" s="1"/>
  <c r="AJ224" i="1" s="1"/>
  <c r="AJ225" i="1" s="1"/>
  <c r="AJ226" i="1" s="1"/>
  <c r="AJ227" i="1" s="1"/>
  <c r="AJ228" i="1" s="1"/>
  <c r="AJ229" i="1" s="1"/>
  <c r="AJ230" i="1" s="1"/>
  <c r="AJ231" i="1" s="1"/>
  <c r="AJ232" i="1" s="1"/>
  <c r="AJ233" i="1" s="1"/>
  <c r="AJ234" i="1" s="1"/>
  <c r="AJ235" i="1" s="1"/>
  <c r="AJ236" i="1" s="1"/>
  <c r="AJ237" i="1" s="1"/>
  <c r="AJ238" i="1" s="1"/>
  <c r="AJ239" i="1" s="1"/>
  <c r="AJ240" i="1" s="1"/>
  <c r="AJ241" i="1" s="1"/>
  <c r="AJ242" i="1" s="1"/>
  <c r="AJ243" i="1" s="1"/>
  <c r="AJ244" i="1" s="1"/>
  <c r="AJ245" i="1" s="1"/>
  <c r="AJ246" i="1" s="1"/>
  <c r="AJ247" i="1" s="1"/>
  <c r="AJ248" i="1" s="1"/>
  <c r="AJ249" i="1" s="1"/>
  <c r="AJ250" i="1" s="1"/>
  <c r="AJ251" i="1" s="1"/>
  <c r="AJ252" i="1" s="1"/>
  <c r="AJ253" i="1" s="1"/>
  <c r="AJ254" i="1" s="1"/>
  <c r="AJ255" i="1" s="1"/>
  <c r="AJ256" i="1" s="1"/>
  <c r="AJ257" i="1" s="1"/>
  <c r="AJ258" i="1" s="1"/>
  <c r="AJ259" i="1" s="1"/>
  <c r="AJ260" i="1" s="1"/>
  <c r="AJ261" i="1" s="1"/>
  <c r="AJ262" i="1" s="1"/>
  <c r="AJ263" i="1" s="1"/>
  <c r="AJ264" i="1" s="1"/>
  <c r="AJ265" i="1" s="1"/>
  <c r="AJ266" i="1" s="1"/>
  <c r="AJ267" i="1" s="1"/>
  <c r="AJ268" i="1" s="1"/>
  <c r="AJ269" i="1" s="1"/>
  <c r="AJ270" i="1" s="1"/>
  <c r="AJ271" i="1" s="1"/>
  <c r="AJ272" i="1" s="1"/>
  <c r="AJ273" i="1" s="1"/>
  <c r="AJ274" i="1" s="1"/>
  <c r="AJ275" i="1" s="1"/>
  <c r="AJ276" i="1" s="1"/>
  <c r="AJ277" i="1" s="1"/>
  <c r="AJ278" i="1" s="1"/>
  <c r="AJ279" i="1" s="1"/>
  <c r="AJ280" i="1" s="1"/>
  <c r="AJ281" i="1" s="1"/>
  <c r="AJ282" i="1" s="1"/>
  <c r="AJ283" i="1" s="1"/>
  <c r="AJ284" i="1" s="1"/>
  <c r="AJ285" i="1" s="1"/>
  <c r="AJ286" i="1" s="1"/>
  <c r="AJ287" i="1" s="1"/>
  <c r="AJ288" i="1" s="1"/>
  <c r="AJ289" i="1" s="1"/>
  <c r="AJ290" i="1" s="1"/>
  <c r="AJ291" i="1" s="1"/>
  <c r="AJ292" i="1" s="1"/>
  <c r="AJ293" i="1" s="1"/>
  <c r="AJ294" i="1" s="1"/>
  <c r="AJ295" i="1" s="1"/>
  <c r="AJ296" i="1" s="1"/>
  <c r="AJ297" i="1" s="1"/>
  <c r="AJ298" i="1" s="1"/>
  <c r="AJ299" i="1" s="1"/>
  <c r="AJ300" i="1" s="1"/>
  <c r="AJ301" i="1" s="1"/>
  <c r="AJ302" i="1" s="1"/>
  <c r="AJ303" i="1" s="1"/>
  <c r="AJ304" i="1" s="1"/>
  <c r="AJ305" i="1" s="1"/>
  <c r="AJ306" i="1" s="1"/>
  <c r="AJ307" i="1" s="1"/>
  <c r="AJ308" i="1" s="1"/>
  <c r="AJ309" i="1" s="1"/>
  <c r="AJ310" i="1" s="1"/>
  <c r="AJ311" i="1" s="1"/>
  <c r="AJ312" i="1" s="1"/>
  <c r="AJ313" i="1" s="1"/>
  <c r="AJ314" i="1" s="1"/>
  <c r="AJ315" i="1" s="1"/>
  <c r="AJ316" i="1" s="1"/>
  <c r="AJ317" i="1" s="1"/>
  <c r="AJ318" i="1" s="1"/>
  <c r="AJ319" i="1" s="1"/>
  <c r="AJ320" i="1" s="1"/>
  <c r="AJ321" i="1" s="1"/>
  <c r="AJ322" i="1" s="1"/>
  <c r="AJ323" i="1" s="1"/>
  <c r="AJ324" i="1" s="1"/>
  <c r="AJ325" i="1" s="1"/>
  <c r="AJ326" i="1" s="1"/>
  <c r="AJ327" i="1" s="1"/>
  <c r="AJ328" i="1" s="1"/>
  <c r="AJ329" i="1" s="1"/>
  <c r="AJ330" i="1" s="1"/>
  <c r="AJ331" i="1" s="1"/>
  <c r="AJ332" i="1" s="1"/>
  <c r="AJ333" i="1" s="1"/>
  <c r="AJ334" i="1" s="1"/>
  <c r="AJ335" i="1" s="1"/>
  <c r="AJ336" i="1" s="1"/>
  <c r="AJ337" i="1" s="1"/>
  <c r="AJ338" i="1" s="1"/>
  <c r="AJ339" i="1" s="1"/>
  <c r="AJ340" i="1" s="1"/>
  <c r="AJ341" i="1" s="1"/>
  <c r="AJ342" i="1" s="1"/>
  <c r="AJ343" i="1" s="1"/>
  <c r="AJ344" i="1" s="1"/>
  <c r="AJ345" i="1" s="1"/>
  <c r="AJ346" i="1" s="1"/>
  <c r="AJ347" i="1" s="1"/>
  <c r="AJ348" i="1" s="1"/>
  <c r="AJ349" i="1" s="1"/>
  <c r="AJ350" i="1" s="1"/>
  <c r="AJ351" i="1" s="1"/>
  <c r="AJ352" i="1" s="1"/>
  <c r="AJ353" i="1" s="1"/>
  <c r="AJ354" i="1" s="1"/>
  <c r="AJ355" i="1" s="1"/>
  <c r="AJ356" i="1" s="1"/>
  <c r="AJ357" i="1" s="1"/>
  <c r="AJ358" i="1" s="1"/>
  <c r="AJ359" i="1" s="1"/>
  <c r="AJ360" i="1" s="1"/>
  <c r="AJ361" i="1" s="1"/>
  <c r="AJ362" i="1" s="1"/>
  <c r="AJ363" i="1" s="1"/>
  <c r="AJ364" i="1" s="1"/>
  <c r="AJ365" i="1" s="1"/>
  <c r="AJ366" i="1" s="1"/>
  <c r="AJ367" i="1" s="1"/>
  <c r="AJ368" i="1" s="1"/>
  <c r="AJ369" i="1" s="1"/>
  <c r="AJ370" i="1" s="1"/>
  <c r="AJ371" i="1" s="1"/>
  <c r="AJ372" i="1" s="1"/>
  <c r="AJ373" i="1" s="1"/>
  <c r="AJ374" i="1" s="1"/>
  <c r="AJ375" i="1" s="1"/>
  <c r="AJ376" i="1" s="1"/>
  <c r="AJ377" i="1" s="1"/>
  <c r="AJ378" i="1" s="1"/>
  <c r="AJ379" i="1" s="1"/>
  <c r="AJ380" i="1" s="1"/>
  <c r="AJ381" i="1" s="1"/>
  <c r="AJ382" i="1" s="1"/>
  <c r="AJ383" i="1" s="1"/>
  <c r="AJ384" i="1" s="1"/>
  <c r="AJ385" i="1" s="1"/>
  <c r="AJ386" i="1" s="1"/>
  <c r="AJ387" i="1" s="1"/>
  <c r="AJ388" i="1" s="1"/>
  <c r="AJ389" i="1" s="1"/>
  <c r="AJ390" i="1" s="1"/>
  <c r="AJ391" i="1" s="1"/>
  <c r="AJ392" i="1" s="1"/>
  <c r="AJ393" i="1" s="1"/>
  <c r="AJ394" i="1" s="1"/>
  <c r="AJ395" i="1" s="1"/>
  <c r="AJ396" i="1" s="1"/>
  <c r="AJ397" i="1" s="1"/>
  <c r="AJ398" i="1" s="1"/>
  <c r="AJ399" i="1" s="1"/>
  <c r="AJ400" i="1" s="1"/>
  <c r="AJ401" i="1" s="1"/>
  <c r="AJ402" i="1" s="1"/>
  <c r="AJ403" i="1" s="1"/>
  <c r="AJ404" i="1" s="1"/>
  <c r="AJ405" i="1" s="1"/>
  <c r="AJ406" i="1" s="1"/>
  <c r="AJ407" i="1" s="1"/>
  <c r="AJ408" i="1" s="1"/>
  <c r="AJ409" i="1" s="1"/>
  <c r="AJ410" i="1" s="1"/>
  <c r="AJ411" i="1" s="1"/>
  <c r="AJ412" i="1" s="1"/>
  <c r="AJ413" i="1" s="1"/>
  <c r="AJ414" i="1" s="1"/>
  <c r="AJ415" i="1" s="1"/>
  <c r="AJ416" i="1" s="1"/>
  <c r="AJ417" i="1" s="1"/>
  <c r="AJ418" i="1" s="1"/>
  <c r="AJ419" i="1" s="1"/>
  <c r="AJ420" i="1" s="1"/>
  <c r="AJ421" i="1" s="1"/>
  <c r="AJ422" i="1" s="1"/>
  <c r="AJ423" i="1" s="1"/>
  <c r="AJ424" i="1" s="1"/>
  <c r="AJ425" i="1" s="1"/>
  <c r="AJ426" i="1" s="1"/>
  <c r="AJ427" i="1" s="1"/>
  <c r="AJ428" i="1" s="1"/>
  <c r="AJ429" i="1" s="1"/>
  <c r="AJ430" i="1" s="1"/>
  <c r="AJ431" i="1" s="1"/>
  <c r="AJ432" i="1" s="1"/>
  <c r="AJ433" i="1" s="1"/>
  <c r="AJ434" i="1" s="1"/>
  <c r="AJ435" i="1" s="1"/>
  <c r="AJ436" i="1" s="1"/>
  <c r="AJ437" i="1" s="1"/>
  <c r="AJ438" i="1" s="1"/>
  <c r="AJ439" i="1" s="1"/>
  <c r="AJ440" i="1" s="1"/>
  <c r="AJ441" i="1" s="1"/>
  <c r="AJ442" i="1" s="1"/>
  <c r="AJ443" i="1" s="1"/>
  <c r="AJ444" i="1" s="1"/>
  <c r="AJ445" i="1" s="1"/>
  <c r="AJ446" i="1" s="1"/>
  <c r="AJ447" i="1" s="1"/>
  <c r="AJ448" i="1" s="1"/>
  <c r="AJ449" i="1" s="1"/>
  <c r="AJ450" i="1" s="1"/>
  <c r="AJ451" i="1" s="1"/>
  <c r="AJ452" i="1" s="1"/>
  <c r="AJ453" i="1" s="1"/>
  <c r="AJ454" i="1" s="1"/>
  <c r="AJ455" i="1" s="1"/>
  <c r="AJ456" i="1" s="1"/>
  <c r="AJ457" i="1" s="1"/>
  <c r="AJ458" i="1" s="1"/>
  <c r="AJ459" i="1" s="1"/>
  <c r="AJ460" i="1" s="1"/>
  <c r="AJ461" i="1" s="1"/>
  <c r="AJ462" i="1" s="1"/>
  <c r="AJ463" i="1" s="1"/>
  <c r="AJ464" i="1" s="1"/>
  <c r="AJ465" i="1" s="1"/>
  <c r="AJ466" i="1" s="1"/>
  <c r="AJ467" i="1" s="1"/>
  <c r="AJ468" i="1" s="1"/>
  <c r="AJ469" i="1" s="1"/>
  <c r="AJ470" i="1" s="1"/>
  <c r="AJ471" i="1" s="1"/>
  <c r="AJ472" i="1" s="1"/>
  <c r="AJ473" i="1" s="1"/>
  <c r="AJ474" i="1" s="1"/>
  <c r="AJ475" i="1" s="1"/>
  <c r="AJ476" i="1" s="1"/>
  <c r="AJ477" i="1" s="1"/>
  <c r="AJ478" i="1" s="1"/>
  <c r="AJ479" i="1" s="1"/>
  <c r="AJ480" i="1" s="1"/>
  <c r="AJ481" i="1" s="1"/>
  <c r="AJ482" i="1" s="1"/>
  <c r="AJ483" i="1" s="1"/>
  <c r="AJ484" i="1" s="1"/>
  <c r="AJ485" i="1" s="1"/>
  <c r="AJ486" i="1" s="1"/>
  <c r="AJ487" i="1" s="1"/>
  <c r="AJ488" i="1" s="1"/>
  <c r="AJ489" i="1" s="1"/>
  <c r="AJ490" i="1" s="1"/>
  <c r="AJ491" i="1" s="1"/>
  <c r="AJ492" i="1" s="1"/>
  <c r="AJ493" i="1" s="1"/>
  <c r="AJ494" i="1" s="1"/>
  <c r="AJ495" i="1" s="1"/>
  <c r="AJ496" i="1" s="1"/>
  <c r="AJ497" i="1" s="1"/>
  <c r="AJ498" i="1" s="1"/>
  <c r="AJ499" i="1" s="1"/>
  <c r="AJ500" i="1" s="1"/>
  <c r="AJ501" i="1" s="1"/>
  <c r="AJ502" i="1" s="1"/>
  <c r="AJ503" i="1" s="1"/>
  <c r="AJ504" i="1" s="1"/>
  <c r="AJ505" i="1" s="1"/>
  <c r="AJ506" i="1" s="1"/>
  <c r="AJ507" i="1" s="1"/>
  <c r="AJ508" i="1" s="1"/>
  <c r="AJ509" i="1" s="1"/>
  <c r="AJ510" i="1" s="1"/>
  <c r="AJ511" i="1" s="1"/>
  <c r="AJ512" i="1" s="1"/>
  <c r="AJ513" i="1" s="1"/>
  <c r="AJ514" i="1" s="1"/>
  <c r="AJ515" i="1" s="1"/>
  <c r="AJ516" i="1" s="1"/>
  <c r="AJ517" i="1" s="1"/>
  <c r="AJ518" i="1" s="1"/>
  <c r="AJ519" i="1" s="1"/>
  <c r="AJ520" i="1" s="1"/>
  <c r="AJ521" i="1" s="1"/>
  <c r="AJ522" i="1" s="1"/>
  <c r="AJ523" i="1" s="1"/>
  <c r="AJ524" i="1" s="1"/>
  <c r="AJ525" i="1" s="1"/>
  <c r="AJ526" i="1" s="1"/>
  <c r="AJ527" i="1" s="1"/>
  <c r="AJ528" i="1" s="1"/>
  <c r="AJ529" i="1" s="1"/>
  <c r="AJ530" i="1" s="1"/>
  <c r="AJ531" i="1" s="1"/>
  <c r="AJ532" i="1" s="1"/>
  <c r="AJ533" i="1" s="1"/>
  <c r="AJ534" i="1" s="1"/>
  <c r="AJ535" i="1" s="1"/>
  <c r="AJ536" i="1" s="1"/>
  <c r="AJ537" i="1" s="1"/>
  <c r="AJ538" i="1" s="1"/>
  <c r="AJ539" i="1" s="1"/>
  <c r="AJ540" i="1" s="1"/>
  <c r="AJ541" i="1" s="1"/>
  <c r="AJ542" i="1" s="1"/>
  <c r="AJ543" i="1" s="1"/>
  <c r="AJ544" i="1" s="1"/>
  <c r="AJ545" i="1" s="1"/>
  <c r="AI3" i="1"/>
  <c r="AI4" i="1" s="1"/>
  <c r="AI5" i="1" s="1"/>
  <c r="AI6" i="1" s="1"/>
  <c r="AI7" i="1" s="1"/>
  <c r="AI8" i="1" s="1"/>
  <c r="AI9" i="1" s="1"/>
  <c r="AI10" i="1" s="1"/>
  <c r="AI11" i="1" s="1"/>
  <c r="AI12" i="1" s="1"/>
  <c r="AI13" i="1" s="1"/>
  <c r="AI14" i="1" s="1"/>
  <c r="AI15" i="1" s="1"/>
  <c r="AI16" i="1" s="1"/>
  <c r="AI17" i="1" s="1"/>
  <c r="AI18" i="1" s="1"/>
  <c r="AI19" i="1" s="1"/>
  <c r="AI20" i="1" s="1"/>
  <c r="AI21" i="1" s="1"/>
  <c r="AI22" i="1" s="1"/>
  <c r="AI23" i="1" s="1"/>
  <c r="AI24" i="1" s="1"/>
  <c r="AI25" i="1" s="1"/>
  <c r="AI26" i="1" s="1"/>
  <c r="AI27" i="1" s="1"/>
  <c r="AI28" i="1" s="1"/>
  <c r="AI29" i="1" s="1"/>
  <c r="AI30" i="1" s="1"/>
  <c r="AI31" i="1" s="1"/>
  <c r="AI32" i="1" s="1"/>
  <c r="AI33" i="1" s="1"/>
  <c r="AI34" i="1" s="1"/>
  <c r="AI35" i="1" s="1"/>
  <c r="AI36" i="1" s="1"/>
  <c r="AI37" i="1" s="1"/>
  <c r="AI38" i="1" s="1"/>
  <c r="AI39" i="1" s="1"/>
  <c r="AI40" i="1" s="1"/>
  <c r="AI41" i="1" s="1"/>
  <c r="AI42" i="1" s="1"/>
  <c r="AI43" i="1" s="1"/>
  <c r="AI44" i="1" s="1"/>
  <c r="AI45" i="1" s="1"/>
  <c r="AI46" i="1" s="1"/>
  <c r="AI47" i="1" s="1"/>
  <c r="AI48" i="1" s="1"/>
  <c r="AI49" i="1" s="1"/>
  <c r="AI50" i="1" s="1"/>
  <c r="AI51" i="1" s="1"/>
  <c r="AI52" i="1" s="1"/>
  <c r="AI53" i="1" s="1"/>
  <c r="AI54" i="1" s="1"/>
  <c r="AI55" i="1" s="1"/>
  <c r="AI56" i="1" s="1"/>
  <c r="AI57" i="1" s="1"/>
  <c r="AI58" i="1" s="1"/>
  <c r="AI59" i="1" s="1"/>
  <c r="AI60" i="1" s="1"/>
  <c r="AI61" i="1" s="1"/>
  <c r="AI62" i="1" s="1"/>
  <c r="AI63" i="1" s="1"/>
  <c r="AI64" i="1" s="1"/>
  <c r="AI65" i="1" s="1"/>
  <c r="AI66" i="1" s="1"/>
  <c r="AI67" i="1" s="1"/>
  <c r="AI68" i="1" s="1"/>
  <c r="AI69" i="1" s="1"/>
  <c r="AI70" i="1" s="1"/>
  <c r="AI71" i="1" s="1"/>
  <c r="AI72" i="1" s="1"/>
  <c r="AI73" i="1" s="1"/>
  <c r="AI74" i="1" s="1"/>
  <c r="AI75" i="1" s="1"/>
  <c r="AI76" i="1" s="1"/>
  <c r="AI77" i="1" s="1"/>
  <c r="AI78" i="1" s="1"/>
  <c r="AI79" i="1" s="1"/>
  <c r="AI80" i="1" s="1"/>
  <c r="AI81" i="1" s="1"/>
  <c r="AI82" i="1" s="1"/>
  <c r="AI83" i="1" s="1"/>
  <c r="AI84" i="1" s="1"/>
  <c r="AI85" i="1" s="1"/>
  <c r="AI86" i="1" s="1"/>
  <c r="AI87" i="1" s="1"/>
  <c r="AI88" i="1" s="1"/>
  <c r="AI89" i="1" s="1"/>
  <c r="AI90" i="1" s="1"/>
  <c r="AI91" i="1" s="1"/>
  <c r="AI92" i="1" s="1"/>
  <c r="AI93" i="1" s="1"/>
  <c r="AI94" i="1" s="1"/>
  <c r="AI95" i="1" s="1"/>
  <c r="AI96" i="1" s="1"/>
  <c r="AI97" i="1" s="1"/>
  <c r="AI98" i="1" s="1"/>
  <c r="AI99" i="1" s="1"/>
  <c r="AI100" i="1" s="1"/>
  <c r="AI101" i="1" s="1"/>
  <c r="AI102" i="1" s="1"/>
  <c r="AI103" i="1" s="1"/>
  <c r="AI104" i="1" s="1"/>
  <c r="AI105" i="1" s="1"/>
  <c r="AI106" i="1" s="1"/>
  <c r="AI107" i="1" s="1"/>
  <c r="AI108" i="1" s="1"/>
  <c r="AI109" i="1" s="1"/>
  <c r="AI110" i="1" s="1"/>
  <c r="AI111" i="1" s="1"/>
  <c r="AI112" i="1" s="1"/>
  <c r="AI113" i="1" s="1"/>
  <c r="AI114" i="1" s="1"/>
  <c r="AI115" i="1" s="1"/>
  <c r="AI116" i="1" s="1"/>
  <c r="AI117" i="1" s="1"/>
  <c r="AI118" i="1" s="1"/>
  <c r="AI119" i="1" s="1"/>
  <c r="AI120" i="1" s="1"/>
  <c r="AI121" i="1" s="1"/>
  <c r="AI122" i="1" s="1"/>
  <c r="AI123" i="1" s="1"/>
  <c r="AI124" i="1" s="1"/>
  <c r="AI125" i="1" s="1"/>
  <c r="AI126" i="1" s="1"/>
  <c r="AI127" i="1" s="1"/>
  <c r="AI128" i="1" s="1"/>
  <c r="AI129" i="1" s="1"/>
  <c r="AI130" i="1" s="1"/>
  <c r="AI131" i="1" s="1"/>
  <c r="AI132" i="1" s="1"/>
  <c r="AI133" i="1" s="1"/>
  <c r="AI134" i="1" s="1"/>
  <c r="AI135" i="1" s="1"/>
  <c r="AI136" i="1" s="1"/>
  <c r="AI137" i="1" s="1"/>
  <c r="AI138" i="1" s="1"/>
  <c r="AI139" i="1" s="1"/>
  <c r="AI140" i="1" s="1"/>
  <c r="AI141" i="1" s="1"/>
  <c r="AI142" i="1" s="1"/>
  <c r="AI143" i="1" s="1"/>
  <c r="AI144" i="1" s="1"/>
  <c r="AI145" i="1" s="1"/>
  <c r="AI146" i="1" s="1"/>
  <c r="AI147" i="1" s="1"/>
  <c r="AI148" i="1" s="1"/>
  <c r="AI149" i="1" s="1"/>
  <c r="AI150" i="1" s="1"/>
  <c r="AI151" i="1" s="1"/>
  <c r="AI152" i="1" s="1"/>
  <c r="AI153" i="1" s="1"/>
  <c r="AI154" i="1" s="1"/>
  <c r="AI155" i="1" s="1"/>
  <c r="AI156" i="1" s="1"/>
  <c r="AI157" i="1" s="1"/>
  <c r="AI158" i="1" s="1"/>
  <c r="AI159" i="1" s="1"/>
  <c r="AI160" i="1" s="1"/>
  <c r="AI161" i="1" s="1"/>
  <c r="AI162" i="1" s="1"/>
  <c r="AI163" i="1" s="1"/>
  <c r="AI164" i="1" s="1"/>
  <c r="AI165" i="1" s="1"/>
  <c r="AI166" i="1" s="1"/>
  <c r="AI167" i="1" s="1"/>
  <c r="AI168" i="1" s="1"/>
  <c r="AI169" i="1" s="1"/>
  <c r="AI170" i="1" s="1"/>
  <c r="AI171" i="1" s="1"/>
  <c r="AI172" i="1" s="1"/>
  <c r="AI173" i="1" s="1"/>
  <c r="AI174" i="1" s="1"/>
  <c r="AI175" i="1" s="1"/>
  <c r="AI176" i="1" s="1"/>
  <c r="AI177" i="1" s="1"/>
  <c r="AI178" i="1" s="1"/>
  <c r="AI179" i="1" s="1"/>
  <c r="AI180" i="1" s="1"/>
  <c r="AI181" i="1" s="1"/>
  <c r="AI182" i="1" s="1"/>
  <c r="AI183" i="1" s="1"/>
  <c r="AI184" i="1" s="1"/>
  <c r="AI185" i="1" s="1"/>
  <c r="AI186" i="1" s="1"/>
  <c r="AI187" i="1" s="1"/>
  <c r="AI188" i="1" s="1"/>
  <c r="AI189" i="1" s="1"/>
  <c r="AI190" i="1" s="1"/>
  <c r="AI191" i="1" s="1"/>
  <c r="AI192" i="1" s="1"/>
  <c r="AI193" i="1" s="1"/>
  <c r="AI194" i="1" s="1"/>
  <c r="AI195" i="1" s="1"/>
  <c r="AI196" i="1" s="1"/>
  <c r="AI197" i="1" s="1"/>
  <c r="AI198" i="1" s="1"/>
  <c r="AI199" i="1" s="1"/>
  <c r="AI200" i="1" s="1"/>
  <c r="AI201" i="1" s="1"/>
  <c r="AI202" i="1" s="1"/>
  <c r="AI203" i="1" s="1"/>
  <c r="AI204" i="1" s="1"/>
  <c r="AI205" i="1" s="1"/>
  <c r="AI206" i="1" s="1"/>
  <c r="AI207" i="1" s="1"/>
  <c r="AI208" i="1" s="1"/>
  <c r="AI209" i="1" s="1"/>
  <c r="AI210" i="1" s="1"/>
  <c r="AI211" i="1" s="1"/>
  <c r="AI212" i="1" s="1"/>
  <c r="AI213" i="1" s="1"/>
  <c r="AI214" i="1" s="1"/>
  <c r="AI215" i="1" s="1"/>
  <c r="AI216" i="1" s="1"/>
  <c r="AI217" i="1" s="1"/>
  <c r="AI218" i="1" s="1"/>
  <c r="AI219" i="1" s="1"/>
  <c r="AI220" i="1" s="1"/>
  <c r="AI221" i="1" s="1"/>
  <c r="AI222" i="1" s="1"/>
  <c r="AI223" i="1" s="1"/>
  <c r="AI224" i="1" s="1"/>
  <c r="AI225" i="1" s="1"/>
  <c r="AI226" i="1" s="1"/>
  <c r="AI227" i="1" s="1"/>
  <c r="AI228" i="1" s="1"/>
  <c r="AI229" i="1" s="1"/>
  <c r="AI230" i="1" s="1"/>
  <c r="AI231" i="1" s="1"/>
  <c r="AI232" i="1" s="1"/>
  <c r="AI233" i="1" s="1"/>
  <c r="AI234" i="1" s="1"/>
  <c r="AI235" i="1" s="1"/>
  <c r="AI236" i="1" s="1"/>
  <c r="AI237" i="1" s="1"/>
  <c r="AI238" i="1" s="1"/>
  <c r="AI239" i="1" s="1"/>
  <c r="AI240" i="1" s="1"/>
  <c r="AI241" i="1" s="1"/>
  <c r="AI242" i="1" s="1"/>
  <c r="AI243" i="1" s="1"/>
  <c r="AI244" i="1" s="1"/>
  <c r="AI245" i="1" s="1"/>
  <c r="AI246" i="1" s="1"/>
  <c r="AI247" i="1" s="1"/>
  <c r="AI248" i="1" s="1"/>
  <c r="AI249" i="1" s="1"/>
  <c r="AI250" i="1" s="1"/>
  <c r="AI251" i="1" s="1"/>
  <c r="AI252" i="1" s="1"/>
  <c r="AI253" i="1" s="1"/>
  <c r="AI254" i="1" s="1"/>
  <c r="AI255" i="1" s="1"/>
  <c r="AI256" i="1" s="1"/>
  <c r="AI257" i="1" s="1"/>
  <c r="AI258" i="1" s="1"/>
  <c r="AI259" i="1" s="1"/>
  <c r="AI260" i="1" s="1"/>
  <c r="AI261" i="1" s="1"/>
  <c r="AI262" i="1" s="1"/>
  <c r="AI263" i="1" s="1"/>
  <c r="AI264" i="1" s="1"/>
  <c r="AI265" i="1" s="1"/>
  <c r="AI266" i="1" s="1"/>
  <c r="AI267" i="1" s="1"/>
  <c r="AI268" i="1" s="1"/>
  <c r="AI269" i="1" s="1"/>
  <c r="AI270" i="1" s="1"/>
  <c r="AI271" i="1" s="1"/>
  <c r="AI272" i="1" s="1"/>
  <c r="AI273" i="1" s="1"/>
  <c r="AI274" i="1" s="1"/>
  <c r="AI275" i="1" s="1"/>
  <c r="AI276" i="1" s="1"/>
  <c r="AI277" i="1" s="1"/>
  <c r="AI278" i="1" s="1"/>
  <c r="AI279" i="1" s="1"/>
  <c r="AI280" i="1" s="1"/>
  <c r="AI281" i="1" s="1"/>
  <c r="AI282" i="1" s="1"/>
  <c r="AI283" i="1" s="1"/>
  <c r="AI284" i="1" s="1"/>
  <c r="AI285" i="1" s="1"/>
  <c r="AI286" i="1" s="1"/>
  <c r="AI287" i="1" s="1"/>
  <c r="AI288" i="1" s="1"/>
  <c r="AI289" i="1" s="1"/>
  <c r="AI290" i="1" s="1"/>
  <c r="AI291" i="1" s="1"/>
  <c r="AI292" i="1" s="1"/>
  <c r="AI293" i="1" s="1"/>
  <c r="AI294" i="1" s="1"/>
  <c r="AI295" i="1" s="1"/>
  <c r="AI296" i="1" s="1"/>
  <c r="AI297" i="1" s="1"/>
  <c r="AI298" i="1" s="1"/>
  <c r="AI299" i="1" s="1"/>
  <c r="AI300" i="1" s="1"/>
  <c r="AI301" i="1" s="1"/>
  <c r="AI302" i="1" s="1"/>
  <c r="AI303" i="1" s="1"/>
  <c r="AI304" i="1" s="1"/>
  <c r="AI305" i="1" s="1"/>
  <c r="AI306" i="1" s="1"/>
  <c r="AI307" i="1" s="1"/>
  <c r="AI308" i="1" s="1"/>
  <c r="AI309" i="1" s="1"/>
  <c r="AI310" i="1" s="1"/>
  <c r="AI311" i="1" s="1"/>
  <c r="AI312" i="1" s="1"/>
  <c r="AI313" i="1" s="1"/>
  <c r="AI314" i="1" s="1"/>
  <c r="AI315" i="1" s="1"/>
  <c r="AI316" i="1" s="1"/>
  <c r="AI317" i="1" s="1"/>
  <c r="AI318" i="1" s="1"/>
  <c r="AI319" i="1" s="1"/>
  <c r="AI320" i="1" s="1"/>
  <c r="AI321" i="1" s="1"/>
  <c r="AI322" i="1" s="1"/>
  <c r="AI323" i="1" s="1"/>
  <c r="AI324" i="1" s="1"/>
  <c r="AI325" i="1" s="1"/>
  <c r="AI326" i="1" s="1"/>
  <c r="AI327" i="1" s="1"/>
  <c r="AI328" i="1" s="1"/>
  <c r="AI329" i="1" s="1"/>
  <c r="AI330" i="1" s="1"/>
  <c r="AI331" i="1" s="1"/>
  <c r="AI332" i="1" s="1"/>
  <c r="AI333" i="1" s="1"/>
  <c r="AI334" i="1" s="1"/>
  <c r="AI335" i="1" s="1"/>
  <c r="AI336" i="1" s="1"/>
  <c r="AI337" i="1" s="1"/>
  <c r="AI338" i="1" s="1"/>
  <c r="AI339" i="1" s="1"/>
  <c r="AI340" i="1" s="1"/>
  <c r="AI341" i="1" s="1"/>
  <c r="AI342" i="1" s="1"/>
  <c r="AI343" i="1" s="1"/>
  <c r="AI344" i="1" s="1"/>
  <c r="AI345" i="1" s="1"/>
  <c r="AI346" i="1" s="1"/>
  <c r="AI347" i="1" s="1"/>
  <c r="AI348" i="1" s="1"/>
  <c r="AI349" i="1" s="1"/>
  <c r="AI350" i="1" s="1"/>
  <c r="AI351" i="1" s="1"/>
  <c r="AI352" i="1" s="1"/>
  <c r="AI353" i="1" s="1"/>
  <c r="AI354" i="1" s="1"/>
  <c r="AI355" i="1" s="1"/>
  <c r="AI356" i="1" s="1"/>
  <c r="AI357" i="1" s="1"/>
  <c r="AI358" i="1" s="1"/>
  <c r="AI359" i="1" s="1"/>
  <c r="AI360" i="1" s="1"/>
  <c r="AI361" i="1" s="1"/>
  <c r="AI362" i="1" s="1"/>
  <c r="AI363" i="1" s="1"/>
  <c r="AI364" i="1" s="1"/>
  <c r="AI365" i="1" s="1"/>
  <c r="AI366" i="1" s="1"/>
  <c r="AI367" i="1" s="1"/>
  <c r="AI368" i="1" s="1"/>
  <c r="AI369" i="1" s="1"/>
  <c r="AI370" i="1" s="1"/>
  <c r="AI371" i="1" s="1"/>
  <c r="AI372" i="1" s="1"/>
  <c r="AI373" i="1" s="1"/>
  <c r="AI374" i="1" s="1"/>
  <c r="AI375" i="1" s="1"/>
  <c r="AI376" i="1" s="1"/>
  <c r="AI377" i="1" s="1"/>
  <c r="AI378" i="1" s="1"/>
  <c r="AI379" i="1" s="1"/>
  <c r="AI380" i="1" s="1"/>
  <c r="AI381" i="1" s="1"/>
  <c r="AI382" i="1" s="1"/>
  <c r="AI383" i="1" s="1"/>
  <c r="AI384" i="1" s="1"/>
  <c r="AI385" i="1" s="1"/>
  <c r="AI386" i="1" s="1"/>
  <c r="AI387" i="1" s="1"/>
  <c r="AI388" i="1" s="1"/>
  <c r="AI389" i="1" s="1"/>
  <c r="AI390" i="1" s="1"/>
  <c r="AI391" i="1" s="1"/>
  <c r="AI392" i="1" s="1"/>
  <c r="AI393" i="1" s="1"/>
  <c r="AI394" i="1" s="1"/>
  <c r="AI395" i="1" s="1"/>
  <c r="AI396" i="1" s="1"/>
  <c r="AI397" i="1" s="1"/>
  <c r="AI398" i="1" s="1"/>
  <c r="AI399" i="1" s="1"/>
  <c r="AI400" i="1" s="1"/>
  <c r="AI401" i="1" s="1"/>
  <c r="AI402" i="1" s="1"/>
  <c r="AI403" i="1" s="1"/>
  <c r="AI404" i="1" s="1"/>
  <c r="AI405" i="1" s="1"/>
  <c r="AI406" i="1" s="1"/>
  <c r="AI407" i="1" s="1"/>
  <c r="AI408" i="1" s="1"/>
  <c r="AI409" i="1" s="1"/>
  <c r="AI410" i="1" s="1"/>
  <c r="AI411" i="1" s="1"/>
  <c r="AI412" i="1" s="1"/>
  <c r="AI413" i="1" s="1"/>
  <c r="AI414" i="1" s="1"/>
  <c r="AI415" i="1" s="1"/>
  <c r="AI416" i="1" s="1"/>
  <c r="AI417" i="1" s="1"/>
  <c r="AI418" i="1" s="1"/>
  <c r="AI419" i="1" s="1"/>
  <c r="AI420" i="1" s="1"/>
  <c r="AI421" i="1" s="1"/>
  <c r="AI422" i="1" s="1"/>
  <c r="AI423" i="1" s="1"/>
  <c r="AI424" i="1" s="1"/>
  <c r="AI425" i="1" s="1"/>
  <c r="AI426" i="1" s="1"/>
  <c r="AI427" i="1" s="1"/>
  <c r="AI428" i="1" s="1"/>
  <c r="AI429" i="1" s="1"/>
  <c r="AI430" i="1" s="1"/>
  <c r="AI431" i="1" s="1"/>
  <c r="AI432" i="1" s="1"/>
  <c r="AI433" i="1" s="1"/>
  <c r="AI434" i="1" s="1"/>
  <c r="AI435" i="1" s="1"/>
  <c r="AI436" i="1" s="1"/>
  <c r="AI437" i="1" s="1"/>
  <c r="AI438" i="1" s="1"/>
  <c r="AI439" i="1" s="1"/>
  <c r="AI440" i="1" s="1"/>
  <c r="AI441" i="1" s="1"/>
  <c r="AI442" i="1" s="1"/>
  <c r="AI443" i="1" s="1"/>
  <c r="AI444" i="1" s="1"/>
  <c r="AI445" i="1" s="1"/>
  <c r="AI446" i="1" s="1"/>
  <c r="AI447" i="1" s="1"/>
  <c r="AI448" i="1" s="1"/>
  <c r="AI449" i="1" s="1"/>
  <c r="AI450" i="1" s="1"/>
  <c r="AI451" i="1" s="1"/>
  <c r="AI452" i="1" s="1"/>
  <c r="AI453" i="1" s="1"/>
  <c r="AI454" i="1" s="1"/>
  <c r="AI455" i="1" s="1"/>
  <c r="AI456" i="1" s="1"/>
  <c r="AI457" i="1" s="1"/>
  <c r="AI458" i="1" s="1"/>
  <c r="AI459" i="1" s="1"/>
  <c r="AI460" i="1" s="1"/>
  <c r="AI461" i="1" s="1"/>
  <c r="AI462" i="1" s="1"/>
  <c r="AI463" i="1" s="1"/>
  <c r="AI464" i="1" s="1"/>
  <c r="AI465" i="1" s="1"/>
  <c r="AI466" i="1" s="1"/>
  <c r="AI467" i="1" s="1"/>
  <c r="AI468" i="1" s="1"/>
  <c r="AI469" i="1" s="1"/>
  <c r="AI470" i="1" s="1"/>
  <c r="AI471" i="1" s="1"/>
  <c r="AI472" i="1" s="1"/>
  <c r="AI473" i="1" s="1"/>
  <c r="AI474" i="1" s="1"/>
  <c r="AI475" i="1" s="1"/>
  <c r="AI476" i="1" s="1"/>
  <c r="AI477" i="1" s="1"/>
  <c r="AI478" i="1" s="1"/>
  <c r="AI479" i="1" s="1"/>
  <c r="AI480" i="1" s="1"/>
  <c r="AI481" i="1" s="1"/>
  <c r="AI482" i="1" s="1"/>
  <c r="AI483" i="1" s="1"/>
  <c r="AI484" i="1" s="1"/>
  <c r="AI485" i="1" s="1"/>
  <c r="AI486" i="1" s="1"/>
  <c r="AI487" i="1" s="1"/>
  <c r="AI488" i="1" s="1"/>
  <c r="AI489" i="1" s="1"/>
  <c r="AI490" i="1" s="1"/>
  <c r="AI491" i="1" s="1"/>
  <c r="AI492" i="1" s="1"/>
  <c r="AI493" i="1" s="1"/>
  <c r="AI494" i="1" s="1"/>
  <c r="AI495" i="1" s="1"/>
  <c r="AI496" i="1" s="1"/>
  <c r="AI497" i="1" s="1"/>
  <c r="AI498" i="1" s="1"/>
  <c r="AI499" i="1" s="1"/>
  <c r="AI500" i="1" s="1"/>
  <c r="AI501" i="1" s="1"/>
  <c r="AI502" i="1" s="1"/>
  <c r="AI503" i="1" s="1"/>
  <c r="AI504" i="1" s="1"/>
  <c r="AI505" i="1" s="1"/>
  <c r="AI506" i="1" s="1"/>
  <c r="AI507" i="1" s="1"/>
  <c r="AI508" i="1" s="1"/>
  <c r="AI509" i="1" s="1"/>
  <c r="AI510" i="1" s="1"/>
  <c r="AI511" i="1" s="1"/>
  <c r="AI512" i="1" s="1"/>
  <c r="AI513" i="1" s="1"/>
  <c r="AI514" i="1" s="1"/>
  <c r="AI515" i="1" s="1"/>
  <c r="AI516" i="1" s="1"/>
  <c r="AI517" i="1" s="1"/>
  <c r="AI518" i="1" s="1"/>
  <c r="AI519" i="1" s="1"/>
  <c r="AI520" i="1" s="1"/>
  <c r="AI521" i="1" s="1"/>
  <c r="AI522" i="1" s="1"/>
  <c r="AI523" i="1" s="1"/>
  <c r="AI524" i="1" s="1"/>
  <c r="AI525" i="1" s="1"/>
  <c r="AI526" i="1" s="1"/>
  <c r="AI527" i="1" s="1"/>
  <c r="AI528" i="1" s="1"/>
  <c r="AI529" i="1" s="1"/>
  <c r="AI530" i="1" s="1"/>
  <c r="AI531" i="1" s="1"/>
  <c r="AI532" i="1" s="1"/>
  <c r="AI533" i="1" s="1"/>
  <c r="AI534" i="1" s="1"/>
  <c r="AI535" i="1" s="1"/>
  <c r="AI536" i="1" s="1"/>
  <c r="AI537" i="1" s="1"/>
  <c r="AI538" i="1" s="1"/>
  <c r="AI539" i="1" s="1"/>
  <c r="AI540" i="1" s="1"/>
  <c r="AI541" i="1" s="1"/>
  <c r="AI542" i="1" s="1"/>
  <c r="AI543" i="1" s="1"/>
  <c r="AI544" i="1" s="1"/>
  <c r="AI545" i="1" s="1"/>
  <c r="AH3" i="1"/>
  <c r="AH4" i="1" s="1"/>
  <c r="AH5" i="1" s="1"/>
  <c r="AH6" i="1" s="1"/>
  <c r="AH7" i="1" s="1"/>
  <c r="AH8" i="1" s="1"/>
  <c r="AH9" i="1" s="1"/>
  <c r="AH10" i="1" s="1"/>
  <c r="AH11" i="1" s="1"/>
  <c r="AH12" i="1" s="1"/>
  <c r="AH13" i="1" s="1"/>
  <c r="AH14" i="1" s="1"/>
  <c r="AH15" i="1" s="1"/>
  <c r="AH16" i="1" s="1"/>
  <c r="AH17" i="1" s="1"/>
  <c r="AH18" i="1" s="1"/>
  <c r="AH19" i="1" s="1"/>
  <c r="AH20" i="1" s="1"/>
  <c r="AH21" i="1" s="1"/>
  <c r="AH22" i="1" s="1"/>
  <c r="AH23" i="1" s="1"/>
  <c r="AH24" i="1" s="1"/>
  <c r="AH25" i="1" s="1"/>
  <c r="AH26" i="1" s="1"/>
  <c r="AH27" i="1" s="1"/>
  <c r="AH28" i="1" s="1"/>
  <c r="AH29" i="1" s="1"/>
  <c r="AH30" i="1" s="1"/>
  <c r="AH31" i="1" s="1"/>
  <c r="AH32" i="1" s="1"/>
  <c r="AH33" i="1" s="1"/>
  <c r="AH34" i="1" s="1"/>
  <c r="AH35" i="1" s="1"/>
  <c r="AH36" i="1" s="1"/>
  <c r="AH37" i="1" s="1"/>
  <c r="AH38" i="1" s="1"/>
  <c r="AH39" i="1" s="1"/>
  <c r="AH40" i="1" s="1"/>
  <c r="AH41" i="1" s="1"/>
  <c r="AH42" i="1" s="1"/>
  <c r="AH43" i="1" s="1"/>
  <c r="AH44" i="1" s="1"/>
  <c r="AH45" i="1" s="1"/>
  <c r="AH46" i="1" s="1"/>
  <c r="AH47" i="1" s="1"/>
  <c r="AH48" i="1" s="1"/>
  <c r="AH49" i="1" s="1"/>
  <c r="AH50" i="1" s="1"/>
  <c r="AH51" i="1" s="1"/>
  <c r="AH52" i="1" s="1"/>
  <c r="AH53" i="1" s="1"/>
  <c r="AH54" i="1" s="1"/>
  <c r="AH55" i="1" s="1"/>
  <c r="AH56" i="1" s="1"/>
  <c r="AH57" i="1" s="1"/>
  <c r="AH58" i="1" s="1"/>
  <c r="AH59" i="1" s="1"/>
  <c r="AH60" i="1" s="1"/>
  <c r="AH61" i="1" s="1"/>
  <c r="AH62" i="1" s="1"/>
  <c r="AH63" i="1" s="1"/>
  <c r="AH64" i="1" s="1"/>
  <c r="AH65" i="1" s="1"/>
  <c r="AH66" i="1" s="1"/>
  <c r="AH67" i="1" s="1"/>
  <c r="AH68" i="1" s="1"/>
  <c r="AH69" i="1" s="1"/>
  <c r="AH70" i="1" s="1"/>
  <c r="AH71" i="1" s="1"/>
  <c r="AH72" i="1" s="1"/>
  <c r="AH73" i="1" s="1"/>
  <c r="AH74" i="1" s="1"/>
  <c r="AH75" i="1" s="1"/>
  <c r="AH76" i="1" s="1"/>
  <c r="AH77" i="1" s="1"/>
  <c r="AH78" i="1" s="1"/>
  <c r="AH79" i="1" s="1"/>
  <c r="AH80" i="1" s="1"/>
  <c r="AH81" i="1" s="1"/>
  <c r="AH82" i="1" s="1"/>
  <c r="AH83" i="1" s="1"/>
  <c r="AH84" i="1" s="1"/>
  <c r="AH85" i="1" s="1"/>
  <c r="AH86" i="1" s="1"/>
  <c r="AH87" i="1" s="1"/>
  <c r="AH88" i="1" s="1"/>
  <c r="AH89" i="1" s="1"/>
  <c r="AH90" i="1" s="1"/>
  <c r="AH91" i="1" s="1"/>
  <c r="AH92" i="1" s="1"/>
  <c r="AH93" i="1" s="1"/>
  <c r="AH94" i="1" s="1"/>
  <c r="AH95" i="1" s="1"/>
  <c r="AH96" i="1" s="1"/>
  <c r="AH97" i="1" s="1"/>
  <c r="AH98" i="1" s="1"/>
  <c r="AH99" i="1" s="1"/>
  <c r="AH100" i="1" s="1"/>
  <c r="AH101" i="1" s="1"/>
  <c r="AH102" i="1" s="1"/>
  <c r="AH103" i="1" s="1"/>
  <c r="AH104" i="1" s="1"/>
  <c r="AH105" i="1" s="1"/>
  <c r="AH106" i="1" s="1"/>
  <c r="AH107" i="1" s="1"/>
  <c r="AH108" i="1" s="1"/>
  <c r="AH109" i="1" s="1"/>
  <c r="AH110" i="1" s="1"/>
  <c r="AH111" i="1" s="1"/>
  <c r="AH112" i="1" s="1"/>
  <c r="AH113" i="1" s="1"/>
  <c r="AH114" i="1" s="1"/>
  <c r="AH115" i="1" s="1"/>
  <c r="AH116" i="1" s="1"/>
  <c r="AH117" i="1" s="1"/>
  <c r="AH118" i="1" s="1"/>
  <c r="AH119" i="1" s="1"/>
  <c r="AH120" i="1" s="1"/>
  <c r="AH121" i="1" s="1"/>
  <c r="AH122" i="1" s="1"/>
  <c r="AH123" i="1" s="1"/>
  <c r="AH124" i="1" s="1"/>
  <c r="AH125" i="1" s="1"/>
  <c r="AH126" i="1" s="1"/>
  <c r="AH127" i="1" s="1"/>
  <c r="AH128" i="1" s="1"/>
  <c r="AH129" i="1" s="1"/>
  <c r="AH130" i="1" s="1"/>
  <c r="AH131" i="1" s="1"/>
  <c r="AH132" i="1" s="1"/>
  <c r="AH133" i="1" s="1"/>
  <c r="AH134" i="1" s="1"/>
  <c r="AH135" i="1" s="1"/>
  <c r="AH136" i="1" s="1"/>
  <c r="AH137" i="1" s="1"/>
  <c r="AH138" i="1" s="1"/>
  <c r="AH139" i="1" s="1"/>
  <c r="AH140" i="1" s="1"/>
  <c r="AH141" i="1" s="1"/>
  <c r="AH142" i="1" s="1"/>
  <c r="AH143" i="1" s="1"/>
  <c r="AH144" i="1" s="1"/>
  <c r="AH145" i="1" s="1"/>
  <c r="AH146" i="1" s="1"/>
  <c r="AH147" i="1" s="1"/>
  <c r="AH148" i="1" s="1"/>
  <c r="AH149" i="1" s="1"/>
  <c r="AH150" i="1" s="1"/>
  <c r="AH151" i="1" s="1"/>
  <c r="AH152" i="1" s="1"/>
  <c r="AH153" i="1" s="1"/>
  <c r="AH154" i="1" s="1"/>
  <c r="AH155" i="1" s="1"/>
  <c r="AH156" i="1" s="1"/>
  <c r="AH157" i="1" s="1"/>
  <c r="AH158" i="1" s="1"/>
  <c r="AH159" i="1" s="1"/>
  <c r="AH160" i="1" s="1"/>
  <c r="AH161" i="1" s="1"/>
  <c r="AH162" i="1" s="1"/>
  <c r="AH163" i="1" s="1"/>
  <c r="AH164" i="1" s="1"/>
  <c r="AH165" i="1" s="1"/>
  <c r="AH166" i="1" s="1"/>
  <c r="AH167" i="1" s="1"/>
  <c r="AH168" i="1" s="1"/>
  <c r="AH169" i="1" s="1"/>
  <c r="AH170" i="1" s="1"/>
  <c r="AH171" i="1" s="1"/>
  <c r="AH172" i="1" s="1"/>
  <c r="AH173" i="1" s="1"/>
  <c r="AH174" i="1" s="1"/>
  <c r="AH175" i="1" s="1"/>
  <c r="AH176" i="1" s="1"/>
  <c r="AH177" i="1" s="1"/>
  <c r="AH178" i="1" s="1"/>
  <c r="AH179" i="1" s="1"/>
  <c r="AH180" i="1" s="1"/>
  <c r="AH181" i="1" s="1"/>
  <c r="AH182" i="1" s="1"/>
  <c r="AH183" i="1" s="1"/>
  <c r="AH184" i="1" s="1"/>
  <c r="AH185" i="1" s="1"/>
  <c r="AH186" i="1" s="1"/>
  <c r="AH187" i="1" s="1"/>
  <c r="AH188" i="1" s="1"/>
  <c r="AH189" i="1" s="1"/>
  <c r="AH190" i="1" s="1"/>
  <c r="AH191" i="1" s="1"/>
  <c r="AH192" i="1" s="1"/>
  <c r="AH193" i="1" s="1"/>
  <c r="AH194" i="1" s="1"/>
  <c r="AH195" i="1" s="1"/>
  <c r="AH196" i="1" s="1"/>
  <c r="AH197" i="1" s="1"/>
  <c r="AH198" i="1" s="1"/>
  <c r="AH199" i="1" s="1"/>
  <c r="AH200" i="1" s="1"/>
  <c r="AH201" i="1" s="1"/>
  <c r="AH202" i="1" s="1"/>
  <c r="AH203" i="1" s="1"/>
  <c r="AH204" i="1" s="1"/>
  <c r="AH205" i="1" s="1"/>
  <c r="AH206" i="1" s="1"/>
  <c r="AH207" i="1" s="1"/>
  <c r="AH208" i="1" s="1"/>
  <c r="AH209" i="1" s="1"/>
  <c r="AH210" i="1" s="1"/>
  <c r="AH211" i="1" s="1"/>
  <c r="AH212" i="1" s="1"/>
  <c r="AH213" i="1" s="1"/>
  <c r="AH214" i="1" s="1"/>
  <c r="AH215" i="1" s="1"/>
  <c r="AH216" i="1" s="1"/>
  <c r="AH217" i="1" s="1"/>
  <c r="AH218" i="1" s="1"/>
  <c r="AH219" i="1" s="1"/>
  <c r="AH220" i="1" s="1"/>
  <c r="AH221" i="1" s="1"/>
  <c r="AH222" i="1" s="1"/>
  <c r="AH223" i="1" s="1"/>
  <c r="AH224" i="1" s="1"/>
  <c r="AH225" i="1" s="1"/>
  <c r="AH226" i="1" s="1"/>
  <c r="AH227" i="1" s="1"/>
  <c r="AH228" i="1" s="1"/>
  <c r="AH229" i="1" s="1"/>
  <c r="AH230" i="1" s="1"/>
  <c r="AH231" i="1" s="1"/>
  <c r="AH232" i="1" s="1"/>
  <c r="AH233" i="1" s="1"/>
  <c r="AH234" i="1" s="1"/>
  <c r="AH235" i="1" s="1"/>
  <c r="AH236" i="1" s="1"/>
  <c r="AH237" i="1" s="1"/>
  <c r="AH238" i="1" s="1"/>
  <c r="AH239" i="1" s="1"/>
  <c r="AH240" i="1" s="1"/>
  <c r="AH241" i="1" s="1"/>
  <c r="AH242" i="1" s="1"/>
  <c r="AH243" i="1" s="1"/>
  <c r="AH244" i="1" s="1"/>
  <c r="AH245" i="1" s="1"/>
  <c r="AH246" i="1" s="1"/>
  <c r="AH247" i="1" s="1"/>
  <c r="AH248" i="1" s="1"/>
  <c r="AH249" i="1" s="1"/>
  <c r="AH250" i="1" s="1"/>
  <c r="AH251" i="1" s="1"/>
  <c r="AH252" i="1" s="1"/>
  <c r="AH253" i="1" s="1"/>
  <c r="AH254" i="1" s="1"/>
  <c r="AH255" i="1" s="1"/>
  <c r="AH256" i="1" s="1"/>
  <c r="AH257" i="1" s="1"/>
  <c r="AH258" i="1" s="1"/>
  <c r="AH259" i="1" s="1"/>
  <c r="AH260" i="1" s="1"/>
  <c r="AH261" i="1" s="1"/>
  <c r="AH262" i="1" s="1"/>
  <c r="AH263" i="1" s="1"/>
  <c r="AH264" i="1" s="1"/>
  <c r="AH265" i="1" s="1"/>
  <c r="AH266" i="1" s="1"/>
  <c r="AH267" i="1" s="1"/>
  <c r="AH268" i="1" s="1"/>
  <c r="AH269" i="1" s="1"/>
  <c r="AH270" i="1" s="1"/>
  <c r="AH271" i="1" s="1"/>
  <c r="AH272" i="1" s="1"/>
  <c r="AH273" i="1" s="1"/>
  <c r="AH274" i="1" s="1"/>
  <c r="AH275" i="1" s="1"/>
  <c r="AH276" i="1" s="1"/>
  <c r="AH277" i="1" s="1"/>
  <c r="AH278" i="1" s="1"/>
  <c r="AH279" i="1" s="1"/>
  <c r="AH280" i="1" s="1"/>
  <c r="AH281" i="1" s="1"/>
  <c r="AH282" i="1" s="1"/>
  <c r="AH283" i="1" s="1"/>
  <c r="AH284" i="1" s="1"/>
  <c r="AH285" i="1" s="1"/>
  <c r="AH286" i="1" s="1"/>
  <c r="AH287" i="1" s="1"/>
  <c r="AH288" i="1" s="1"/>
  <c r="AH289" i="1" s="1"/>
  <c r="AH290" i="1" s="1"/>
  <c r="AH291" i="1" s="1"/>
  <c r="AH292" i="1" s="1"/>
  <c r="AH293" i="1" s="1"/>
  <c r="AH294" i="1" s="1"/>
  <c r="AH295" i="1" s="1"/>
  <c r="AH296" i="1" s="1"/>
  <c r="AH297" i="1" s="1"/>
  <c r="AH298" i="1" s="1"/>
  <c r="AH299" i="1" s="1"/>
  <c r="AH300" i="1" s="1"/>
  <c r="AH301" i="1" s="1"/>
  <c r="AH302" i="1" s="1"/>
  <c r="AH303" i="1" s="1"/>
  <c r="AH304" i="1" s="1"/>
  <c r="AH305" i="1" s="1"/>
  <c r="AH306" i="1" s="1"/>
  <c r="AH307" i="1" s="1"/>
  <c r="AH308" i="1" s="1"/>
  <c r="AH309" i="1" s="1"/>
  <c r="AH310" i="1" s="1"/>
  <c r="AH311" i="1" s="1"/>
  <c r="AH312" i="1" s="1"/>
  <c r="AH313" i="1" s="1"/>
  <c r="AH314" i="1" s="1"/>
  <c r="AH315" i="1" s="1"/>
  <c r="AH316" i="1" s="1"/>
  <c r="AH317" i="1" s="1"/>
  <c r="AH318" i="1" s="1"/>
  <c r="AH319" i="1" s="1"/>
  <c r="AH320" i="1" s="1"/>
  <c r="AH321" i="1" s="1"/>
  <c r="AH322" i="1" s="1"/>
  <c r="AH323" i="1" s="1"/>
  <c r="AH324" i="1" s="1"/>
  <c r="AH325" i="1" s="1"/>
  <c r="AH326" i="1" s="1"/>
  <c r="AH327" i="1" s="1"/>
  <c r="AH328" i="1" s="1"/>
  <c r="AH329" i="1" s="1"/>
  <c r="AH330" i="1" s="1"/>
  <c r="AH331" i="1" s="1"/>
  <c r="AH332" i="1" s="1"/>
  <c r="AH333" i="1" s="1"/>
  <c r="AH334" i="1" s="1"/>
  <c r="AH335" i="1" s="1"/>
  <c r="AH336" i="1" s="1"/>
  <c r="AH337" i="1" s="1"/>
  <c r="AH338" i="1" s="1"/>
  <c r="AH339" i="1" s="1"/>
  <c r="AH340" i="1" s="1"/>
  <c r="AH341" i="1" s="1"/>
  <c r="AH342" i="1" s="1"/>
  <c r="AH343" i="1" s="1"/>
  <c r="AH344" i="1" s="1"/>
  <c r="AH345" i="1" s="1"/>
  <c r="AH346" i="1" s="1"/>
  <c r="AH347" i="1" s="1"/>
  <c r="AH348" i="1" s="1"/>
  <c r="AH349" i="1" s="1"/>
  <c r="AH350" i="1" s="1"/>
  <c r="AH351" i="1" s="1"/>
  <c r="AH352" i="1" s="1"/>
  <c r="AH353" i="1" s="1"/>
  <c r="AH354" i="1" s="1"/>
  <c r="AH355" i="1" s="1"/>
  <c r="AH356" i="1" s="1"/>
  <c r="AH357" i="1" s="1"/>
  <c r="AH358" i="1" s="1"/>
  <c r="AH359" i="1" s="1"/>
  <c r="AH360" i="1" s="1"/>
  <c r="AH361" i="1" s="1"/>
  <c r="AH362" i="1" s="1"/>
  <c r="AH363" i="1" s="1"/>
  <c r="AH364" i="1" s="1"/>
  <c r="AH365" i="1" s="1"/>
  <c r="AH366" i="1" s="1"/>
  <c r="AH367" i="1" s="1"/>
  <c r="AH368" i="1" s="1"/>
  <c r="AH369" i="1" s="1"/>
  <c r="AH370" i="1" s="1"/>
  <c r="AH371" i="1" s="1"/>
  <c r="AH372" i="1" s="1"/>
  <c r="AH373" i="1" s="1"/>
  <c r="AH374" i="1" s="1"/>
  <c r="AH375" i="1" s="1"/>
  <c r="AH376" i="1" s="1"/>
  <c r="AH377" i="1" s="1"/>
  <c r="AH378" i="1" s="1"/>
  <c r="AH379" i="1" s="1"/>
  <c r="AH380" i="1" s="1"/>
  <c r="AH381" i="1" s="1"/>
  <c r="AH382" i="1" s="1"/>
  <c r="AH383" i="1" s="1"/>
  <c r="AH384" i="1" s="1"/>
  <c r="AH385" i="1" s="1"/>
  <c r="AH386" i="1" s="1"/>
  <c r="AH387" i="1" s="1"/>
  <c r="AH388" i="1" s="1"/>
  <c r="AH389" i="1" s="1"/>
  <c r="AH390" i="1" s="1"/>
  <c r="AH391" i="1" s="1"/>
  <c r="AH392" i="1" s="1"/>
  <c r="AH393" i="1" s="1"/>
  <c r="AH394" i="1" s="1"/>
  <c r="AH395" i="1" s="1"/>
  <c r="AH396" i="1" s="1"/>
  <c r="AH397" i="1" s="1"/>
  <c r="AH398" i="1" s="1"/>
  <c r="AH399" i="1" s="1"/>
  <c r="AH400" i="1" s="1"/>
  <c r="AH401" i="1" s="1"/>
  <c r="AH402" i="1" s="1"/>
  <c r="AH403" i="1" s="1"/>
  <c r="AH404" i="1" s="1"/>
  <c r="AH405" i="1" s="1"/>
  <c r="AH406" i="1" s="1"/>
  <c r="AH407" i="1" s="1"/>
  <c r="AH408" i="1" s="1"/>
  <c r="AH409" i="1" s="1"/>
  <c r="AH410" i="1" s="1"/>
  <c r="AH411" i="1" s="1"/>
  <c r="AH412" i="1" s="1"/>
  <c r="AH413" i="1" s="1"/>
  <c r="AH414" i="1" s="1"/>
  <c r="AH415" i="1" s="1"/>
  <c r="AH416" i="1" s="1"/>
  <c r="AH417" i="1" s="1"/>
  <c r="AH418" i="1" s="1"/>
  <c r="AH419" i="1" s="1"/>
  <c r="AH420" i="1" s="1"/>
  <c r="AH421" i="1" s="1"/>
  <c r="AH422" i="1" s="1"/>
  <c r="AH423" i="1" s="1"/>
  <c r="AH424" i="1" s="1"/>
  <c r="AH425" i="1" s="1"/>
  <c r="AH426" i="1" s="1"/>
  <c r="AH427" i="1" s="1"/>
  <c r="AH428" i="1" s="1"/>
  <c r="AH429" i="1" s="1"/>
  <c r="AH430" i="1" s="1"/>
  <c r="AH431" i="1" s="1"/>
  <c r="AH432" i="1" s="1"/>
  <c r="AH433" i="1" s="1"/>
  <c r="AH434" i="1" s="1"/>
  <c r="AH435" i="1" s="1"/>
  <c r="AH436" i="1" s="1"/>
  <c r="AH437" i="1" s="1"/>
  <c r="AH438" i="1" s="1"/>
  <c r="AH439" i="1" s="1"/>
  <c r="AH440" i="1" s="1"/>
  <c r="AH441" i="1" s="1"/>
  <c r="AH442" i="1" s="1"/>
  <c r="AH443" i="1" s="1"/>
  <c r="AH444" i="1" s="1"/>
  <c r="AH445" i="1" s="1"/>
  <c r="AH446" i="1" s="1"/>
  <c r="AH447" i="1" s="1"/>
  <c r="AH448" i="1" s="1"/>
  <c r="AH449" i="1" s="1"/>
  <c r="AH450" i="1" s="1"/>
  <c r="AH451" i="1" s="1"/>
  <c r="AH452" i="1" s="1"/>
  <c r="AH453" i="1" s="1"/>
  <c r="AH454" i="1" s="1"/>
  <c r="AH455" i="1" s="1"/>
  <c r="AH456" i="1" s="1"/>
  <c r="AH457" i="1" s="1"/>
  <c r="AH458" i="1" s="1"/>
  <c r="AH459" i="1" s="1"/>
  <c r="AH460" i="1" s="1"/>
  <c r="AH461" i="1" s="1"/>
  <c r="AH462" i="1" s="1"/>
  <c r="AH463" i="1" s="1"/>
  <c r="AH464" i="1" s="1"/>
  <c r="AH465" i="1" s="1"/>
  <c r="AH466" i="1" s="1"/>
  <c r="AH467" i="1" s="1"/>
  <c r="AH468" i="1" s="1"/>
  <c r="AH469" i="1" s="1"/>
  <c r="AH470" i="1" s="1"/>
  <c r="AH471" i="1" s="1"/>
  <c r="AH472" i="1" s="1"/>
  <c r="AH473" i="1" s="1"/>
  <c r="AH474" i="1" s="1"/>
  <c r="AH475" i="1" s="1"/>
  <c r="AH476" i="1" s="1"/>
  <c r="AH477" i="1" s="1"/>
  <c r="AH478" i="1" s="1"/>
  <c r="AH479" i="1" s="1"/>
  <c r="AH480" i="1" s="1"/>
  <c r="AH481" i="1" s="1"/>
  <c r="AH482" i="1" s="1"/>
  <c r="AH483" i="1" s="1"/>
  <c r="AH484" i="1" s="1"/>
  <c r="AH485" i="1" s="1"/>
  <c r="AH486" i="1" s="1"/>
  <c r="AH487" i="1" s="1"/>
  <c r="AH488" i="1" s="1"/>
  <c r="AH489" i="1" s="1"/>
  <c r="AH490" i="1" s="1"/>
  <c r="AH491" i="1" s="1"/>
  <c r="AH492" i="1" s="1"/>
  <c r="AH493" i="1" s="1"/>
  <c r="AH494" i="1" s="1"/>
  <c r="AH495" i="1" s="1"/>
  <c r="AH496" i="1" s="1"/>
  <c r="AH497" i="1" s="1"/>
  <c r="AH498" i="1" s="1"/>
  <c r="AH499" i="1" s="1"/>
  <c r="AH500" i="1" s="1"/>
  <c r="AH501" i="1" s="1"/>
  <c r="AH502" i="1" s="1"/>
  <c r="AH503" i="1" s="1"/>
  <c r="AH504" i="1" s="1"/>
  <c r="AH505" i="1" s="1"/>
  <c r="AH506" i="1" s="1"/>
  <c r="AH507" i="1" s="1"/>
  <c r="AH508" i="1" s="1"/>
  <c r="AH509" i="1" s="1"/>
  <c r="AH510" i="1" s="1"/>
  <c r="AH511" i="1" s="1"/>
  <c r="AH512" i="1" s="1"/>
  <c r="AH513" i="1" s="1"/>
  <c r="AH514" i="1" s="1"/>
  <c r="AH515" i="1" s="1"/>
  <c r="AH516" i="1" s="1"/>
  <c r="AH517" i="1" s="1"/>
  <c r="AH518" i="1" s="1"/>
  <c r="AH519" i="1" s="1"/>
  <c r="AH520" i="1" s="1"/>
  <c r="AH521" i="1" s="1"/>
  <c r="AH522" i="1" s="1"/>
  <c r="AH523" i="1" s="1"/>
  <c r="AH524" i="1" s="1"/>
  <c r="AH525" i="1" s="1"/>
  <c r="AH526" i="1" s="1"/>
  <c r="AH527" i="1" s="1"/>
  <c r="AH528" i="1" s="1"/>
  <c r="AH529" i="1" s="1"/>
  <c r="AH530" i="1" s="1"/>
  <c r="AH531" i="1" s="1"/>
  <c r="AH532" i="1" s="1"/>
  <c r="AH533" i="1" s="1"/>
  <c r="AH534" i="1" s="1"/>
  <c r="AH535" i="1" s="1"/>
  <c r="AH536" i="1" s="1"/>
  <c r="AH537" i="1" s="1"/>
  <c r="AH538" i="1" s="1"/>
  <c r="AH539" i="1" s="1"/>
  <c r="AH540" i="1" s="1"/>
  <c r="AH541" i="1" s="1"/>
  <c r="AH542" i="1" s="1"/>
  <c r="AH543" i="1" s="1"/>
  <c r="AH544" i="1" s="1"/>
  <c r="AH545" i="1" s="1"/>
  <c r="AG3" i="1"/>
  <c r="AG4" i="1" l="1"/>
  <c r="C3" i="1"/>
  <c r="D3" i="1"/>
  <c r="E3" i="1"/>
  <c r="F3" i="1"/>
  <c r="G3" i="1"/>
  <c r="AG5" i="1" l="1"/>
  <c r="C4" i="1"/>
  <c r="D4" i="1"/>
  <c r="E4" i="1"/>
  <c r="F4" i="1"/>
  <c r="G4" i="1"/>
  <c r="AG6" i="1" l="1"/>
  <c r="C5" i="1"/>
  <c r="D5" i="1"/>
  <c r="E5" i="1"/>
  <c r="F5" i="1"/>
  <c r="G5" i="1"/>
  <c r="AG7" i="1" l="1"/>
  <c r="C6" i="1"/>
  <c r="D6" i="1"/>
  <c r="E6" i="1"/>
  <c r="F6" i="1"/>
  <c r="G6" i="1"/>
  <c r="AG8" i="1" l="1"/>
  <c r="E7" i="1"/>
  <c r="F7" i="1"/>
  <c r="G7" i="1"/>
  <c r="C7" i="1"/>
  <c r="D7" i="1"/>
  <c r="AG9" i="1" l="1"/>
  <c r="C8" i="1"/>
  <c r="D8" i="1"/>
  <c r="E8" i="1"/>
  <c r="F8" i="1"/>
  <c r="G8" i="1"/>
  <c r="AG10" i="1" l="1"/>
  <c r="G9" i="1"/>
  <c r="C9" i="1"/>
  <c r="D9" i="1"/>
  <c r="E9" i="1"/>
  <c r="F9" i="1"/>
  <c r="AG11" i="1" l="1"/>
  <c r="C10" i="1"/>
  <c r="D10" i="1"/>
  <c r="E10" i="1"/>
  <c r="F10" i="1"/>
  <c r="G10" i="1"/>
  <c r="AG12" i="1" l="1"/>
  <c r="C11" i="1"/>
  <c r="D11" i="1"/>
  <c r="E11" i="1"/>
  <c r="F11" i="1"/>
  <c r="G11" i="1"/>
  <c r="AG13" i="1" l="1"/>
  <c r="D12" i="1"/>
  <c r="E12" i="1"/>
  <c r="F12" i="1"/>
  <c r="G12" i="1"/>
  <c r="C12" i="1"/>
  <c r="AG14" i="1" l="1"/>
  <c r="C13" i="1"/>
  <c r="D13" i="1"/>
  <c r="E13" i="1"/>
  <c r="F13" i="1"/>
  <c r="G13" i="1"/>
  <c r="AG15" i="1" l="1"/>
  <c r="F14" i="1"/>
  <c r="G14" i="1"/>
  <c r="C14" i="1"/>
  <c r="D14" i="1"/>
  <c r="E14" i="1"/>
  <c r="AG16" i="1" l="1"/>
  <c r="C15" i="1"/>
  <c r="D15" i="1"/>
  <c r="E15" i="1"/>
  <c r="F15" i="1"/>
  <c r="G15" i="1"/>
  <c r="AG17" i="1" l="1"/>
  <c r="C16" i="1"/>
  <c r="D16" i="1"/>
  <c r="E16" i="1"/>
  <c r="F16" i="1"/>
  <c r="G16" i="1"/>
  <c r="AG18" i="1" l="1"/>
  <c r="C17" i="1"/>
  <c r="D17" i="1"/>
  <c r="E17" i="1"/>
  <c r="F17" i="1"/>
  <c r="G17" i="1"/>
  <c r="AG19" i="1" l="1"/>
  <c r="C18" i="1"/>
  <c r="D18" i="1"/>
  <c r="E18" i="1"/>
  <c r="F18" i="1"/>
  <c r="G18" i="1"/>
  <c r="AG20" i="1" l="1"/>
  <c r="E19" i="1"/>
  <c r="F19" i="1"/>
  <c r="G19" i="1"/>
  <c r="C19" i="1"/>
  <c r="D19" i="1"/>
  <c r="AG21" i="1" l="1"/>
  <c r="C20" i="1"/>
  <c r="D20" i="1"/>
  <c r="E20" i="1"/>
  <c r="F20" i="1"/>
  <c r="G20" i="1"/>
  <c r="AG22" i="1" l="1"/>
  <c r="G21" i="1"/>
  <c r="C21" i="1"/>
  <c r="D21" i="1"/>
  <c r="E21" i="1"/>
  <c r="F21" i="1"/>
  <c r="AG23" i="1" l="1"/>
  <c r="C22" i="1"/>
  <c r="D22" i="1"/>
  <c r="E22" i="1"/>
  <c r="F22" i="1"/>
  <c r="G22" i="1"/>
  <c r="AG24" i="1" l="1"/>
  <c r="C23" i="1"/>
  <c r="D23" i="1"/>
  <c r="E23" i="1"/>
  <c r="F23" i="1"/>
  <c r="G23" i="1"/>
  <c r="AG25" i="1" l="1"/>
  <c r="D24" i="1"/>
  <c r="E24" i="1"/>
  <c r="F24" i="1"/>
  <c r="G24" i="1"/>
  <c r="C24" i="1"/>
  <c r="AG26" i="1" l="1"/>
  <c r="C25" i="1"/>
  <c r="D25" i="1"/>
  <c r="E25" i="1"/>
  <c r="F25" i="1"/>
  <c r="G25" i="1"/>
  <c r="AG27" i="1" l="1"/>
  <c r="G26" i="1"/>
  <c r="C26" i="1"/>
  <c r="D26" i="1"/>
  <c r="F26" i="1"/>
  <c r="E26" i="1"/>
  <c r="AG28" i="1" l="1"/>
  <c r="C27" i="1"/>
  <c r="D27" i="1"/>
  <c r="E27" i="1"/>
  <c r="F27" i="1"/>
  <c r="G27" i="1"/>
  <c r="AG29" i="1" l="1"/>
  <c r="C28" i="1"/>
  <c r="D28" i="1"/>
  <c r="E28" i="1"/>
  <c r="F28" i="1"/>
  <c r="G28" i="1"/>
  <c r="AG30" i="1" l="1"/>
  <c r="D29" i="1"/>
  <c r="E29" i="1"/>
  <c r="F29" i="1"/>
  <c r="G29" i="1"/>
  <c r="C29" i="1"/>
  <c r="AG31" i="1" l="1"/>
  <c r="C30" i="1"/>
  <c r="D30" i="1"/>
  <c r="E30" i="1"/>
  <c r="F30" i="1"/>
  <c r="G30" i="1"/>
  <c r="AG32" i="1" l="1"/>
  <c r="F31" i="1"/>
  <c r="G31" i="1"/>
  <c r="C31" i="1"/>
  <c r="D31" i="1"/>
  <c r="E31" i="1"/>
  <c r="AG33" i="1" l="1"/>
  <c r="C32" i="1"/>
  <c r="D32" i="1"/>
  <c r="E32" i="1"/>
  <c r="F32" i="1"/>
  <c r="G32" i="1"/>
  <c r="AG34" i="1" l="1"/>
  <c r="C33" i="1"/>
  <c r="D33" i="1"/>
  <c r="E33" i="1"/>
  <c r="F33" i="1"/>
  <c r="G33" i="1"/>
  <c r="AG35" i="1" l="1"/>
  <c r="C34" i="1"/>
  <c r="D34" i="1"/>
  <c r="E34" i="1"/>
  <c r="F34" i="1"/>
  <c r="G34" i="1"/>
  <c r="AG36" i="1" l="1"/>
  <c r="C35" i="1"/>
  <c r="D35" i="1"/>
  <c r="E35" i="1"/>
  <c r="F35" i="1"/>
  <c r="G35" i="1"/>
  <c r="AG37" i="1" l="1"/>
  <c r="E36" i="1"/>
  <c r="F36" i="1"/>
  <c r="G36" i="1"/>
  <c r="C36" i="1"/>
  <c r="D36" i="1"/>
  <c r="AG38" i="1" l="1"/>
  <c r="C37" i="1"/>
  <c r="D37" i="1"/>
  <c r="E37" i="1"/>
  <c r="F37" i="1"/>
  <c r="G37" i="1"/>
  <c r="AG39" i="1" l="1"/>
  <c r="G38" i="1"/>
  <c r="C38" i="1"/>
  <c r="D38" i="1"/>
  <c r="E38" i="1"/>
  <c r="F38" i="1"/>
  <c r="AG40" i="1" l="1"/>
  <c r="C39" i="1"/>
  <c r="D39" i="1"/>
  <c r="E39" i="1"/>
  <c r="F39" i="1"/>
  <c r="G39" i="1"/>
  <c r="AG41" i="1" l="1"/>
  <c r="C40" i="1"/>
  <c r="D40" i="1"/>
  <c r="E40" i="1"/>
  <c r="F40" i="1"/>
  <c r="G40" i="1"/>
  <c r="AG42" i="1" l="1"/>
  <c r="D41" i="1"/>
  <c r="E41" i="1"/>
  <c r="F41" i="1"/>
  <c r="G41" i="1"/>
  <c r="C41" i="1"/>
  <c r="AG43" i="1" l="1"/>
  <c r="C42" i="1"/>
  <c r="D42" i="1"/>
  <c r="F42" i="1"/>
  <c r="G42" i="1"/>
  <c r="E42" i="1"/>
  <c r="AG44" i="1" l="1"/>
  <c r="F43" i="1"/>
  <c r="G43" i="1"/>
  <c r="C43" i="1"/>
  <c r="D43" i="1"/>
  <c r="E43" i="1"/>
  <c r="AG45" i="1" l="1"/>
  <c r="C44" i="1"/>
  <c r="D44" i="1"/>
  <c r="E44" i="1"/>
  <c r="F44" i="1"/>
  <c r="G44" i="1"/>
  <c r="AG46" i="1" l="1"/>
  <c r="C45" i="1"/>
  <c r="D45" i="1"/>
  <c r="E45" i="1"/>
  <c r="F45" i="1"/>
  <c r="G45" i="1"/>
  <c r="AG47" i="1" l="1"/>
  <c r="C46" i="1"/>
  <c r="D46" i="1"/>
  <c r="E46" i="1"/>
  <c r="F46" i="1"/>
  <c r="G46" i="1"/>
  <c r="AG48" i="1" l="1"/>
  <c r="C47" i="1"/>
  <c r="E47" i="1"/>
  <c r="F47" i="1"/>
  <c r="G47" i="1"/>
  <c r="D47" i="1"/>
  <c r="AG49" i="1" l="1"/>
  <c r="E48" i="1"/>
  <c r="F48" i="1"/>
  <c r="G48" i="1"/>
  <c r="C48" i="1"/>
  <c r="D48" i="1"/>
  <c r="AG50" i="1" l="1"/>
  <c r="C49" i="1"/>
  <c r="D49" i="1"/>
  <c r="E49" i="1"/>
  <c r="G49" i="1"/>
  <c r="F49" i="1"/>
  <c r="AG51" i="1" l="1"/>
  <c r="G50" i="1"/>
  <c r="C50" i="1"/>
  <c r="D50" i="1"/>
  <c r="F50" i="1"/>
  <c r="E50" i="1"/>
  <c r="AG52" i="1" l="1"/>
  <c r="C51" i="1"/>
  <c r="D51" i="1"/>
  <c r="E51" i="1"/>
  <c r="F51" i="1"/>
  <c r="G51" i="1"/>
  <c r="AG53" i="1" l="1"/>
  <c r="D52" i="1"/>
  <c r="E52" i="1"/>
  <c r="F52" i="1"/>
  <c r="C52" i="1"/>
  <c r="G52" i="1"/>
  <c r="AG54" i="1" l="1"/>
  <c r="D53" i="1"/>
  <c r="E53" i="1"/>
  <c r="F53" i="1"/>
  <c r="G53" i="1"/>
  <c r="C53" i="1"/>
  <c r="AG55" i="1" l="1"/>
  <c r="C54" i="1"/>
  <c r="D54" i="1"/>
  <c r="F54" i="1"/>
  <c r="G54" i="1"/>
  <c r="E54" i="1"/>
  <c r="AG56" i="1" l="1"/>
  <c r="F55" i="1"/>
  <c r="G55" i="1"/>
  <c r="C55" i="1"/>
  <c r="D55" i="1"/>
  <c r="E55" i="1"/>
  <c r="AG57" i="1" l="1"/>
  <c r="C56" i="1"/>
  <c r="D56" i="1"/>
  <c r="E56" i="1"/>
  <c r="F56" i="1"/>
  <c r="G56" i="1"/>
  <c r="AG58" i="1" l="1"/>
  <c r="C57" i="1"/>
  <c r="D57" i="1"/>
  <c r="E57" i="1"/>
  <c r="F57" i="1"/>
  <c r="G57" i="1"/>
  <c r="AG59" i="1" l="1"/>
  <c r="C58" i="1"/>
  <c r="D58" i="1"/>
  <c r="E58" i="1"/>
  <c r="F58" i="1"/>
  <c r="G58" i="1"/>
  <c r="AG60" i="1" l="1"/>
  <c r="C59" i="1"/>
  <c r="E59" i="1"/>
  <c r="F59" i="1"/>
  <c r="G59" i="1"/>
  <c r="D59" i="1"/>
  <c r="AG61" i="1" l="1"/>
  <c r="E60" i="1"/>
  <c r="F60" i="1"/>
  <c r="G60" i="1"/>
  <c r="D60" i="1"/>
  <c r="C60" i="1"/>
  <c r="AG62" i="1" l="1"/>
  <c r="C61" i="1"/>
  <c r="D61" i="1"/>
  <c r="E61" i="1"/>
  <c r="G61" i="1"/>
  <c r="F61" i="1"/>
  <c r="AG63" i="1" l="1"/>
  <c r="G62" i="1"/>
  <c r="C62" i="1"/>
  <c r="D62" i="1"/>
  <c r="E62" i="1"/>
  <c r="F62" i="1"/>
  <c r="AG64" i="1" l="1"/>
  <c r="C63" i="1"/>
  <c r="D63" i="1"/>
  <c r="E63" i="1"/>
  <c r="F63" i="1"/>
  <c r="G63" i="1"/>
  <c r="AG65" i="1" l="1"/>
  <c r="D64" i="1"/>
  <c r="E64" i="1"/>
  <c r="F64" i="1"/>
  <c r="C64" i="1"/>
  <c r="G64" i="1"/>
  <c r="AG66" i="1" l="1"/>
  <c r="D65" i="1"/>
  <c r="E65" i="1"/>
  <c r="F65" i="1"/>
  <c r="G65" i="1"/>
  <c r="C65" i="1"/>
  <c r="AG67" i="1" l="1"/>
  <c r="C66" i="1"/>
  <c r="D66" i="1"/>
  <c r="F66" i="1"/>
  <c r="G66" i="1"/>
  <c r="E66" i="1"/>
  <c r="AG68" i="1" l="1"/>
  <c r="F67" i="1"/>
  <c r="G67" i="1"/>
  <c r="C67" i="1"/>
  <c r="D67" i="1"/>
  <c r="E67" i="1"/>
  <c r="AG69" i="1" l="1"/>
  <c r="C68" i="1"/>
  <c r="D68" i="1"/>
  <c r="E68" i="1"/>
  <c r="F68" i="1"/>
  <c r="G68" i="1"/>
  <c r="AG70" i="1" l="1"/>
  <c r="C69" i="1"/>
  <c r="D69" i="1"/>
  <c r="E69" i="1"/>
  <c r="G69" i="1"/>
  <c r="F69" i="1"/>
  <c r="AG71" i="1" l="1"/>
  <c r="C70" i="1"/>
  <c r="D70" i="1"/>
  <c r="E70" i="1"/>
  <c r="F70" i="1"/>
  <c r="G70" i="1"/>
  <c r="AG72" i="1" l="1"/>
  <c r="C71" i="1"/>
  <c r="E71" i="1"/>
  <c r="F71" i="1"/>
  <c r="G71" i="1"/>
  <c r="D71" i="1"/>
  <c r="AG73" i="1" l="1"/>
  <c r="E72" i="1"/>
  <c r="F72" i="1"/>
  <c r="G72" i="1"/>
  <c r="C72" i="1"/>
  <c r="D72" i="1"/>
  <c r="AG74" i="1" l="1"/>
  <c r="C73" i="1"/>
  <c r="D73" i="1"/>
  <c r="E73" i="1"/>
  <c r="G73" i="1"/>
  <c r="F73" i="1"/>
  <c r="AG75" i="1" l="1"/>
  <c r="G74" i="1"/>
  <c r="C74" i="1"/>
  <c r="D74" i="1"/>
  <c r="E74" i="1"/>
  <c r="F74" i="1"/>
  <c r="AG76" i="1" l="1"/>
  <c r="C75" i="1"/>
  <c r="D75" i="1"/>
  <c r="E75" i="1"/>
  <c r="F75" i="1"/>
  <c r="G75" i="1"/>
  <c r="AG77" i="1" l="1"/>
  <c r="D76" i="1"/>
  <c r="E76" i="1"/>
  <c r="F76" i="1"/>
  <c r="C76" i="1"/>
  <c r="G76" i="1"/>
  <c r="AG78" i="1" l="1"/>
  <c r="D77" i="1"/>
  <c r="E77" i="1"/>
  <c r="F77" i="1"/>
  <c r="G77" i="1"/>
  <c r="C77" i="1"/>
  <c r="AG79" i="1" l="1"/>
  <c r="C78" i="1"/>
  <c r="D78" i="1"/>
  <c r="F78" i="1"/>
  <c r="G78" i="1"/>
  <c r="E78" i="1"/>
  <c r="AG80" i="1" l="1"/>
  <c r="F79" i="1"/>
  <c r="G79" i="1"/>
  <c r="C79" i="1"/>
  <c r="E79" i="1"/>
  <c r="D79" i="1"/>
  <c r="AG81" i="1" l="1"/>
  <c r="C80" i="1"/>
  <c r="D80" i="1"/>
  <c r="E80" i="1"/>
  <c r="F80" i="1"/>
  <c r="G80" i="1"/>
  <c r="AG82" i="1" l="1"/>
  <c r="C81" i="1"/>
  <c r="D81" i="1"/>
  <c r="E81" i="1"/>
  <c r="F81" i="1"/>
  <c r="G81" i="1"/>
  <c r="AG83" i="1" l="1"/>
  <c r="C82" i="1"/>
  <c r="D82" i="1"/>
  <c r="E82" i="1"/>
  <c r="F82" i="1"/>
  <c r="G82" i="1"/>
  <c r="AG84" i="1" l="1"/>
  <c r="C83" i="1"/>
  <c r="E83" i="1"/>
  <c r="F83" i="1"/>
  <c r="G83" i="1"/>
  <c r="D83" i="1"/>
  <c r="AG85" i="1" l="1"/>
  <c r="E84" i="1"/>
  <c r="F84" i="1"/>
  <c r="G84" i="1"/>
  <c r="C84" i="1"/>
  <c r="D84" i="1"/>
  <c r="AG86" i="1" l="1"/>
  <c r="C85" i="1"/>
  <c r="D85" i="1"/>
  <c r="E85" i="1"/>
  <c r="G85" i="1"/>
  <c r="F85" i="1"/>
  <c r="AG87" i="1" l="1"/>
  <c r="G86" i="1"/>
  <c r="C86" i="1"/>
  <c r="D86" i="1"/>
  <c r="E86" i="1"/>
  <c r="F86" i="1"/>
  <c r="AG88" i="1" l="1"/>
  <c r="C87" i="1"/>
  <c r="D87" i="1"/>
  <c r="E87" i="1"/>
  <c r="F87" i="1"/>
  <c r="G87" i="1"/>
  <c r="AG89" i="1" l="1"/>
  <c r="D88" i="1"/>
  <c r="E88" i="1"/>
  <c r="F88" i="1"/>
  <c r="C88" i="1"/>
  <c r="G88" i="1"/>
  <c r="AG90" i="1" l="1"/>
  <c r="D89" i="1"/>
  <c r="E89" i="1"/>
  <c r="F89" i="1"/>
  <c r="G89" i="1"/>
  <c r="C89" i="1"/>
  <c r="AG91" i="1" l="1"/>
  <c r="C90" i="1"/>
  <c r="D90" i="1"/>
  <c r="F90" i="1"/>
  <c r="G90" i="1"/>
  <c r="E90" i="1"/>
  <c r="AG92" i="1" l="1"/>
  <c r="F91" i="1"/>
  <c r="G91" i="1"/>
  <c r="C91" i="1"/>
  <c r="D91" i="1"/>
  <c r="E91" i="1"/>
  <c r="AG93" i="1" l="1"/>
  <c r="C92" i="1"/>
  <c r="D92" i="1"/>
  <c r="E92" i="1"/>
  <c r="F92" i="1"/>
  <c r="G92" i="1"/>
  <c r="AG94" i="1" l="1"/>
  <c r="C93" i="1"/>
  <c r="D93" i="1"/>
  <c r="E93" i="1"/>
  <c r="F93" i="1"/>
  <c r="G93" i="1"/>
  <c r="AG95" i="1" l="1"/>
  <c r="C94" i="1"/>
  <c r="D94" i="1"/>
  <c r="E94" i="1"/>
  <c r="F94" i="1"/>
  <c r="G94" i="1"/>
  <c r="AG96" i="1" l="1"/>
  <c r="C95" i="1"/>
  <c r="E95" i="1"/>
  <c r="F95" i="1"/>
  <c r="G95" i="1"/>
  <c r="D95" i="1"/>
  <c r="AG97" i="1" l="1"/>
  <c r="E96" i="1"/>
  <c r="F96" i="1"/>
  <c r="G96" i="1"/>
  <c r="C96" i="1"/>
  <c r="D96" i="1"/>
  <c r="AG98" i="1" l="1"/>
  <c r="C97" i="1"/>
  <c r="D97" i="1"/>
  <c r="E97" i="1"/>
  <c r="G97" i="1"/>
  <c r="F97" i="1"/>
  <c r="AG99" i="1" l="1"/>
  <c r="G98" i="1"/>
  <c r="C98" i="1"/>
  <c r="D98" i="1"/>
  <c r="F98" i="1"/>
  <c r="E98" i="1"/>
  <c r="AG100" i="1" l="1"/>
  <c r="C99" i="1"/>
  <c r="D99" i="1"/>
  <c r="E99" i="1"/>
  <c r="F99" i="1"/>
  <c r="G99" i="1"/>
  <c r="AG101" i="1" l="1"/>
  <c r="D100" i="1"/>
  <c r="E100" i="1"/>
  <c r="F100" i="1"/>
  <c r="C100" i="1"/>
  <c r="G100" i="1"/>
  <c r="AG102" i="1" l="1"/>
  <c r="D101" i="1"/>
  <c r="E101" i="1"/>
  <c r="F101" i="1"/>
  <c r="G101" i="1"/>
  <c r="C101" i="1"/>
  <c r="AG103" i="1" l="1"/>
  <c r="C102" i="1"/>
  <c r="D102" i="1"/>
  <c r="F102" i="1"/>
  <c r="G102" i="1"/>
  <c r="E102" i="1"/>
  <c r="AG104" i="1" l="1"/>
  <c r="F103" i="1"/>
  <c r="G103" i="1"/>
  <c r="C103" i="1"/>
  <c r="D103" i="1"/>
  <c r="E103" i="1"/>
  <c r="AG105" i="1" l="1"/>
  <c r="C104" i="1"/>
  <c r="D104" i="1"/>
  <c r="E104" i="1"/>
  <c r="F104" i="1"/>
  <c r="G104" i="1"/>
  <c r="AG106" i="1" l="1"/>
  <c r="C105" i="1"/>
  <c r="D105" i="1"/>
  <c r="E105" i="1"/>
  <c r="F105" i="1"/>
  <c r="G105" i="1"/>
  <c r="AG107" i="1" l="1"/>
  <c r="C106" i="1"/>
  <c r="D106" i="1"/>
  <c r="E106" i="1"/>
  <c r="F106" i="1"/>
  <c r="G106" i="1"/>
  <c r="AG108" i="1" l="1"/>
  <c r="C107" i="1"/>
  <c r="E107" i="1"/>
  <c r="F107" i="1"/>
  <c r="G107" i="1"/>
  <c r="D107" i="1"/>
  <c r="AG109" i="1" l="1"/>
  <c r="E108" i="1"/>
  <c r="F108" i="1"/>
  <c r="G108" i="1"/>
  <c r="D108" i="1"/>
  <c r="C108" i="1"/>
  <c r="AG110" i="1" l="1"/>
  <c r="C109" i="1"/>
  <c r="D109" i="1"/>
  <c r="E109" i="1"/>
  <c r="G109" i="1"/>
  <c r="F109" i="1"/>
  <c r="AG111" i="1" l="1"/>
  <c r="G110" i="1"/>
  <c r="C110" i="1"/>
  <c r="D110" i="1"/>
  <c r="E110" i="1"/>
  <c r="F110" i="1"/>
  <c r="AG112" i="1" l="1"/>
  <c r="C111" i="1"/>
  <c r="D111" i="1"/>
  <c r="E111" i="1"/>
  <c r="F111" i="1"/>
  <c r="G111" i="1"/>
  <c r="AG113" i="1" l="1"/>
  <c r="D112" i="1"/>
  <c r="E112" i="1"/>
  <c r="F112" i="1"/>
  <c r="C112" i="1"/>
  <c r="G112" i="1"/>
  <c r="AG114" i="1" l="1"/>
  <c r="D113" i="1"/>
  <c r="E113" i="1"/>
  <c r="F113" i="1"/>
  <c r="G113" i="1"/>
  <c r="C113" i="1"/>
  <c r="AG115" i="1" l="1"/>
  <c r="C114" i="1"/>
  <c r="D114" i="1"/>
  <c r="F114" i="1"/>
  <c r="G114" i="1"/>
  <c r="E114" i="1"/>
  <c r="AG116" i="1" l="1"/>
  <c r="F115" i="1"/>
  <c r="G115" i="1"/>
  <c r="C115" i="1"/>
  <c r="D115" i="1"/>
  <c r="E115" i="1"/>
  <c r="AG117" i="1" l="1"/>
  <c r="C116" i="1"/>
  <c r="D116" i="1"/>
  <c r="E116" i="1"/>
  <c r="F116" i="1"/>
  <c r="G116" i="1"/>
  <c r="AG118" i="1" l="1"/>
  <c r="C117" i="1"/>
  <c r="D117" i="1"/>
  <c r="E117" i="1"/>
  <c r="G117" i="1"/>
  <c r="F117" i="1"/>
  <c r="AG119" i="1" l="1"/>
  <c r="C118" i="1"/>
  <c r="D118" i="1"/>
  <c r="E118" i="1"/>
  <c r="F118" i="1"/>
  <c r="G118" i="1"/>
  <c r="AG120" i="1" l="1"/>
  <c r="C119" i="1"/>
  <c r="E119" i="1"/>
  <c r="F119" i="1"/>
  <c r="G119" i="1"/>
  <c r="D119" i="1"/>
  <c r="AG121" i="1" l="1"/>
  <c r="E120" i="1"/>
  <c r="F120" i="1"/>
  <c r="G120" i="1"/>
  <c r="C120" i="1"/>
  <c r="D120" i="1"/>
  <c r="AG122" i="1" l="1"/>
  <c r="C121" i="1"/>
  <c r="D121" i="1"/>
  <c r="E121" i="1"/>
  <c r="G121" i="1"/>
  <c r="F121" i="1"/>
  <c r="AG123" i="1" l="1"/>
  <c r="G122" i="1"/>
  <c r="C122" i="1"/>
  <c r="D122" i="1"/>
  <c r="E122" i="1"/>
  <c r="F122" i="1"/>
  <c r="AG124" i="1" l="1"/>
  <c r="C123" i="1"/>
  <c r="D123" i="1"/>
  <c r="E123" i="1"/>
  <c r="F123" i="1"/>
  <c r="G123" i="1"/>
  <c r="AG125" i="1" l="1"/>
  <c r="D124" i="1"/>
  <c r="E124" i="1"/>
  <c r="F124" i="1"/>
  <c r="C124" i="1"/>
  <c r="G124" i="1"/>
  <c r="AG126" i="1" l="1"/>
  <c r="D125" i="1"/>
  <c r="E125" i="1"/>
  <c r="F125" i="1"/>
  <c r="G125" i="1"/>
  <c r="C125" i="1"/>
  <c r="AG127" i="1" l="1"/>
  <c r="C126" i="1"/>
  <c r="D126" i="1"/>
  <c r="F126" i="1"/>
  <c r="G126" i="1"/>
  <c r="E126" i="1"/>
  <c r="AG128" i="1" l="1"/>
  <c r="F127" i="1"/>
  <c r="G127" i="1"/>
  <c r="C127" i="1"/>
  <c r="E127" i="1"/>
  <c r="D127" i="1"/>
  <c r="AG129" i="1" l="1"/>
  <c r="C128" i="1"/>
  <c r="D128" i="1"/>
  <c r="E128" i="1"/>
  <c r="F128" i="1"/>
  <c r="G128" i="1"/>
  <c r="AG130" i="1" l="1"/>
  <c r="C129" i="1"/>
  <c r="D129" i="1"/>
  <c r="E129" i="1"/>
  <c r="F129" i="1"/>
  <c r="G129" i="1"/>
  <c r="AG131" i="1" l="1"/>
  <c r="C130" i="1"/>
  <c r="D130" i="1"/>
  <c r="E130" i="1"/>
  <c r="F130" i="1"/>
  <c r="G130" i="1"/>
  <c r="AG132" i="1" l="1"/>
  <c r="C131" i="1"/>
  <c r="E131" i="1"/>
  <c r="F131" i="1"/>
  <c r="G131" i="1"/>
  <c r="D131" i="1"/>
  <c r="AG133" i="1" l="1"/>
  <c r="E132" i="1"/>
  <c r="F132" i="1"/>
  <c r="G132" i="1"/>
  <c r="C132" i="1"/>
  <c r="D132" i="1"/>
  <c r="AG134" i="1" l="1"/>
  <c r="C133" i="1"/>
  <c r="D133" i="1"/>
  <c r="E133" i="1"/>
  <c r="G133" i="1"/>
  <c r="F133" i="1"/>
  <c r="AG135" i="1" l="1"/>
  <c r="G134" i="1"/>
  <c r="C134" i="1"/>
  <c r="D134" i="1"/>
  <c r="E134" i="1"/>
  <c r="F134" i="1"/>
  <c r="AG136" i="1" l="1"/>
  <c r="C135" i="1"/>
  <c r="D135" i="1"/>
  <c r="E135" i="1"/>
  <c r="F135" i="1"/>
  <c r="G135" i="1"/>
  <c r="AG137" i="1" l="1"/>
  <c r="D136" i="1"/>
  <c r="E136" i="1"/>
  <c r="F136" i="1"/>
  <c r="C136" i="1"/>
  <c r="G136" i="1"/>
  <c r="AG138" i="1" l="1"/>
  <c r="D137" i="1"/>
  <c r="E137" i="1"/>
  <c r="F137" i="1"/>
  <c r="G137" i="1"/>
  <c r="C137" i="1"/>
  <c r="AG139" i="1" l="1"/>
  <c r="C138" i="1"/>
  <c r="D138" i="1"/>
  <c r="F138" i="1"/>
  <c r="G138" i="1"/>
  <c r="E138" i="1"/>
  <c r="AG140" i="1" l="1"/>
  <c r="F139" i="1"/>
  <c r="G139" i="1"/>
  <c r="C139" i="1"/>
  <c r="D139" i="1"/>
  <c r="E139" i="1"/>
  <c r="AG141" i="1" l="1"/>
  <c r="C140" i="1"/>
  <c r="D140" i="1"/>
  <c r="E140" i="1"/>
  <c r="F140" i="1"/>
  <c r="G140" i="1"/>
  <c r="AG142" i="1" l="1"/>
  <c r="C141" i="1"/>
  <c r="D141" i="1"/>
  <c r="E141" i="1"/>
  <c r="F141" i="1"/>
  <c r="G141" i="1"/>
  <c r="AG143" i="1" l="1"/>
  <c r="C142" i="1"/>
  <c r="D142" i="1"/>
  <c r="E142" i="1"/>
  <c r="F142" i="1"/>
  <c r="G142" i="1"/>
  <c r="AG144" i="1" l="1"/>
  <c r="C143" i="1"/>
  <c r="E143" i="1"/>
  <c r="F143" i="1"/>
  <c r="G143" i="1"/>
  <c r="D143" i="1"/>
  <c r="AG145" i="1" l="1"/>
  <c r="E144" i="1"/>
  <c r="F144" i="1"/>
  <c r="G144" i="1"/>
  <c r="C144" i="1"/>
  <c r="D144" i="1"/>
  <c r="AG146" i="1" l="1"/>
  <c r="C145" i="1"/>
  <c r="D145" i="1"/>
  <c r="E145" i="1"/>
  <c r="G145" i="1"/>
  <c r="F145" i="1"/>
  <c r="AG147" i="1" l="1"/>
  <c r="G146" i="1"/>
  <c r="C146" i="1"/>
  <c r="D146" i="1"/>
  <c r="F146" i="1"/>
  <c r="E146" i="1"/>
  <c r="AG148" i="1" l="1"/>
  <c r="C147" i="1"/>
  <c r="D147" i="1"/>
  <c r="E147" i="1"/>
  <c r="F147" i="1"/>
  <c r="G147" i="1"/>
  <c r="AG149" i="1" l="1"/>
  <c r="D148" i="1"/>
  <c r="E148" i="1"/>
  <c r="F148" i="1"/>
  <c r="C148" i="1"/>
  <c r="G148" i="1"/>
  <c r="AG150" i="1" l="1"/>
  <c r="D149" i="1"/>
  <c r="E149" i="1"/>
  <c r="F149" i="1"/>
  <c r="G149" i="1"/>
  <c r="C149" i="1"/>
  <c r="AG151" i="1" l="1"/>
  <c r="C150" i="1"/>
  <c r="D150" i="1"/>
  <c r="F150" i="1"/>
  <c r="G150" i="1"/>
  <c r="E150" i="1"/>
  <c r="AG152" i="1" l="1"/>
  <c r="F151" i="1"/>
  <c r="G151" i="1"/>
  <c r="C151" i="1"/>
  <c r="D151" i="1"/>
  <c r="E151" i="1"/>
  <c r="AG153" i="1" l="1"/>
  <c r="C152" i="1"/>
  <c r="D152" i="1"/>
  <c r="E152" i="1"/>
  <c r="F152" i="1"/>
  <c r="G152" i="1"/>
  <c r="AG154" i="1" l="1"/>
  <c r="C153" i="1"/>
  <c r="D153" i="1"/>
  <c r="E153" i="1"/>
  <c r="F153" i="1"/>
  <c r="G153" i="1"/>
  <c r="AG155" i="1" l="1"/>
  <c r="C154" i="1"/>
  <c r="D154" i="1"/>
  <c r="E154" i="1"/>
  <c r="F154" i="1"/>
  <c r="G154" i="1"/>
  <c r="AG156" i="1" l="1"/>
  <c r="C155" i="1"/>
  <c r="E155" i="1"/>
  <c r="F155" i="1"/>
  <c r="G155" i="1"/>
  <c r="D155" i="1"/>
  <c r="AG157" i="1" l="1"/>
  <c r="E156" i="1"/>
  <c r="F156" i="1"/>
  <c r="G156" i="1"/>
  <c r="D156" i="1"/>
  <c r="C156" i="1"/>
  <c r="AG158" i="1" l="1"/>
  <c r="C157" i="1"/>
  <c r="D157" i="1"/>
  <c r="E157" i="1"/>
  <c r="G157" i="1"/>
  <c r="F157" i="1"/>
  <c r="AG159" i="1" l="1"/>
  <c r="G158" i="1"/>
  <c r="C158" i="1"/>
  <c r="D158" i="1"/>
  <c r="E158" i="1"/>
  <c r="F158" i="1"/>
  <c r="AG160" i="1" l="1"/>
  <c r="C159" i="1"/>
  <c r="D159" i="1"/>
  <c r="E159" i="1"/>
  <c r="F159" i="1"/>
  <c r="G159" i="1"/>
  <c r="AG161" i="1" l="1"/>
  <c r="D160" i="1"/>
  <c r="E160" i="1"/>
  <c r="F160" i="1"/>
  <c r="C160" i="1"/>
  <c r="G160" i="1"/>
  <c r="AG162" i="1" l="1"/>
  <c r="D161" i="1"/>
  <c r="E161" i="1"/>
  <c r="F161" i="1"/>
  <c r="G161" i="1"/>
  <c r="C161" i="1"/>
  <c r="AG163" i="1" l="1"/>
  <c r="C162" i="1"/>
  <c r="D162" i="1"/>
  <c r="F162" i="1"/>
  <c r="G162" i="1"/>
  <c r="E162" i="1"/>
  <c r="AG164" i="1" l="1"/>
  <c r="F163" i="1"/>
  <c r="G163" i="1"/>
  <c r="C163" i="1"/>
  <c r="D163" i="1"/>
  <c r="E163" i="1"/>
  <c r="AG165" i="1" l="1"/>
  <c r="C164" i="1"/>
  <c r="D164" i="1"/>
  <c r="E164" i="1"/>
  <c r="F164" i="1"/>
  <c r="G164" i="1"/>
  <c r="AG166" i="1" l="1"/>
  <c r="C165" i="1"/>
  <c r="D165" i="1"/>
  <c r="E165" i="1"/>
  <c r="G165" i="1"/>
  <c r="F165" i="1"/>
  <c r="AG167" i="1" l="1"/>
  <c r="C166" i="1"/>
  <c r="D166" i="1"/>
  <c r="E166" i="1"/>
  <c r="F166" i="1"/>
  <c r="G166" i="1"/>
  <c r="AG168" i="1" l="1"/>
  <c r="C167" i="1"/>
  <c r="E167" i="1"/>
  <c r="F167" i="1"/>
  <c r="G167" i="1"/>
  <c r="D167" i="1"/>
  <c r="AG169" i="1" l="1"/>
  <c r="E168" i="1"/>
  <c r="F168" i="1"/>
  <c r="G168" i="1"/>
  <c r="C168" i="1"/>
  <c r="D168" i="1"/>
  <c r="AG170" i="1" l="1"/>
  <c r="C169" i="1"/>
  <c r="D169" i="1"/>
  <c r="E169" i="1"/>
  <c r="G169" i="1"/>
  <c r="F169" i="1"/>
  <c r="AG171" i="1" l="1"/>
  <c r="G170" i="1"/>
  <c r="C170" i="1"/>
  <c r="D170" i="1"/>
  <c r="E170" i="1"/>
  <c r="F170" i="1"/>
  <c r="AG172" i="1" l="1"/>
  <c r="C171" i="1"/>
  <c r="D171" i="1"/>
  <c r="E171" i="1"/>
  <c r="F171" i="1"/>
  <c r="G171" i="1"/>
  <c r="AG173" i="1" l="1"/>
  <c r="D172" i="1"/>
  <c r="E172" i="1"/>
  <c r="F172" i="1"/>
  <c r="C172" i="1"/>
  <c r="G172" i="1"/>
  <c r="AG174" i="1" l="1"/>
  <c r="D173" i="1"/>
  <c r="E173" i="1"/>
  <c r="F173" i="1"/>
  <c r="G173" i="1"/>
  <c r="C173" i="1"/>
  <c r="AG175" i="1" l="1"/>
  <c r="C174" i="1"/>
  <c r="D174" i="1"/>
  <c r="F174" i="1"/>
  <c r="G174" i="1"/>
  <c r="E174" i="1"/>
  <c r="AG176" i="1" l="1"/>
  <c r="F175" i="1"/>
  <c r="G175" i="1"/>
  <c r="C175" i="1"/>
  <c r="E175" i="1"/>
  <c r="D175" i="1"/>
  <c r="AG177" i="1" l="1"/>
  <c r="C176" i="1"/>
  <c r="D176" i="1"/>
  <c r="E176" i="1"/>
  <c r="F176" i="1"/>
  <c r="G176" i="1"/>
  <c r="AG178" i="1" l="1"/>
  <c r="C177" i="1"/>
  <c r="D177" i="1"/>
  <c r="E177" i="1"/>
  <c r="F177" i="1"/>
  <c r="G177" i="1"/>
  <c r="AG179" i="1" l="1"/>
  <c r="C178" i="1"/>
  <c r="D178" i="1"/>
  <c r="E178" i="1"/>
  <c r="F178" i="1"/>
  <c r="G178" i="1"/>
  <c r="AG180" i="1" l="1"/>
  <c r="C179" i="1"/>
  <c r="E179" i="1"/>
  <c r="F179" i="1"/>
  <c r="G179" i="1"/>
  <c r="D179" i="1"/>
  <c r="AG181" i="1" l="1"/>
  <c r="E180" i="1"/>
  <c r="F180" i="1"/>
  <c r="G180" i="1"/>
  <c r="C180" i="1"/>
  <c r="D180" i="1"/>
  <c r="AG182" i="1" l="1"/>
  <c r="C181" i="1"/>
  <c r="D181" i="1"/>
  <c r="E181" i="1"/>
  <c r="G181" i="1"/>
  <c r="F181" i="1"/>
  <c r="AG183" i="1" l="1"/>
  <c r="G182" i="1"/>
  <c r="C182" i="1"/>
  <c r="D182" i="1"/>
  <c r="E182" i="1"/>
  <c r="F182" i="1"/>
  <c r="AG184" i="1" l="1"/>
  <c r="C183" i="1"/>
  <c r="D183" i="1"/>
  <c r="E183" i="1"/>
  <c r="F183" i="1"/>
  <c r="G183" i="1"/>
  <c r="AG185" i="1" l="1"/>
  <c r="D184" i="1"/>
  <c r="E184" i="1"/>
  <c r="F184" i="1"/>
  <c r="C184" i="1"/>
  <c r="G184" i="1"/>
  <c r="AG186" i="1" l="1"/>
  <c r="D185" i="1"/>
  <c r="E185" i="1"/>
  <c r="F185" i="1"/>
  <c r="G185" i="1"/>
  <c r="C185" i="1"/>
  <c r="AG187" i="1" l="1"/>
  <c r="C186" i="1"/>
  <c r="D186" i="1"/>
  <c r="F186" i="1"/>
  <c r="G186" i="1"/>
  <c r="E186" i="1"/>
  <c r="AG188" i="1" l="1"/>
  <c r="F187" i="1"/>
  <c r="G187" i="1"/>
  <c r="C187" i="1"/>
  <c r="D187" i="1"/>
  <c r="E187" i="1"/>
  <c r="AG189" i="1" l="1"/>
  <c r="C188" i="1"/>
  <c r="D188" i="1"/>
  <c r="E188" i="1"/>
  <c r="F188" i="1"/>
  <c r="G188" i="1"/>
  <c r="AG190" i="1" l="1"/>
  <c r="C189" i="1"/>
  <c r="D189" i="1"/>
  <c r="E189" i="1"/>
  <c r="F189" i="1"/>
  <c r="G189" i="1"/>
  <c r="AG191" i="1" l="1"/>
  <c r="C190" i="1"/>
  <c r="D190" i="1"/>
  <c r="E190" i="1"/>
  <c r="F190" i="1"/>
  <c r="G190" i="1"/>
  <c r="AG192" i="1" l="1"/>
  <c r="C191" i="1"/>
  <c r="E191" i="1"/>
  <c r="F191" i="1"/>
  <c r="G191" i="1"/>
  <c r="D191" i="1"/>
  <c r="AG193" i="1" l="1"/>
  <c r="E192" i="1"/>
  <c r="F192" i="1"/>
  <c r="G192" i="1"/>
  <c r="C192" i="1"/>
  <c r="D192" i="1"/>
  <c r="AG194" i="1" l="1"/>
  <c r="C193" i="1"/>
  <c r="D193" i="1"/>
  <c r="E193" i="1"/>
  <c r="G193" i="1"/>
  <c r="F193" i="1"/>
  <c r="AG195" i="1" l="1"/>
  <c r="G194" i="1"/>
  <c r="C194" i="1"/>
  <c r="D194" i="1"/>
  <c r="F194" i="1"/>
  <c r="E194" i="1"/>
  <c r="AG196" i="1" l="1"/>
  <c r="C195" i="1"/>
  <c r="D195" i="1"/>
  <c r="E195" i="1"/>
  <c r="F195" i="1"/>
  <c r="G195" i="1"/>
  <c r="AG197" i="1" l="1"/>
  <c r="D196" i="1"/>
  <c r="E196" i="1"/>
  <c r="F196" i="1"/>
  <c r="C196" i="1"/>
  <c r="G196" i="1"/>
  <c r="AG198" i="1" l="1"/>
  <c r="D197" i="1"/>
  <c r="E197" i="1"/>
  <c r="F197" i="1"/>
  <c r="G197" i="1"/>
  <c r="C197" i="1"/>
  <c r="AG199" i="1" l="1"/>
  <c r="C198" i="1"/>
  <c r="D198" i="1"/>
  <c r="F198" i="1"/>
  <c r="G198" i="1"/>
  <c r="E198" i="1"/>
  <c r="AG200" i="1" l="1"/>
  <c r="F199" i="1"/>
  <c r="G199" i="1"/>
  <c r="C199" i="1"/>
  <c r="D199" i="1"/>
  <c r="E199" i="1"/>
  <c r="AG201" i="1" l="1"/>
  <c r="C200" i="1"/>
  <c r="D200" i="1"/>
  <c r="E200" i="1"/>
  <c r="F200" i="1"/>
  <c r="G200" i="1"/>
  <c r="AG202" i="1" l="1"/>
  <c r="C201" i="1"/>
  <c r="D201" i="1"/>
  <c r="E201" i="1"/>
  <c r="F201" i="1"/>
  <c r="G201" i="1"/>
  <c r="AG203" i="1" l="1"/>
  <c r="C202" i="1"/>
  <c r="D202" i="1"/>
  <c r="E202" i="1"/>
  <c r="F202" i="1"/>
  <c r="G202" i="1"/>
  <c r="AG204" i="1" l="1"/>
  <c r="C203" i="1"/>
  <c r="E203" i="1"/>
  <c r="F203" i="1"/>
  <c r="G203" i="1"/>
  <c r="D203" i="1"/>
  <c r="AG205" i="1" l="1"/>
  <c r="E204" i="1"/>
  <c r="F204" i="1"/>
  <c r="G204" i="1"/>
  <c r="D204" i="1"/>
  <c r="C204" i="1"/>
  <c r="AG206" i="1" l="1"/>
  <c r="D205" i="1"/>
  <c r="E205" i="1"/>
  <c r="G205" i="1"/>
  <c r="C205" i="1"/>
  <c r="F205" i="1"/>
  <c r="AG207" i="1" l="1"/>
  <c r="G206" i="1"/>
  <c r="C206" i="1"/>
  <c r="D206" i="1"/>
  <c r="E206" i="1"/>
  <c r="F206" i="1"/>
  <c r="AG208" i="1" l="1"/>
  <c r="C207" i="1"/>
  <c r="D207" i="1"/>
  <c r="E207" i="1"/>
  <c r="F207" i="1"/>
  <c r="G207" i="1"/>
  <c r="AG209" i="1" l="1"/>
  <c r="E208" i="1"/>
  <c r="F208" i="1"/>
  <c r="G208" i="1"/>
  <c r="C208" i="1"/>
  <c r="D208" i="1"/>
  <c r="AG210" i="1" l="1"/>
  <c r="C209" i="1"/>
  <c r="D209" i="1"/>
  <c r="E209" i="1"/>
  <c r="F209" i="1"/>
  <c r="G209" i="1"/>
  <c r="AG211" i="1" l="1"/>
  <c r="G210" i="1"/>
  <c r="C210" i="1"/>
  <c r="D210" i="1"/>
  <c r="E210" i="1"/>
  <c r="F210" i="1"/>
  <c r="AG212" i="1" l="1"/>
  <c r="C211" i="1"/>
  <c r="D211" i="1"/>
  <c r="E211" i="1"/>
  <c r="F211" i="1"/>
  <c r="G211" i="1"/>
  <c r="AG213" i="1" l="1"/>
  <c r="C212" i="1"/>
  <c r="D212" i="1"/>
  <c r="E212" i="1"/>
  <c r="F212" i="1"/>
  <c r="G212" i="1"/>
  <c r="AG214" i="1" l="1"/>
  <c r="D213" i="1"/>
  <c r="E213" i="1"/>
  <c r="F213" i="1"/>
  <c r="G213" i="1"/>
  <c r="C213" i="1"/>
  <c r="AG215" i="1" l="1"/>
  <c r="C214" i="1"/>
  <c r="D214" i="1"/>
  <c r="E214" i="1"/>
  <c r="F214" i="1"/>
  <c r="G214" i="1"/>
  <c r="AG216" i="1" l="1"/>
  <c r="F215" i="1"/>
  <c r="G215" i="1"/>
  <c r="C215" i="1"/>
  <c r="D215" i="1"/>
  <c r="E215" i="1"/>
  <c r="AG217" i="1" l="1"/>
  <c r="C216" i="1"/>
  <c r="D216" i="1"/>
  <c r="E216" i="1"/>
  <c r="F216" i="1"/>
  <c r="G216" i="1"/>
  <c r="AG218" i="1" l="1"/>
  <c r="C217" i="1"/>
  <c r="D217" i="1"/>
  <c r="E217" i="1"/>
  <c r="F217" i="1"/>
  <c r="G217" i="1"/>
  <c r="AG219" i="1" l="1"/>
  <c r="C218" i="1"/>
  <c r="D218" i="1"/>
  <c r="E218" i="1"/>
  <c r="F218" i="1"/>
  <c r="G218" i="1"/>
  <c r="AG220" i="1" l="1"/>
  <c r="C219" i="1"/>
  <c r="D219" i="1"/>
  <c r="E219" i="1"/>
  <c r="F219" i="1"/>
  <c r="G219" i="1"/>
  <c r="AG221" i="1" l="1"/>
  <c r="E220" i="1"/>
  <c r="F220" i="1"/>
  <c r="G220" i="1"/>
  <c r="C220" i="1"/>
  <c r="D220" i="1"/>
  <c r="AG222" i="1" l="1"/>
  <c r="C221" i="1"/>
  <c r="D221" i="1"/>
  <c r="E221" i="1"/>
  <c r="F221" i="1"/>
  <c r="G221" i="1"/>
  <c r="AG223" i="1" l="1"/>
  <c r="G222" i="1"/>
  <c r="C222" i="1"/>
  <c r="D222" i="1"/>
  <c r="E222" i="1"/>
  <c r="F222" i="1"/>
  <c r="AG224" i="1" l="1"/>
  <c r="C223" i="1"/>
  <c r="D223" i="1"/>
  <c r="E223" i="1"/>
  <c r="F223" i="1"/>
  <c r="G223" i="1"/>
  <c r="AG225" i="1" l="1"/>
  <c r="C224" i="1"/>
  <c r="D224" i="1"/>
  <c r="E224" i="1"/>
  <c r="F224" i="1"/>
  <c r="G224" i="1"/>
  <c r="AG226" i="1" l="1"/>
  <c r="D225" i="1"/>
  <c r="E225" i="1"/>
  <c r="F225" i="1"/>
  <c r="G225" i="1"/>
  <c r="C225" i="1"/>
  <c r="AG227" i="1" l="1"/>
  <c r="C226" i="1"/>
  <c r="D226" i="1"/>
  <c r="E226" i="1"/>
  <c r="F226" i="1"/>
  <c r="G226" i="1"/>
  <c r="AG228" i="1" l="1"/>
  <c r="F227" i="1"/>
  <c r="G227" i="1"/>
  <c r="C227" i="1"/>
  <c r="D227" i="1"/>
  <c r="E227" i="1"/>
  <c r="AG229" i="1" l="1"/>
  <c r="C228" i="1"/>
  <c r="D228" i="1"/>
  <c r="E228" i="1"/>
  <c r="F228" i="1"/>
  <c r="G228" i="1"/>
  <c r="AG230" i="1" l="1"/>
  <c r="C229" i="1"/>
  <c r="D229" i="1"/>
  <c r="E229" i="1"/>
  <c r="F229" i="1"/>
  <c r="G229" i="1"/>
  <c r="AG231" i="1" l="1"/>
  <c r="C230" i="1"/>
  <c r="D230" i="1"/>
  <c r="E230" i="1"/>
  <c r="F230" i="1"/>
  <c r="G230" i="1"/>
  <c r="AG232" i="1" l="1"/>
  <c r="C231" i="1"/>
  <c r="D231" i="1"/>
  <c r="E231" i="1"/>
  <c r="F231" i="1"/>
  <c r="G231" i="1"/>
  <c r="AG233" i="1" l="1"/>
  <c r="E232" i="1"/>
  <c r="F232" i="1"/>
  <c r="G232" i="1"/>
  <c r="C232" i="1"/>
  <c r="D232" i="1"/>
  <c r="AG234" i="1" l="1"/>
  <c r="C233" i="1"/>
  <c r="D233" i="1"/>
  <c r="E233" i="1"/>
  <c r="F233" i="1"/>
  <c r="G233" i="1"/>
  <c r="AG235" i="1" l="1"/>
  <c r="G234" i="1"/>
  <c r="C234" i="1"/>
  <c r="D234" i="1"/>
  <c r="E234" i="1"/>
  <c r="F234" i="1"/>
  <c r="AG236" i="1" l="1"/>
  <c r="C235" i="1"/>
  <c r="D235" i="1"/>
  <c r="E235" i="1"/>
  <c r="F235" i="1"/>
  <c r="G235" i="1"/>
  <c r="AG237" i="1" l="1"/>
  <c r="C236" i="1"/>
  <c r="D236" i="1"/>
  <c r="E236" i="1"/>
  <c r="F236" i="1"/>
  <c r="G236" i="1"/>
  <c r="AG238" i="1" l="1"/>
  <c r="D237" i="1"/>
  <c r="E237" i="1"/>
  <c r="F237" i="1"/>
  <c r="G237" i="1"/>
  <c r="C237" i="1"/>
  <c r="AG239" i="1" l="1"/>
  <c r="C238" i="1"/>
  <c r="D238" i="1"/>
  <c r="E238" i="1"/>
  <c r="F238" i="1"/>
  <c r="G238" i="1"/>
  <c r="AG240" i="1" l="1"/>
  <c r="F239" i="1"/>
  <c r="G239" i="1"/>
  <c r="C239" i="1"/>
  <c r="D239" i="1"/>
  <c r="E239" i="1"/>
  <c r="AG241" i="1" l="1"/>
  <c r="C240" i="1"/>
  <c r="D240" i="1"/>
  <c r="E240" i="1"/>
  <c r="F240" i="1"/>
  <c r="G240" i="1"/>
  <c r="AG242" i="1" l="1"/>
  <c r="C241" i="1"/>
  <c r="D241" i="1"/>
  <c r="E241" i="1"/>
  <c r="F241" i="1"/>
  <c r="G241" i="1"/>
  <c r="AG243" i="1" l="1"/>
  <c r="C242" i="1"/>
  <c r="D242" i="1"/>
  <c r="E242" i="1"/>
  <c r="F242" i="1"/>
  <c r="G242" i="1"/>
  <c r="AG244" i="1" l="1"/>
  <c r="C243" i="1"/>
  <c r="D243" i="1"/>
  <c r="E243" i="1"/>
  <c r="F243" i="1"/>
  <c r="G243" i="1"/>
  <c r="AG245" i="1" l="1"/>
  <c r="E244" i="1"/>
  <c r="F244" i="1"/>
  <c r="G244" i="1"/>
  <c r="C244" i="1"/>
  <c r="D244" i="1"/>
  <c r="AG246" i="1" l="1"/>
  <c r="C245" i="1"/>
  <c r="D245" i="1"/>
  <c r="E245" i="1"/>
  <c r="F245" i="1"/>
  <c r="G245" i="1"/>
  <c r="AG247" i="1" l="1"/>
  <c r="G246" i="1"/>
  <c r="C246" i="1"/>
  <c r="D246" i="1"/>
  <c r="E246" i="1"/>
  <c r="F246" i="1"/>
  <c r="AG248" i="1" l="1"/>
  <c r="C247" i="1"/>
  <c r="D247" i="1"/>
  <c r="E247" i="1"/>
  <c r="F247" i="1"/>
  <c r="G247" i="1"/>
  <c r="AG249" i="1" l="1"/>
  <c r="C248" i="1"/>
  <c r="D248" i="1"/>
  <c r="E248" i="1"/>
  <c r="F248" i="1"/>
  <c r="G248" i="1"/>
  <c r="AG250" i="1" l="1"/>
  <c r="D249" i="1"/>
  <c r="E249" i="1"/>
  <c r="F249" i="1"/>
  <c r="G249" i="1"/>
  <c r="C249" i="1"/>
  <c r="AG251" i="1" l="1"/>
  <c r="C250" i="1"/>
  <c r="D250" i="1"/>
  <c r="E250" i="1"/>
  <c r="F250" i="1"/>
  <c r="G250" i="1"/>
  <c r="AG252" i="1" l="1"/>
  <c r="F251" i="1"/>
  <c r="G251" i="1"/>
  <c r="C251" i="1"/>
  <c r="D251" i="1"/>
  <c r="E251" i="1"/>
  <c r="AG253" i="1" l="1"/>
  <c r="C252" i="1"/>
  <c r="D252" i="1"/>
  <c r="E252" i="1"/>
  <c r="F252" i="1"/>
  <c r="G252" i="1"/>
  <c r="AG254" i="1" l="1"/>
  <c r="C253" i="1"/>
  <c r="D253" i="1"/>
  <c r="E253" i="1"/>
  <c r="F253" i="1"/>
  <c r="G253" i="1"/>
  <c r="AG255" i="1" l="1"/>
  <c r="C254" i="1"/>
  <c r="D254" i="1"/>
  <c r="E254" i="1"/>
  <c r="F254" i="1"/>
  <c r="G254" i="1"/>
  <c r="AG256" i="1" l="1"/>
  <c r="C255" i="1"/>
  <c r="D255" i="1"/>
  <c r="E255" i="1"/>
  <c r="F255" i="1"/>
  <c r="G255" i="1"/>
  <c r="AG257" i="1" l="1"/>
  <c r="E256" i="1"/>
  <c r="F256" i="1"/>
  <c r="G256" i="1"/>
  <c r="C256" i="1"/>
  <c r="D256" i="1"/>
  <c r="AG258" i="1" l="1"/>
  <c r="C257" i="1"/>
  <c r="D257" i="1"/>
  <c r="E257" i="1"/>
  <c r="F257" i="1"/>
  <c r="G257" i="1"/>
  <c r="AG259" i="1" l="1"/>
  <c r="G258" i="1"/>
  <c r="C258" i="1"/>
  <c r="D258" i="1"/>
  <c r="E258" i="1"/>
  <c r="F258" i="1"/>
  <c r="AG260" i="1" l="1"/>
  <c r="C259" i="1"/>
  <c r="D259" i="1"/>
  <c r="E259" i="1"/>
  <c r="F259" i="1"/>
  <c r="G259" i="1"/>
  <c r="AG261" i="1" l="1"/>
  <c r="C260" i="1"/>
  <c r="D260" i="1"/>
  <c r="E260" i="1"/>
  <c r="F260" i="1"/>
  <c r="G260" i="1"/>
  <c r="AG262" i="1" l="1"/>
  <c r="D261" i="1"/>
  <c r="E261" i="1"/>
  <c r="F261" i="1"/>
  <c r="G261" i="1"/>
  <c r="C261" i="1"/>
  <c r="AG263" i="1" l="1"/>
  <c r="C262" i="1"/>
  <c r="D262" i="1"/>
  <c r="E262" i="1"/>
  <c r="F262" i="1"/>
  <c r="G262" i="1"/>
  <c r="AG264" i="1" l="1"/>
  <c r="F263" i="1"/>
  <c r="G263" i="1"/>
  <c r="C263" i="1"/>
  <c r="D263" i="1"/>
  <c r="E263" i="1"/>
  <c r="AG265" i="1" l="1"/>
  <c r="C264" i="1"/>
  <c r="D264" i="1"/>
  <c r="E264" i="1"/>
  <c r="F264" i="1"/>
  <c r="G264" i="1"/>
  <c r="AG266" i="1" l="1"/>
  <c r="C265" i="1"/>
  <c r="D265" i="1"/>
  <c r="E265" i="1"/>
  <c r="F265" i="1"/>
  <c r="G265" i="1"/>
  <c r="AG267" i="1" l="1"/>
  <c r="C266" i="1"/>
  <c r="D266" i="1"/>
  <c r="E266" i="1"/>
  <c r="F266" i="1"/>
  <c r="G266" i="1"/>
  <c r="AG268" i="1" l="1"/>
  <c r="C267" i="1"/>
  <c r="D267" i="1"/>
  <c r="E267" i="1"/>
  <c r="F267" i="1"/>
  <c r="G267" i="1"/>
  <c r="AG269" i="1" l="1"/>
  <c r="E268" i="1"/>
  <c r="F268" i="1"/>
  <c r="G268" i="1"/>
  <c r="C268" i="1"/>
  <c r="D268" i="1"/>
  <c r="AG270" i="1" l="1"/>
  <c r="C269" i="1"/>
  <c r="D269" i="1"/>
  <c r="E269" i="1"/>
  <c r="F269" i="1"/>
  <c r="G269" i="1"/>
  <c r="AG271" i="1" l="1"/>
  <c r="G270" i="1"/>
  <c r="C270" i="1"/>
  <c r="D270" i="1"/>
  <c r="E270" i="1"/>
  <c r="F270" i="1"/>
  <c r="AG272" i="1" l="1"/>
  <c r="C271" i="1"/>
  <c r="D271" i="1"/>
  <c r="E271" i="1"/>
  <c r="F271" i="1"/>
  <c r="G271" i="1"/>
  <c r="AG273" i="1" l="1"/>
  <c r="C272" i="1"/>
  <c r="D272" i="1"/>
  <c r="E272" i="1"/>
  <c r="F272" i="1"/>
  <c r="G272" i="1"/>
  <c r="AG274" i="1" l="1"/>
  <c r="D273" i="1"/>
  <c r="E273" i="1"/>
  <c r="F273" i="1"/>
  <c r="G273" i="1"/>
  <c r="C273" i="1"/>
  <c r="AG275" i="1" l="1"/>
  <c r="C274" i="1"/>
  <c r="D274" i="1"/>
  <c r="E274" i="1"/>
  <c r="F274" i="1"/>
  <c r="G274" i="1"/>
  <c r="AG276" i="1" l="1"/>
  <c r="F275" i="1"/>
  <c r="G275" i="1"/>
  <c r="C275" i="1"/>
  <c r="D275" i="1"/>
  <c r="E275" i="1"/>
  <c r="AG277" i="1" l="1"/>
  <c r="C276" i="1"/>
  <c r="D276" i="1"/>
  <c r="E276" i="1"/>
  <c r="F276" i="1"/>
  <c r="G276" i="1"/>
  <c r="AG278" i="1" l="1"/>
  <c r="C277" i="1"/>
  <c r="D277" i="1"/>
  <c r="E277" i="1"/>
  <c r="F277" i="1"/>
  <c r="G277" i="1"/>
  <c r="AG279" i="1" l="1"/>
  <c r="C278" i="1"/>
  <c r="D278" i="1"/>
  <c r="E278" i="1"/>
  <c r="F278" i="1"/>
  <c r="G278" i="1"/>
  <c r="AG280" i="1" l="1"/>
  <c r="C279" i="1"/>
  <c r="D279" i="1"/>
  <c r="E279" i="1"/>
  <c r="F279" i="1"/>
  <c r="G279" i="1"/>
  <c r="AG281" i="1" l="1"/>
  <c r="E280" i="1"/>
  <c r="F280" i="1"/>
  <c r="G280" i="1"/>
  <c r="C280" i="1"/>
  <c r="D280" i="1"/>
  <c r="AG282" i="1" l="1"/>
  <c r="C281" i="1"/>
  <c r="D281" i="1"/>
  <c r="E281" i="1"/>
  <c r="F281" i="1"/>
  <c r="G281" i="1"/>
  <c r="AG283" i="1" l="1"/>
  <c r="G282" i="1"/>
  <c r="C282" i="1"/>
  <c r="D282" i="1"/>
  <c r="E282" i="1"/>
  <c r="F282" i="1"/>
  <c r="AG284" i="1" l="1"/>
  <c r="C283" i="1"/>
  <c r="D283" i="1"/>
  <c r="E283" i="1"/>
  <c r="F283" i="1"/>
  <c r="G283" i="1"/>
  <c r="AG285" i="1" l="1"/>
  <c r="C284" i="1"/>
  <c r="D284" i="1"/>
  <c r="E284" i="1"/>
  <c r="F284" i="1"/>
  <c r="G284" i="1"/>
  <c r="AG286" i="1" l="1"/>
  <c r="D285" i="1"/>
  <c r="E285" i="1"/>
  <c r="F285" i="1"/>
  <c r="G285" i="1"/>
  <c r="C285" i="1"/>
  <c r="AG287" i="1" l="1"/>
  <c r="C286" i="1"/>
  <c r="D286" i="1"/>
  <c r="E286" i="1"/>
  <c r="F286" i="1"/>
  <c r="G286" i="1"/>
  <c r="AG288" i="1" l="1"/>
  <c r="F287" i="1"/>
  <c r="G287" i="1"/>
  <c r="C287" i="1"/>
  <c r="D287" i="1"/>
  <c r="E287" i="1"/>
  <c r="AG289" i="1" l="1"/>
  <c r="C288" i="1"/>
  <c r="D288" i="1"/>
  <c r="E288" i="1"/>
  <c r="F288" i="1"/>
  <c r="G288" i="1"/>
  <c r="AG290" i="1" l="1"/>
  <c r="C289" i="1"/>
  <c r="D289" i="1"/>
  <c r="E289" i="1"/>
  <c r="F289" i="1"/>
  <c r="G289" i="1"/>
  <c r="AG291" i="1" l="1"/>
  <c r="C290" i="1"/>
  <c r="D290" i="1"/>
  <c r="E290" i="1"/>
  <c r="F290" i="1"/>
  <c r="G290" i="1"/>
  <c r="AG292" i="1" l="1"/>
  <c r="C291" i="1"/>
  <c r="D291" i="1"/>
  <c r="E291" i="1"/>
  <c r="F291" i="1"/>
  <c r="G291" i="1"/>
  <c r="AG293" i="1" l="1"/>
  <c r="E292" i="1"/>
  <c r="F292" i="1"/>
  <c r="G292" i="1"/>
  <c r="C292" i="1"/>
  <c r="D292" i="1"/>
  <c r="AG294" i="1" l="1"/>
  <c r="C293" i="1"/>
  <c r="D293" i="1"/>
  <c r="E293" i="1"/>
  <c r="F293" i="1"/>
  <c r="G293" i="1"/>
  <c r="AG295" i="1" l="1"/>
  <c r="G294" i="1"/>
  <c r="C294" i="1"/>
  <c r="D294" i="1"/>
  <c r="E294" i="1"/>
  <c r="F294" i="1"/>
  <c r="AG296" i="1" l="1"/>
  <c r="C295" i="1"/>
  <c r="D295" i="1"/>
  <c r="E295" i="1"/>
  <c r="F295" i="1"/>
  <c r="G295" i="1"/>
  <c r="AG297" i="1" l="1"/>
  <c r="C296" i="1"/>
  <c r="D296" i="1"/>
  <c r="E296" i="1"/>
  <c r="F296" i="1"/>
  <c r="G296" i="1"/>
  <c r="AG298" i="1" l="1"/>
  <c r="D297" i="1"/>
  <c r="E297" i="1"/>
  <c r="F297" i="1"/>
  <c r="G297" i="1"/>
  <c r="C297" i="1"/>
  <c r="AG299" i="1" l="1"/>
  <c r="C298" i="1"/>
  <c r="D298" i="1"/>
  <c r="E298" i="1"/>
  <c r="F298" i="1"/>
  <c r="G298" i="1"/>
  <c r="AG300" i="1" l="1"/>
  <c r="F299" i="1"/>
  <c r="G299" i="1"/>
  <c r="C299" i="1"/>
  <c r="D299" i="1"/>
  <c r="E299" i="1"/>
  <c r="AG301" i="1" l="1"/>
  <c r="C300" i="1"/>
  <c r="D300" i="1"/>
  <c r="E300" i="1"/>
  <c r="F300" i="1"/>
  <c r="G300" i="1"/>
  <c r="AG302" i="1" l="1"/>
  <c r="C301" i="1"/>
  <c r="D301" i="1"/>
  <c r="E301" i="1"/>
  <c r="F301" i="1"/>
  <c r="G301" i="1"/>
  <c r="AG303" i="1" l="1"/>
  <c r="C302" i="1"/>
  <c r="D302" i="1"/>
  <c r="E302" i="1"/>
  <c r="F302" i="1"/>
  <c r="G302" i="1"/>
  <c r="AG304" i="1" l="1"/>
  <c r="C303" i="1"/>
  <c r="D303" i="1"/>
  <c r="E303" i="1"/>
  <c r="F303" i="1"/>
  <c r="G303" i="1"/>
  <c r="AG305" i="1" l="1"/>
  <c r="E304" i="1"/>
  <c r="F304" i="1"/>
  <c r="G304" i="1"/>
  <c r="C304" i="1"/>
  <c r="D304" i="1"/>
  <c r="AG306" i="1" l="1"/>
  <c r="C305" i="1"/>
  <c r="D305" i="1"/>
  <c r="E305" i="1"/>
  <c r="F305" i="1"/>
  <c r="G305" i="1"/>
  <c r="AG307" i="1" l="1"/>
  <c r="G306" i="1"/>
  <c r="C306" i="1"/>
  <c r="E306" i="1"/>
  <c r="D306" i="1"/>
  <c r="F306" i="1"/>
  <c r="AG308" i="1" l="1"/>
  <c r="C307" i="1"/>
  <c r="D307" i="1"/>
  <c r="E307" i="1"/>
  <c r="F307" i="1"/>
  <c r="G307" i="1"/>
  <c r="AG309" i="1" l="1"/>
  <c r="C308" i="1"/>
  <c r="D308" i="1"/>
  <c r="E308" i="1"/>
  <c r="G308" i="1"/>
  <c r="F308" i="1"/>
  <c r="AG310" i="1" l="1"/>
  <c r="D309" i="1"/>
  <c r="E309" i="1"/>
  <c r="F309" i="1"/>
  <c r="G309" i="1"/>
  <c r="C309" i="1"/>
  <c r="AG311" i="1" l="1"/>
  <c r="C310" i="1"/>
  <c r="D310" i="1"/>
  <c r="E310" i="1"/>
  <c r="F310" i="1"/>
  <c r="G310" i="1"/>
  <c r="AG312" i="1" l="1"/>
  <c r="F311" i="1"/>
  <c r="G311" i="1"/>
  <c r="D311" i="1"/>
  <c r="C311" i="1"/>
  <c r="E311" i="1"/>
  <c r="AG313" i="1" l="1"/>
  <c r="C312" i="1"/>
  <c r="D312" i="1"/>
  <c r="E312" i="1"/>
  <c r="F312" i="1"/>
  <c r="G312" i="1"/>
  <c r="AG314" i="1" l="1"/>
  <c r="C313" i="1"/>
  <c r="D313" i="1"/>
  <c r="F313" i="1"/>
  <c r="E313" i="1"/>
  <c r="G313" i="1"/>
  <c r="AG315" i="1" l="1"/>
  <c r="C314" i="1"/>
  <c r="D314" i="1"/>
  <c r="E314" i="1"/>
  <c r="F314" i="1"/>
  <c r="G314" i="1"/>
  <c r="AG316" i="1" l="1"/>
  <c r="C315" i="1"/>
  <c r="D315" i="1"/>
  <c r="E315" i="1"/>
  <c r="F315" i="1"/>
  <c r="G315" i="1"/>
  <c r="AG317" i="1" l="1"/>
  <c r="E316" i="1"/>
  <c r="F316" i="1"/>
  <c r="G316" i="1"/>
  <c r="C316" i="1"/>
  <c r="D316" i="1"/>
  <c r="AG318" i="1" l="1"/>
  <c r="C317" i="1"/>
  <c r="D317" i="1"/>
  <c r="E317" i="1"/>
  <c r="F317" i="1"/>
  <c r="G317" i="1"/>
  <c r="AG319" i="1" l="1"/>
  <c r="G318" i="1"/>
  <c r="C318" i="1"/>
  <c r="E318" i="1"/>
  <c r="D318" i="1"/>
  <c r="F318" i="1"/>
  <c r="AG320" i="1" l="1"/>
  <c r="C319" i="1"/>
  <c r="D319" i="1"/>
  <c r="E319" i="1"/>
  <c r="F319" i="1"/>
  <c r="G319" i="1"/>
  <c r="AG321" i="1" l="1"/>
  <c r="C320" i="1"/>
  <c r="D320" i="1"/>
  <c r="E320" i="1"/>
  <c r="G320" i="1"/>
  <c r="F320" i="1"/>
  <c r="AG322" i="1" l="1"/>
  <c r="D321" i="1"/>
  <c r="E321" i="1"/>
  <c r="F321" i="1"/>
  <c r="G321" i="1"/>
  <c r="C321" i="1"/>
  <c r="AG323" i="1" l="1"/>
  <c r="C322" i="1"/>
  <c r="D322" i="1"/>
  <c r="E322" i="1"/>
  <c r="F322" i="1"/>
  <c r="G322" i="1"/>
  <c r="AG324" i="1" l="1"/>
  <c r="F323" i="1"/>
  <c r="G323" i="1"/>
  <c r="D323" i="1"/>
  <c r="C323" i="1"/>
  <c r="E323" i="1"/>
  <c r="AG325" i="1" l="1"/>
  <c r="C324" i="1"/>
  <c r="D324" i="1"/>
  <c r="E324" i="1"/>
  <c r="F324" i="1"/>
  <c r="G324" i="1"/>
  <c r="AG326" i="1" l="1"/>
  <c r="C325" i="1"/>
  <c r="D325" i="1"/>
  <c r="F325" i="1"/>
  <c r="E325" i="1"/>
  <c r="G325" i="1"/>
  <c r="AG327" i="1" l="1"/>
  <c r="C326" i="1"/>
  <c r="D326" i="1"/>
  <c r="E326" i="1"/>
  <c r="F326" i="1"/>
  <c r="G326" i="1"/>
  <c r="AG328" i="1" l="1"/>
  <c r="C327" i="1"/>
  <c r="D327" i="1"/>
  <c r="E327" i="1"/>
  <c r="F327" i="1"/>
  <c r="G327" i="1"/>
  <c r="AG329" i="1" l="1"/>
  <c r="E328" i="1"/>
  <c r="F328" i="1"/>
  <c r="G328" i="1"/>
  <c r="C328" i="1"/>
  <c r="D328" i="1"/>
  <c r="AG330" i="1" l="1"/>
  <c r="C329" i="1"/>
  <c r="D329" i="1"/>
  <c r="E329" i="1"/>
  <c r="F329" i="1"/>
  <c r="G329" i="1"/>
  <c r="AG331" i="1" l="1"/>
  <c r="G330" i="1"/>
  <c r="C330" i="1"/>
  <c r="E330" i="1"/>
  <c r="F330" i="1"/>
  <c r="D330" i="1"/>
  <c r="AG332" i="1" l="1"/>
  <c r="C331" i="1"/>
  <c r="D331" i="1"/>
  <c r="E331" i="1"/>
  <c r="F331" i="1"/>
  <c r="G331" i="1"/>
  <c r="AG333" i="1" l="1"/>
  <c r="C332" i="1"/>
  <c r="D332" i="1"/>
  <c r="E332" i="1"/>
  <c r="G332" i="1"/>
  <c r="F332" i="1"/>
  <c r="AG334" i="1" l="1"/>
  <c r="D333" i="1"/>
  <c r="E333" i="1"/>
  <c r="F333" i="1"/>
  <c r="G333" i="1"/>
  <c r="C333" i="1"/>
  <c r="AG335" i="1" l="1"/>
  <c r="C334" i="1"/>
  <c r="D334" i="1"/>
  <c r="E334" i="1"/>
  <c r="F334" i="1"/>
  <c r="G334" i="1"/>
  <c r="AG336" i="1" l="1"/>
  <c r="F335" i="1"/>
  <c r="G335" i="1"/>
  <c r="D335" i="1"/>
  <c r="C335" i="1"/>
  <c r="E335" i="1"/>
  <c r="AG337" i="1" l="1"/>
  <c r="C336" i="1"/>
  <c r="D336" i="1"/>
  <c r="E336" i="1"/>
  <c r="F336" i="1"/>
  <c r="G336" i="1"/>
  <c r="AG338" i="1" l="1"/>
  <c r="C337" i="1"/>
  <c r="D337" i="1"/>
  <c r="F337" i="1"/>
  <c r="E337" i="1"/>
  <c r="G337" i="1"/>
  <c r="AG339" i="1" l="1"/>
  <c r="C338" i="1"/>
  <c r="D338" i="1"/>
  <c r="E338" i="1"/>
  <c r="F338" i="1"/>
  <c r="G338" i="1"/>
  <c r="AG340" i="1" l="1"/>
  <c r="C339" i="1"/>
  <c r="D339" i="1"/>
  <c r="E339" i="1"/>
  <c r="F339" i="1"/>
  <c r="G339" i="1"/>
  <c r="AG341" i="1" l="1"/>
  <c r="E340" i="1"/>
  <c r="F340" i="1"/>
  <c r="G340" i="1"/>
  <c r="C340" i="1"/>
  <c r="D340" i="1"/>
  <c r="AG342" i="1" l="1"/>
  <c r="C341" i="1"/>
  <c r="D341" i="1"/>
  <c r="E341" i="1"/>
  <c r="F341" i="1"/>
  <c r="G341" i="1"/>
  <c r="AG343" i="1" l="1"/>
  <c r="G342" i="1"/>
  <c r="C342" i="1"/>
  <c r="E342" i="1"/>
  <c r="D342" i="1"/>
  <c r="F342" i="1"/>
  <c r="AG344" i="1" l="1"/>
  <c r="C343" i="1"/>
  <c r="D343" i="1"/>
  <c r="E343" i="1"/>
  <c r="F343" i="1"/>
  <c r="G343" i="1"/>
  <c r="AG345" i="1" l="1"/>
  <c r="C344" i="1"/>
  <c r="D344" i="1"/>
  <c r="E344" i="1"/>
  <c r="G344" i="1"/>
  <c r="F344" i="1"/>
  <c r="AG346" i="1" l="1"/>
  <c r="D345" i="1"/>
  <c r="E345" i="1"/>
  <c r="F345" i="1"/>
  <c r="G345" i="1"/>
  <c r="C345" i="1"/>
  <c r="AG347" i="1" l="1"/>
  <c r="C346" i="1"/>
  <c r="D346" i="1"/>
  <c r="E346" i="1"/>
  <c r="F346" i="1"/>
  <c r="G346" i="1"/>
  <c r="AG348" i="1" l="1"/>
  <c r="F347" i="1"/>
  <c r="G347" i="1"/>
  <c r="D347" i="1"/>
  <c r="C347" i="1"/>
  <c r="E347" i="1"/>
  <c r="AG349" i="1" l="1"/>
  <c r="C348" i="1"/>
  <c r="D348" i="1"/>
  <c r="E348" i="1"/>
  <c r="F348" i="1"/>
  <c r="G348" i="1"/>
  <c r="AG350" i="1" l="1"/>
  <c r="C349" i="1"/>
  <c r="D349" i="1"/>
  <c r="E349" i="1"/>
  <c r="F349" i="1"/>
  <c r="G349" i="1"/>
  <c r="AG351" i="1" l="1"/>
  <c r="C350" i="1"/>
  <c r="D350" i="1"/>
  <c r="E350" i="1"/>
  <c r="F350" i="1"/>
  <c r="G350" i="1"/>
  <c r="AG352" i="1" l="1"/>
  <c r="C351" i="1"/>
  <c r="D351" i="1"/>
  <c r="E351" i="1"/>
  <c r="F351" i="1"/>
  <c r="G351" i="1"/>
  <c r="AG353" i="1" l="1"/>
  <c r="E352" i="1"/>
  <c r="F352" i="1"/>
  <c r="G352" i="1"/>
  <c r="C352" i="1"/>
  <c r="D352" i="1"/>
  <c r="AG354" i="1" l="1"/>
  <c r="C353" i="1"/>
  <c r="D353" i="1"/>
  <c r="E353" i="1"/>
  <c r="F353" i="1"/>
  <c r="G353" i="1"/>
  <c r="AG355" i="1" l="1"/>
  <c r="G354" i="1"/>
  <c r="C354" i="1"/>
  <c r="D354" i="1"/>
  <c r="E354" i="1"/>
  <c r="F354" i="1"/>
  <c r="AG356" i="1" l="1"/>
  <c r="C355" i="1"/>
  <c r="D355" i="1"/>
  <c r="E355" i="1"/>
  <c r="F355" i="1"/>
  <c r="G355" i="1"/>
  <c r="AG357" i="1" l="1"/>
  <c r="C356" i="1"/>
  <c r="D356" i="1"/>
  <c r="E356" i="1"/>
  <c r="G356" i="1"/>
  <c r="F356" i="1"/>
  <c r="AG358" i="1" l="1"/>
  <c r="D357" i="1"/>
  <c r="E357" i="1"/>
  <c r="F357" i="1"/>
  <c r="G357" i="1"/>
  <c r="C357" i="1"/>
  <c r="AG359" i="1" l="1"/>
  <c r="C358" i="1"/>
  <c r="D358" i="1"/>
  <c r="E358" i="1"/>
  <c r="F358" i="1"/>
  <c r="G358" i="1"/>
  <c r="AG360" i="1" l="1"/>
  <c r="F359" i="1"/>
  <c r="G359" i="1"/>
  <c r="C359" i="1"/>
  <c r="D359" i="1"/>
  <c r="E359" i="1"/>
  <c r="AG361" i="1" l="1"/>
  <c r="C360" i="1"/>
  <c r="D360" i="1"/>
  <c r="E360" i="1"/>
  <c r="F360" i="1"/>
  <c r="G360" i="1"/>
  <c r="AG362" i="1" l="1"/>
  <c r="C361" i="1"/>
  <c r="D361" i="1"/>
  <c r="E361" i="1"/>
  <c r="F361" i="1"/>
  <c r="G361" i="1"/>
  <c r="AG363" i="1" l="1"/>
  <c r="C362" i="1"/>
  <c r="D362" i="1"/>
  <c r="E362" i="1"/>
  <c r="F362" i="1"/>
  <c r="G362" i="1"/>
  <c r="AG364" i="1" l="1"/>
  <c r="C363" i="1"/>
  <c r="D363" i="1"/>
  <c r="E363" i="1"/>
  <c r="F363" i="1"/>
  <c r="G363" i="1"/>
  <c r="AG365" i="1" l="1"/>
  <c r="F364" i="1"/>
  <c r="G364" i="1"/>
  <c r="E364" i="1"/>
  <c r="D364" i="1"/>
  <c r="C364" i="1"/>
  <c r="AG366" i="1" l="1"/>
  <c r="C365" i="1"/>
  <c r="D365" i="1"/>
  <c r="E365" i="1"/>
  <c r="F365" i="1"/>
  <c r="G365" i="1"/>
  <c r="AG367" i="1" l="1"/>
  <c r="C366" i="1"/>
  <c r="D366" i="1"/>
  <c r="E366" i="1"/>
  <c r="F366" i="1"/>
  <c r="G366" i="1"/>
  <c r="AG368" i="1" l="1"/>
  <c r="E367" i="1"/>
  <c r="F367" i="1"/>
  <c r="G367" i="1"/>
  <c r="C367" i="1"/>
  <c r="D367" i="1"/>
  <c r="AG369" i="1" l="1"/>
  <c r="C368" i="1"/>
  <c r="D368" i="1"/>
  <c r="E368" i="1"/>
  <c r="F368" i="1"/>
  <c r="G368" i="1"/>
  <c r="AG370" i="1" l="1"/>
  <c r="G369" i="1"/>
  <c r="F369" i="1"/>
  <c r="C369" i="1"/>
  <c r="D369" i="1"/>
  <c r="E369" i="1"/>
  <c r="AG371" i="1" l="1"/>
  <c r="C370" i="1"/>
  <c r="D370" i="1"/>
  <c r="E370" i="1"/>
  <c r="F370" i="1"/>
  <c r="G370" i="1"/>
  <c r="AG372" i="1" l="1"/>
  <c r="C371" i="1"/>
  <c r="D371" i="1"/>
  <c r="E371" i="1"/>
  <c r="F371" i="1"/>
  <c r="G371" i="1"/>
  <c r="AG373" i="1" l="1"/>
  <c r="D372" i="1"/>
  <c r="E372" i="1"/>
  <c r="F372" i="1"/>
  <c r="G372" i="1"/>
  <c r="C372" i="1"/>
  <c r="AG374" i="1" l="1"/>
  <c r="C373" i="1"/>
  <c r="D373" i="1"/>
  <c r="E373" i="1"/>
  <c r="F373" i="1"/>
  <c r="G373" i="1"/>
  <c r="AG375" i="1" l="1"/>
  <c r="F374" i="1"/>
  <c r="G374" i="1"/>
  <c r="E374" i="1"/>
  <c r="C374" i="1"/>
  <c r="D374" i="1"/>
  <c r="AG376" i="1" l="1"/>
  <c r="C375" i="1"/>
  <c r="D375" i="1"/>
  <c r="E375" i="1"/>
  <c r="F375" i="1"/>
  <c r="G375" i="1"/>
  <c r="AG377" i="1" l="1"/>
  <c r="G376" i="1"/>
  <c r="C376" i="1"/>
  <c r="D376" i="1"/>
  <c r="E376" i="1"/>
  <c r="F376" i="1"/>
  <c r="AG378" i="1" l="1"/>
  <c r="C377" i="1"/>
  <c r="D377" i="1"/>
  <c r="E377" i="1"/>
  <c r="F377" i="1"/>
  <c r="G377" i="1"/>
  <c r="AG379" i="1" l="1"/>
  <c r="C378" i="1"/>
  <c r="D378" i="1"/>
  <c r="E378" i="1"/>
  <c r="F378" i="1"/>
  <c r="G378" i="1"/>
  <c r="AG380" i="1" l="1"/>
  <c r="E379" i="1"/>
  <c r="F379" i="1"/>
  <c r="G379" i="1"/>
  <c r="D379" i="1"/>
  <c r="C379" i="1"/>
  <c r="AG381" i="1" l="1"/>
  <c r="C380" i="1"/>
  <c r="D380" i="1"/>
  <c r="E380" i="1"/>
  <c r="F380" i="1"/>
  <c r="G380" i="1"/>
  <c r="AG382" i="1" l="1"/>
  <c r="G381" i="1"/>
  <c r="C381" i="1"/>
  <c r="D381" i="1"/>
  <c r="E381" i="1"/>
  <c r="F381" i="1"/>
  <c r="AG383" i="1" l="1"/>
  <c r="C382" i="1"/>
  <c r="D382" i="1"/>
  <c r="E382" i="1"/>
  <c r="F382" i="1"/>
  <c r="G382" i="1"/>
  <c r="AG384" i="1" l="1"/>
  <c r="C383" i="1"/>
  <c r="D383" i="1"/>
  <c r="E383" i="1"/>
  <c r="F383" i="1"/>
  <c r="G383" i="1"/>
  <c r="AG385" i="1" l="1"/>
  <c r="D384" i="1"/>
  <c r="E384" i="1"/>
  <c r="F384" i="1"/>
  <c r="G384" i="1"/>
  <c r="C384" i="1"/>
  <c r="AG386" i="1" l="1"/>
  <c r="C385" i="1"/>
  <c r="D385" i="1"/>
  <c r="E385" i="1"/>
  <c r="F385" i="1"/>
  <c r="G385" i="1"/>
  <c r="AG387" i="1" l="1"/>
  <c r="F386" i="1"/>
  <c r="E386" i="1"/>
  <c r="G386" i="1"/>
  <c r="C386" i="1"/>
  <c r="D386" i="1"/>
  <c r="AG388" i="1" l="1"/>
  <c r="C387" i="1"/>
  <c r="D387" i="1"/>
  <c r="E387" i="1"/>
  <c r="F387" i="1"/>
  <c r="G387" i="1"/>
  <c r="AG389" i="1" l="1"/>
  <c r="G388" i="1"/>
  <c r="C388" i="1"/>
  <c r="D388" i="1"/>
  <c r="E388" i="1"/>
  <c r="F388" i="1"/>
  <c r="AG390" i="1" l="1"/>
  <c r="C389" i="1"/>
  <c r="D389" i="1"/>
  <c r="E389" i="1"/>
  <c r="F389" i="1"/>
  <c r="G389" i="1"/>
  <c r="AG391" i="1" l="1"/>
  <c r="C390" i="1"/>
  <c r="D390" i="1"/>
  <c r="E390" i="1"/>
  <c r="F390" i="1"/>
  <c r="G390" i="1"/>
  <c r="AG392" i="1" l="1"/>
  <c r="E391" i="1"/>
  <c r="F391" i="1"/>
  <c r="G391" i="1"/>
  <c r="D391" i="1"/>
  <c r="C391" i="1"/>
  <c r="AG393" i="1" l="1"/>
  <c r="C392" i="1"/>
  <c r="D392" i="1"/>
  <c r="E392" i="1"/>
  <c r="F392" i="1"/>
  <c r="G392" i="1"/>
  <c r="AG394" i="1" l="1"/>
  <c r="G393" i="1"/>
  <c r="F393" i="1"/>
  <c r="C393" i="1"/>
  <c r="D393" i="1"/>
  <c r="E393" i="1"/>
  <c r="AG395" i="1" l="1"/>
  <c r="C394" i="1"/>
  <c r="D394" i="1"/>
  <c r="E394" i="1"/>
  <c r="F394" i="1"/>
  <c r="G394" i="1"/>
  <c r="AG396" i="1" l="1"/>
  <c r="C395" i="1"/>
  <c r="D395" i="1"/>
  <c r="E395" i="1"/>
  <c r="F395" i="1"/>
  <c r="G395" i="1"/>
  <c r="AG397" i="1" l="1"/>
  <c r="D396" i="1"/>
  <c r="E396" i="1"/>
  <c r="F396" i="1"/>
  <c r="G396" i="1"/>
  <c r="C396" i="1"/>
  <c r="AG398" i="1" l="1"/>
  <c r="C397" i="1"/>
  <c r="D397" i="1"/>
  <c r="E397" i="1"/>
  <c r="F397" i="1"/>
  <c r="G397" i="1"/>
  <c r="AG399" i="1" l="1"/>
  <c r="F398" i="1"/>
  <c r="G398" i="1"/>
  <c r="E398" i="1"/>
  <c r="C398" i="1"/>
  <c r="D398" i="1"/>
  <c r="AG400" i="1" l="1"/>
  <c r="C399" i="1"/>
  <c r="D399" i="1"/>
  <c r="E399" i="1"/>
  <c r="F399" i="1"/>
  <c r="G399" i="1"/>
  <c r="AG401" i="1" l="1"/>
  <c r="G400" i="1"/>
  <c r="C400" i="1"/>
  <c r="D400" i="1"/>
  <c r="E400" i="1"/>
  <c r="F400" i="1"/>
  <c r="AG402" i="1" l="1"/>
  <c r="C401" i="1"/>
  <c r="D401" i="1"/>
  <c r="E401" i="1"/>
  <c r="F401" i="1"/>
  <c r="G401" i="1"/>
  <c r="AG403" i="1" l="1"/>
  <c r="C402" i="1"/>
  <c r="D402" i="1"/>
  <c r="E402" i="1"/>
  <c r="F402" i="1"/>
  <c r="G402" i="1"/>
  <c r="AG404" i="1" l="1"/>
  <c r="E403" i="1"/>
  <c r="F403" i="1"/>
  <c r="G403" i="1"/>
  <c r="D403" i="1"/>
  <c r="C403" i="1"/>
  <c r="AG405" i="1" l="1"/>
  <c r="C404" i="1"/>
  <c r="D404" i="1"/>
  <c r="E404" i="1"/>
  <c r="F404" i="1"/>
  <c r="G404" i="1"/>
  <c r="AG406" i="1" l="1"/>
  <c r="G405" i="1"/>
  <c r="F405" i="1"/>
  <c r="C405" i="1"/>
  <c r="D405" i="1"/>
  <c r="E405" i="1"/>
  <c r="AG407" i="1" l="1"/>
  <c r="C406" i="1"/>
  <c r="D406" i="1"/>
  <c r="E406" i="1"/>
  <c r="F406" i="1"/>
  <c r="G406" i="1"/>
  <c r="AG408" i="1" l="1"/>
  <c r="C407" i="1"/>
  <c r="D407" i="1"/>
  <c r="E407" i="1"/>
  <c r="F407" i="1"/>
  <c r="G407" i="1"/>
  <c r="AG409" i="1" l="1"/>
  <c r="D408" i="1"/>
  <c r="E408" i="1"/>
  <c r="F408" i="1"/>
  <c r="G408" i="1"/>
  <c r="C408" i="1"/>
  <c r="AG410" i="1" l="1"/>
  <c r="C409" i="1"/>
  <c r="D409" i="1"/>
  <c r="E409" i="1"/>
  <c r="F409" i="1"/>
  <c r="G409" i="1"/>
  <c r="AG411" i="1" l="1"/>
  <c r="F410" i="1"/>
  <c r="G410" i="1"/>
  <c r="C410" i="1"/>
  <c r="D410" i="1"/>
  <c r="E410" i="1"/>
  <c r="AG412" i="1" l="1"/>
  <c r="C411" i="1"/>
  <c r="D411" i="1"/>
  <c r="E411" i="1"/>
  <c r="F411" i="1"/>
  <c r="G411" i="1"/>
  <c r="AG413" i="1" l="1"/>
  <c r="G412" i="1"/>
  <c r="C412" i="1"/>
  <c r="D412" i="1"/>
  <c r="E412" i="1"/>
  <c r="F412" i="1"/>
  <c r="AG414" i="1" l="1"/>
  <c r="C413" i="1"/>
  <c r="D413" i="1"/>
  <c r="E413" i="1"/>
  <c r="F413" i="1"/>
  <c r="G413" i="1"/>
  <c r="AG415" i="1" l="1"/>
  <c r="C414" i="1"/>
  <c r="D414" i="1"/>
  <c r="E414" i="1"/>
  <c r="F414" i="1"/>
  <c r="G414" i="1"/>
  <c r="AG416" i="1" l="1"/>
  <c r="E415" i="1"/>
  <c r="F415" i="1"/>
  <c r="G415" i="1"/>
  <c r="D415" i="1"/>
  <c r="C415" i="1"/>
  <c r="AG417" i="1" l="1"/>
  <c r="C416" i="1"/>
  <c r="D416" i="1"/>
  <c r="E416" i="1"/>
  <c r="F416" i="1"/>
  <c r="G416" i="1"/>
  <c r="AG418" i="1" l="1"/>
  <c r="G417" i="1"/>
  <c r="F417" i="1"/>
  <c r="C417" i="1"/>
  <c r="D417" i="1"/>
  <c r="E417" i="1"/>
  <c r="AG419" i="1" l="1"/>
  <c r="C418" i="1"/>
  <c r="D418" i="1"/>
  <c r="E418" i="1"/>
  <c r="F418" i="1"/>
  <c r="G418" i="1"/>
  <c r="AG420" i="1" l="1"/>
  <c r="C419" i="1"/>
  <c r="D419" i="1"/>
  <c r="E419" i="1"/>
  <c r="F419" i="1"/>
  <c r="G419" i="1"/>
  <c r="AG421" i="1" l="1"/>
  <c r="D420" i="1"/>
  <c r="E420" i="1"/>
  <c r="F420" i="1"/>
  <c r="G420" i="1"/>
  <c r="C420" i="1"/>
  <c r="AG422" i="1" l="1"/>
  <c r="C421" i="1"/>
  <c r="D421" i="1"/>
  <c r="E421" i="1"/>
  <c r="F421" i="1"/>
  <c r="G421" i="1"/>
  <c r="AG423" i="1" l="1"/>
  <c r="F422" i="1"/>
  <c r="G422" i="1"/>
  <c r="C422" i="1"/>
  <c r="D422" i="1"/>
  <c r="E422" i="1"/>
  <c r="AG424" i="1" l="1"/>
  <c r="C423" i="1"/>
  <c r="D423" i="1"/>
  <c r="E423" i="1"/>
  <c r="F423" i="1"/>
  <c r="G423" i="1"/>
  <c r="AG425" i="1" l="1"/>
  <c r="G424" i="1"/>
  <c r="C424" i="1"/>
  <c r="D424" i="1"/>
  <c r="E424" i="1"/>
  <c r="F424" i="1"/>
  <c r="AG426" i="1" l="1"/>
  <c r="C425" i="1"/>
  <c r="D425" i="1"/>
  <c r="E425" i="1"/>
  <c r="F425" i="1"/>
  <c r="G425" i="1"/>
  <c r="AG427" i="1" l="1"/>
  <c r="C426" i="1"/>
  <c r="D426" i="1"/>
  <c r="E426" i="1"/>
  <c r="F426" i="1"/>
  <c r="G426" i="1"/>
  <c r="AG428" i="1" l="1"/>
  <c r="E427" i="1"/>
  <c r="F427" i="1"/>
  <c r="G427" i="1"/>
  <c r="D427" i="1"/>
  <c r="C427" i="1"/>
  <c r="AG429" i="1" l="1"/>
  <c r="C428" i="1"/>
  <c r="D428" i="1"/>
  <c r="E428" i="1"/>
  <c r="F428" i="1"/>
  <c r="G428" i="1"/>
  <c r="AG430" i="1" l="1"/>
  <c r="G429" i="1"/>
  <c r="F429" i="1"/>
  <c r="C429" i="1"/>
  <c r="D429" i="1"/>
  <c r="E429" i="1"/>
  <c r="AG431" i="1" l="1"/>
  <c r="C430" i="1"/>
  <c r="D430" i="1"/>
  <c r="E430" i="1"/>
  <c r="F430" i="1"/>
  <c r="G430" i="1"/>
  <c r="AG432" i="1" l="1"/>
  <c r="C431" i="1"/>
  <c r="D431" i="1"/>
  <c r="E431" i="1"/>
  <c r="F431" i="1"/>
  <c r="G431" i="1"/>
  <c r="AG433" i="1" l="1"/>
  <c r="D432" i="1"/>
  <c r="C432" i="1"/>
  <c r="E432" i="1"/>
  <c r="F432" i="1"/>
  <c r="G432" i="1"/>
  <c r="AG434" i="1" l="1"/>
  <c r="C433" i="1"/>
  <c r="D433" i="1"/>
  <c r="E433" i="1"/>
  <c r="F433" i="1"/>
  <c r="G433" i="1"/>
  <c r="AG435" i="1" l="1"/>
  <c r="F434" i="1"/>
  <c r="G434" i="1"/>
  <c r="E434" i="1"/>
  <c r="C434" i="1"/>
  <c r="D434" i="1"/>
  <c r="AG436" i="1" l="1"/>
  <c r="C435" i="1"/>
  <c r="D435" i="1"/>
  <c r="E435" i="1"/>
  <c r="F435" i="1"/>
  <c r="G435" i="1"/>
  <c r="AG437" i="1" l="1"/>
  <c r="G436" i="1"/>
  <c r="C436" i="1"/>
  <c r="D436" i="1"/>
  <c r="E436" i="1"/>
  <c r="F436" i="1"/>
  <c r="AG438" i="1" l="1"/>
  <c r="C437" i="1"/>
  <c r="D437" i="1"/>
  <c r="E437" i="1"/>
  <c r="F437" i="1"/>
  <c r="G437" i="1"/>
  <c r="AG439" i="1" l="1"/>
  <c r="C438" i="1"/>
  <c r="D438" i="1"/>
  <c r="E438" i="1"/>
  <c r="F438" i="1"/>
  <c r="G438" i="1"/>
  <c r="AG440" i="1" l="1"/>
  <c r="E439" i="1"/>
  <c r="F439" i="1"/>
  <c r="G439" i="1"/>
  <c r="C439" i="1"/>
  <c r="D439" i="1"/>
  <c r="AG441" i="1" l="1"/>
  <c r="C440" i="1"/>
  <c r="D440" i="1"/>
  <c r="E440" i="1"/>
  <c r="F440" i="1"/>
  <c r="G440" i="1"/>
  <c r="AG442" i="1" l="1"/>
  <c r="G441" i="1"/>
  <c r="F441" i="1"/>
  <c r="C441" i="1"/>
  <c r="D441" i="1"/>
  <c r="E441" i="1"/>
  <c r="AG443" i="1" l="1"/>
  <c r="C442" i="1"/>
  <c r="D442" i="1"/>
  <c r="E442" i="1"/>
  <c r="F442" i="1"/>
  <c r="G442" i="1"/>
  <c r="AG444" i="1" l="1"/>
  <c r="C443" i="1"/>
  <c r="D443" i="1"/>
  <c r="E443" i="1"/>
  <c r="F443" i="1"/>
  <c r="G443" i="1"/>
  <c r="AG445" i="1" l="1"/>
  <c r="D444" i="1"/>
  <c r="C444" i="1"/>
  <c r="E444" i="1"/>
  <c r="F444" i="1"/>
  <c r="G444" i="1"/>
  <c r="AG446" i="1" l="1"/>
  <c r="C445" i="1"/>
  <c r="D445" i="1"/>
  <c r="E445" i="1"/>
  <c r="F445" i="1"/>
  <c r="G445" i="1"/>
  <c r="AG447" i="1" l="1"/>
  <c r="F446" i="1"/>
  <c r="G446" i="1"/>
  <c r="E446" i="1"/>
  <c r="C446" i="1"/>
  <c r="D446" i="1"/>
  <c r="AG448" i="1" l="1"/>
  <c r="C447" i="1"/>
  <c r="D447" i="1"/>
  <c r="E447" i="1"/>
  <c r="F447" i="1"/>
  <c r="G447" i="1"/>
  <c r="AG449" i="1" l="1"/>
  <c r="G448" i="1"/>
  <c r="C448" i="1"/>
  <c r="D448" i="1"/>
  <c r="E448" i="1"/>
  <c r="F448" i="1"/>
  <c r="AG450" i="1" l="1"/>
  <c r="C449" i="1"/>
  <c r="D449" i="1"/>
  <c r="E449" i="1"/>
  <c r="F449" i="1"/>
  <c r="G449" i="1"/>
  <c r="AG451" i="1" l="1"/>
  <c r="C450" i="1"/>
  <c r="D450" i="1"/>
  <c r="E450" i="1"/>
  <c r="F450" i="1"/>
  <c r="G450" i="1"/>
  <c r="AG452" i="1" l="1"/>
  <c r="E451" i="1"/>
  <c r="F451" i="1"/>
  <c r="D451" i="1"/>
  <c r="G451" i="1"/>
  <c r="C451" i="1"/>
  <c r="AG453" i="1" l="1"/>
  <c r="C452" i="1"/>
  <c r="D452" i="1"/>
  <c r="E452" i="1"/>
  <c r="F452" i="1"/>
  <c r="G452" i="1"/>
  <c r="AG454" i="1" l="1"/>
  <c r="G453" i="1"/>
  <c r="F453" i="1"/>
  <c r="C453" i="1"/>
  <c r="D453" i="1"/>
  <c r="E453" i="1"/>
  <c r="AG455" i="1" l="1"/>
  <c r="C454" i="1"/>
  <c r="D454" i="1"/>
  <c r="E454" i="1"/>
  <c r="F454" i="1"/>
  <c r="G454" i="1"/>
  <c r="AG456" i="1" l="1"/>
  <c r="C455" i="1"/>
  <c r="D455" i="1"/>
  <c r="E455" i="1"/>
  <c r="F455" i="1"/>
  <c r="G455" i="1"/>
  <c r="AG457" i="1" l="1"/>
  <c r="D456" i="1"/>
  <c r="E456" i="1"/>
  <c r="F456" i="1"/>
  <c r="G456" i="1"/>
  <c r="C456" i="1"/>
  <c r="AG458" i="1" l="1"/>
  <c r="C457" i="1"/>
  <c r="D457" i="1"/>
  <c r="E457" i="1"/>
  <c r="F457" i="1"/>
  <c r="G457" i="1"/>
  <c r="AG459" i="1" l="1"/>
  <c r="F458" i="1"/>
  <c r="G458" i="1"/>
  <c r="E458" i="1"/>
  <c r="C458" i="1"/>
  <c r="D458" i="1"/>
  <c r="AG460" i="1" l="1"/>
  <c r="C459" i="1"/>
  <c r="D459" i="1"/>
  <c r="E459" i="1"/>
  <c r="F459" i="1"/>
  <c r="G459" i="1"/>
  <c r="AG461" i="1" l="1"/>
  <c r="G460" i="1"/>
  <c r="C460" i="1"/>
  <c r="D460" i="1"/>
  <c r="E460" i="1"/>
  <c r="F460" i="1"/>
  <c r="AG462" i="1" l="1"/>
  <c r="C461" i="1"/>
  <c r="D461" i="1"/>
  <c r="E461" i="1"/>
  <c r="F461" i="1"/>
  <c r="G461" i="1"/>
  <c r="AG463" i="1" l="1"/>
  <c r="C462" i="1"/>
  <c r="D462" i="1"/>
  <c r="E462" i="1"/>
  <c r="F462" i="1"/>
  <c r="G462" i="1"/>
  <c r="AG464" i="1" l="1"/>
  <c r="E463" i="1"/>
  <c r="F463" i="1"/>
  <c r="G463" i="1"/>
  <c r="C463" i="1"/>
  <c r="D463" i="1"/>
  <c r="AG465" i="1" l="1"/>
  <c r="C464" i="1"/>
  <c r="D464" i="1"/>
  <c r="E464" i="1"/>
  <c r="F464" i="1"/>
  <c r="G464" i="1"/>
  <c r="AG466" i="1" l="1"/>
  <c r="G465" i="1"/>
  <c r="C465" i="1"/>
  <c r="F465" i="1"/>
  <c r="D465" i="1"/>
  <c r="E465" i="1"/>
  <c r="AG467" i="1" l="1"/>
  <c r="C466" i="1"/>
  <c r="D466" i="1"/>
  <c r="E466" i="1"/>
  <c r="F466" i="1"/>
  <c r="G466" i="1"/>
  <c r="AG468" i="1" l="1"/>
  <c r="C467" i="1"/>
  <c r="D467" i="1"/>
  <c r="E467" i="1"/>
  <c r="F467" i="1"/>
  <c r="G467" i="1"/>
  <c r="AG469" i="1" l="1"/>
  <c r="D468" i="1"/>
  <c r="E468" i="1"/>
  <c r="F468" i="1"/>
  <c r="G468" i="1"/>
  <c r="C468" i="1"/>
  <c r="AG470" i="1" l="1"/>
  <c r="C469" i="1"/>
  <c r="D469" i="1"/>
  <c r="E469" i="1"/>
  <c r="F469" i="1"/>
  <c r="G469" i="1"/>
  <c r="AG471" i="1" l="1"/>
  <c r="F470" i="1"/>
  <c r="G470" i="1"/>
  <c r="E470" i="1"/>
  <c r="C470" i="1"/>
  <c r="D470" i="1"/>
  <c r="AG472" i="1" l="1"/>
  <c r="C471" i="1"/>
  <c r="D471" i="1"/>
  <c r="E471" i="1"/>
  <c r="F471" i="1"/>
  <c r="G471" i="1"/>
  <c r="AG473" i="1" l="1"/>
  <c r="G472" i="1"/>
  <c r="C472" i="1"/>
  <c r="D472" i="1"/>
  <c r="E472" i="1"/>
  <c r="F472" i="1"/>
  <c r="AG474" i="1" l="1"/>
  <c r="C473" i="1"/>
  <c r="D473" i="1"/>
  <c r="E473" i="1"/>
  <c r="F473" i="1"/>
  <c r="G473" i="1"/>
  <c r="AG475" i="1" l="1"/>
  <c r="C474" i="1"/>
  <c r="D474" i="1"/>
  <c r="E474" i="1"/>
  <c r="F474" i="1"/>
  <c r="G474" i="1"/>
  <c r="AG476" i="1" l="1"/>
  <c r="E475" i="1"/>
  <c r="F475" i="1"/>
  <c r="G475" i="1"/>
  <c r="C475" i="1"/>
  <c r="D475" i="1"/>
  <c r="AG477" i="1" l="1"/>
  <c r="C476" i="1"/>
  <c r="D476" i="1"/>
  <c r="E476" i="1"/>
  <c r="F476" i="1"/>
  <c r="G476" i="1"/>
  <c r="AG478" i="1" l="1"/>
  <c r="G477" i="1"/>
  <c r="F477" i="1"/>
  <c r="C477" i="1"/>
  <c r="D477" i="1"/>
  <c r="E477" i="1"/>
  <c r="AG479" i="1" l="1"/>
  <c r="C478" i="1"/>
  <c r="D478" i="1"/>
  <c r="E478" i="1"/>
  <c r="F478" i="1"/>
  <c r="G478" i="1"/>
  <c r="AG480" i="1" l="1"/>
  <c r="C479" i="1"/>
  <c r="D479" i="1"/>
  <c r="E479" i="1"/>
  <c r="F479" i="1"/>
  <c r="G479" i="1"/>
  <c r="AG481" i="1" l="1"/>
  <c r="D480" i="1"/>
  <c r="E480" i="1"/>
  <c r="C480" i="1"/>
  <c r="F480" i="1"/>
  <c r="G480" i="1"/>
  <c r="AG482" i="1" l="1"/>
  <c r="C481" i="1"/>
  <c r="D481" i="1"/>
  <c r="E481" i="1"/>
  <c r="F481" i="1"/>
  <c r="G481" i="1"/>
  <c r="AG483" i="1" l="1"/>
  <c r="F482" i="1"/>
  <c r="G482" i="1"/>
  <c r="E482" i="1"/>
  <c r="C482" i="1"/>
  <c r="D482" i="1"/>
  <c r="AG484" i="1" l="1"/>
  <c r="C483" i="1"/>
  <c r="D483" i="1"/>
  <c r="E483" i="1"/>
  <c r="F483" i="1"/>
  <c r="G483" i="1"/>
  <c r="AG485" i="1" l="1"/>
  <c r="G484" i="1"/>
  <c r="C484" i="1"/>
  <c r="D484" i="1"/>
  <c r="E484" i="1"/>
  <c r="F484" i="1"/>
  <c r="AG486" i="1" l="1"/>
  <c r="C485" i="1"/>
  <c r="D485" i="1"/>
  <c r="E485" i="1"/>
  <c r="F485" i="1"/>
  <c r="G485" i="1"/>
  <c r="AG487" i="1" l="1"/>
  <c r="C486" i="1"/>
  <c r="D486" i="1"/>
  <c r="E486" i="1"/>
  <c r="F486" i="1"/>
  <c r="G486" i="1"/>
  <c r="AG488" i="1" l="1"/>
  <c r="E487" i="1"/>
  <c r="F487" i="1"/>
  <c r="G487" i="1"/>
  <c r="D487" i="1"/>
  <c r="C487" i="1"/>
  <c r="AG489" i="1" l="1"/>
  <c r="C488" i="1"/>
  <c r="D488" i="1"/>
  <c r="E488" i="1"/>
  <c r="F488" i="1"/>
  <c r="G488" i="1"/>
  <c r="AG490" i="1" l="1"/>
  <c r="G489" i="1"/>
  <c r="F489" i="1"/>
  <c r="C489" i="1"/>
  <c r="D489" i="1"/>
  <c r="E489" i="1"/>
  <c r="AG491" i="1" l="1"/>
  <c r="C490" i="1"/>
  <c r="D490" i="1"/>
  <c r="E490" i="1"/>
  <c r="F490" i="1"/>
  <c r="G490" i="1"/>
  <c r="AG492" i="1" l="1"/>
  <c r="C491" i="1"/>
  <c r="D491" i="1"/>
  <c r="E491" i="1"/>
  <c r="F491" i="1"/>
  <c r="G491" i="1"/>
  <c r="AG493" i="1" l="1"/>
  <c r="D492" i="1"/>
  <c r="E492" i="1"/>
  <c r="F492" i="1"/>
  <c r="G492" i="1"/>
  <c r="C492" i="1"/>
  <c r="AG494" i="1" l="1"/>
  <c r="C493" i="1"/>
  <c r="D493" i="1"/>
  <c r="E493" i="1"/>
  <c r="F493" i="1"/>
  <c r="G493" i="1"/>
  <c r="AG495" i="1" l="1"/>
  <c r="F494" i="1"/>
  <c r="G494" i="1"/>
  <c r="C494" i="1"/>
  <c r="D494" i="1"/>
  <c r="E494" i="1"/>
  <c r="AG496" i="1" l="1"/>
  <c r="C495" i="1"/>
  <c r="D495" i="1"/>
  <c r="E495" i="1"/>
  <c r="F495" i="1"/>
  <c r="G495" i="1"/>
  <c r="AG497" i="1" l="1"/>
  <c r="C496" i="1"/>
  <c r="G496" i="1"/>
  <c r="D496" i="1"/>
  <c r="E496" i="1"/>
  <c r="F496" i="1"/>
  <c r="AG498" i="1" l="1"/>
  <c r="C497" i="1"/>
  <c r="D497" i="1"/>
  <c r="E497" i="1"/>
  <c r="F497" i="1"/>
  <c r="G497" i="1"/>
  <c r="AG499" i="1" l="1"/>
  <c r="C498" i="1"/>
  <c r="D498" i="1"/>
  <c r="E498" i="1"/>
  <c r="F498" i="1"/>
  <c r="G498" i="1"/>
  <c r="AG500" i="1" l="1"/>
  <c r="E499" i="1"/>
  <c r="F499" i="1"/>
  <c r="D499" i="1"/>
  <c r="G499" i="1"/>
  <c r="C499" i="1"/>
  <c r="AG501" i="1" l="1"/>
  <c r="C500" i="1"/>
  <c r="D500" i="1"/>
  <c r="E500" i="1"/>
  <c r="F500" i="1"/>
  <c r="G500" i="1"/>
  <c r="AG502" i="1" l="1"/>
  <c r="G501" i="1"/>
  <c r="F501" i="1"/>
  <c r="C501" i="1"/>
  <c r="D501" i="1"/>
  <c r="E501" i="1"/>
  <c r="AG503" i="1" l="1"/>
  <c r="C502" i="1"/>
  <c r="D502" i="1"/>
  <c r="E502" i="1"/>
  <c r="F502" i="1"/>
  <c r="G502" i="1"/>
  <c r="AG504" i="1" l="1"/>
  <c r="C503" i="1"/>
  <c r="D503" i="1"/>
  <c r="E503" i="1"/>
  <c r="F503" i="1"/>
  <c r="G503" i="1"/>
  <c r="AG505" i="1" l="1"/>
  <c r="D504" i="1"/>
  <c r="E504" i="1"/>
  <c r="F504" i="1"/>
  <c r="G504" i="1"/>
  <c r="C504" i="1"/>
  <c r="AG506" i="1" l="1"/>
  <c r="C505" i="1"/>
  <c r="D505" i="1"/>
  <c r="E505" i="1"/>
  <c r="F505" i="1"/>
  <c r="G505" i="1"/>
  <c r="AG507" i="1" l="1"/>
  <c r="F506" i="1"/>
  <c r="G506" i="1"/>
  <c r="E506" i="1"/>
  <c r="C506" i="1"/>
  <c r="D506" i="1"/>
  <c r="AG508" i="1" l="1"/>
  <c r="C507" i="1"/>
  <c r="D507" i="1"/>
  <c r="E507" i="1"/>
  <c r="F507" i="1"/>
  <c r="G507" i="1"/>
  <c r="AG509" i="1" l="1"/>
  <c r="G508" i="1"/>
  <c r="C508" i="1"/>
  <c r="D508" i="1"/>
  <c r="E508" i="1"/>
  <c r="F508" i="1"/>
  <c r="AG510" i="1" l="1"/>
  <c r="C509" i="1"/>
  <c r="D509" i="1"/>
  <c r="E509" i="1"/>
  <c r="F509" i="1"/>
  <c r="G509" i="1"/>
  <c r="AG511" i="1" l="1"/>
  <c r="C510" i="1"/>
  <c r="D510" i="1"/>
  <c r="E510" i="1"/>
  <c r="F510" i="1"/>
  <c r="G510" i="1"/>
  <c r="AG512" i="1" l="1"/>
  <c r="E511" i="1"/>
  <c r="F511" i="1"/>
  <c r="G511" i="1"/>
  <c r="D511" i="1"/>
  <c r="C511" i="1"/>
  <c r="AG513" i="1" l="1"/>
  <c r="C512" i="1"/>
  <c r="D512" i="1"/>
  <c r="E512" i="1"/>
  <c r="F512" i="1"/>
  <c r="G512" i="1"/>
  <c r="AG514" i="1" l="1"/>
  <c r="G513" i="1"/>
  <c r="C513" i="1"/>
  <c r="D513" i="1"/>
  <c r="E513" i="1"/>
  <c r="F513" i="1"/>
  <c r="AG515" i="1" l="1"/>
  <c r="C514" i="1"/>
  <c r="D514" i="1"/>
  <c r="E514" i="1"/>
  <c r="F514" i="1"/>
  <c r="G514" i="1"/>
  <c r="AG516" i="1" l="1"/>
  <c r="C515" i="1"/>
  <c r="D515" i="1"/>
  <c r="E515" i="1"/>
  <c r="F515" i="1"/>
  <c r="G515" i="1"/>
  <c r="AG517" i="1" l="1"/>
  <c r="E516" i="1"/>
  <c r="D516" i="1"/>
  <c r="C516" i="1"/>
  <c r="G516" i="1"/>
  <c r="F516" i="1"/>
  <c r="AG518" i="1" l="1"/>
  <c r="G517" i="1"/>
  <c r="F517" i="1"/>
  <c r="E517" i="1"/>
  <c r="D517" i="1"/>
  <c r="C517" i="1"/>
  <c r="AG519" i="1" l="1"/>
  <c r="G518" i="1"/>
  <c r="F518" i="1"/>
  <c r="E518" i="1"/>
  <c r="D518" i="1"/>
  <c r="C518" i="1"/>
  <c r="AG520" i="1" l="1"/>
  <c r="G519" i="1"/>
  <c r="F519" i="1"/>
  <c r="E519" i="1"/>
  <c r="D519" i="1"/>
  <c r="C519" i="1"/>
  <c r="AG521" i="1" l="1"/>
  <c r="G520" i="1"/>
  <c r="F520" i="1"/>
  <c r="E520" i="1"/>
  <c r="D520" i="1"/>
  <c r="C520" i="1"/>
  <c r="AG522" i="1" l="1"/>
  <c r="D521" i="1"/>
  <c r="C521" i="1"/>
  <c r="G521" i="1"/>
  <c r="F521" i="1"/>
  <c r="E521" i="1"/>
  <c r="AG523" i="1" l="1"/>
  <c r="G522" i="1"/>
  <c r="F522" i="1"/>
  <c r="E522" i="1"/>
  <c r="D522" i="1"/>
  <c r="C522" i="1"/>
  <c r="AG524" i="1" l="1"/>
  <c r="F523" i="1"/>
  <c r="E523" i="1"/>
  <c r="D523" i="1"/>
  <c r="C523" i="1"/>
  <c r="G523" i="1"/>
  <c r="AG525" i="1" l="1"/>
  <c r="G524" i="1"/>
  <c r="F524" i="1"/>
  <c r="E524" i="1"/>
  <c r="D524" i="1"/>
  <c r="C524" i="1"/>
  <c r="AG526" i="1" l="1"/>
  <c r="G525" i="1"/>
  <c r="F525" i="1"/>
  <c r="E525" i="1"/>
  <c r="D525" i="1"/>
  <c r="C525" i="1"/>
  <c r="AG527" i="1" l="1"/>
  <c r="C526" i="1"/>
  <c r="G526" i="1"/>
  <c r="F526" i="1"/>
  <c r="E526" i="1"/>
  <c r="D526" i="1"/>
  <c r="AG528" i="1" l="1"/>
  <c r="G527" i="1"/>
  <c r="F527" i="1"/>
  <c r="E527" i="1"/>
  <c r="D527" i="1"/>
  <c r="C527" i="1"/>
  <c r="AG529" i="1" l="1"/>
  <c r="E528" i="1"/>
  <c r="D528" i="1"/>
  <c r="C528" i="1"/>
  <c r="G528" i="1"/>
  <c r="F528" i="1"/>
  <c r="AG530" i="1" l="1"/>
  <c r="G529" i="1"/>
  <c r="F529" i="1"/>
  <c r="E529" i="1"/>
  <c r="D529" i="1"/>
  <c r="C529" i="1"/>
  <c r="AG531" i="1" l="1"/>
  <c r="G530" i="1"/>
  <c r="F530" i="1"/>
  <c r="E530" i="1"/>
  <c r="D530" i="1"/>
  <c r="C530" i="1"/>
  <c r="AG532" i="1" l="1"/>
  <c r="G531" i="1"/>
  <c r="F531" i="1"/>
  <c r="E531" i="1"/>
  <c r="D531" i="1"/>
  <c r="C531" i="1"/>
  <c r="AG533" i="1" l="1"/>
  <c r="G532" i="1"/>
  <c r="F532" i="1"/>
  <c r="E532" i="1"/>
  <c r="D532" i="1"/>
  <c r="C532" i="1"/>
  <c r="AG534" i="1" l="1"/>
  <c r="D533" i="1"/>
  <c r="G533" i="1"/>
  <c r="F533" i="1"/>
  <c r="E533" i="1"/>
  <c r="C533" i="1"/>
  <c r="AG535" i="1" l="1"/>
  <c r="G534" i="1"/>
  <c r="F534" i="1"/>
  <c r="E534" i="1"/>
  <c r="D534" i="1"/>
  <c r="C534" i="1"/>
  <c r="AG536" i="1" l="1"/>
  <c r="F535" i="1"/>
  <c r="C535" i="1"/>
  <c r="G535" i="1"/>
  <c r="D535" i="1"/>
  <c r="E535" i="1"/>
  <c r="AG537" i="1" l="1"/>
  <c r="D536" i="1"/>
  <c r="E536" i="1"/>
  <c r="C536" i="1"/>
  <c r="F536" i="1"/>
  <c r="G536" i="1"/>
  <c r="AG538" i="1" l="1"/>
  <c r="E537" i="1"/>
  <c r="D537" i="1"/>
  <c r="C537" i="1"/>
  <c r="G537" i="1"/>
  <c r="F537" i="1"/>
  <c r="AG539" i="1" l="1"/>
  <c r="C538" i="1"/>
  <c r="E538" i="1"/>
  <c r="D538" i="1"/>
  <c r="F538" i="1"/>
  <c r="G538" i="1"/>
  <c r="AG540" i="1" l="1"/>
  <c r="G539" i="1"/>
  <c r="F539" i="1"/>
  <c r="E539" i="1"/>
  <c r="D539" i="1"/>
  <c r="C539" i="1"/>
  <c r="AG541" i="1" l="1"/>
  <c r="E540" i="1"/>
  <c r="F540" i="1"/>
  <c r="G540" i="1"/>
  <c r="D540" i="1"/>
  <c r="C540" i="1"/>
  <c r="AG542" i="1" l="1"/>
  <c r="G541" i="1"/>
  <c r="F541" i="1"/>
  <c r="E541" i="1"/>
  <c r="D541" i="1"/>
  <c r="C541" i="1"/>
  <c r="AG543" i="1" l="1"/>
  <c r="G542" i="1"/>
  <c r="F542" i="1"/>
  <c r="E542" i="1"/>
  <c r="D542" i="1"/>
  <c r="C542" i="1"/>
  <c r="AG544" i="1" l="1"/>
  <c r="G543" i="1"/>
  <c r="F543" i="1"/>
  <c r="E543" i="1"/>
  <c r="D543" i="1"/>
  <c r="C543" i="1"/>
  <c r="AG545" i="1" l="1"/>
  <c r="G544" i="1"/>
  <c r="F544" i="1"/>
  <c r="E544" i="1"/>
  <c r="D544" i="1"/>
  <c r="C544" i="1"/>
  <c r="E545" i="1" l="1"/>
  <c r="D545" i="1"/>
  <c r="C545" i="1"/>
  <c r="G545" i="1"/>
  <c r="F545" i="1"/>
</calcChain>
</file>

<file path=xl/sharedStrings.xml><?xml version="1.0" encoding="utf-8"?>
<sst xmlns="http://schemas.openxmlformats.org/spreadsheetml/2006/main" count="56" uniqueCount="20">
  <si>
    <t>H0A0</t>
  </si>
  <si>
    <t>Date</t>
  </si>
  <si>
    <t>H0A4</t>
  </si>
  <si>
    <t>H0A3</t>
  </si>
  <si>
    <t>H0DI</t>
  </si>
  <si>
    <t>H0ND</t>
  </si>
  <si>
    <t>AQR</t>
  </si>
  <si>
    <t>Breakeven</t>
  </si>
  <si>
    <t>H0A0 OAS</t>
  </si>
  <si>
    <t>AQR/H0A0</t>
  </si>
  <si>
    <t>AQR/H0A4</t>
  </si>
  <si>
    <t>AQR/H0A3</t>
  </si>
  <si>
    <t>AQR/H0DI</t>
  </si>
  <si>
    <t>AQR/H0ND</t>
  </si>
  <si>
    <t>GFI</t>
  </si>
  <si>
    <t>USHY</t>
  </si>
  <si>
    <t>USHY BB</t>
  </si>
  <si>
    <t>USHY B</t>
  </si>
  <si>
    <t>USHY CCC</t>
  </si>
  <si>
    <t>USHY BB-B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</si>
</sst>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left"/>
    </xf>
    <xf numFmtId="0" fontId="16" fillId="0" borderId="0" xfId="0" applyFont="1" applyAlignment="1">
      <alignment horizontal="left"/>
    </xf>
    <xf numFmtId="0" fontId="16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chartsheet" Target="chartsheets/sheet3.xml"/><Relationship Id="rId7" Type="http://schemas.openxmlformats.org/officeDocument/2006/relationships/theme" Target="theme/theme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worksheet" Target="worksheets/sheet2.xml"/><Relationship Id="rId5" Type="http://schemas.openxmlformats.org/officeDocument/2006/relationships/worksheet" Target="worksheets/sheet1.xml"/><Relationship Id="rId10" Type="http://schemas.openxmlformats.org/officeDocument/2006/relationships/calcChain" Target="calcChain.xml"/><Relationship Id="rId4" Type="http://schemas.openxmlformats.org/officeDocument/2006/relationships/chartsheet" Target="chart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data!$B$1</c:f>
              <c:strCache>
                <c:ptCount val="1"/>
                <c:pt idx="0">
                  <c:v>Breakeven</c:v>
                </c:pt>
              </c:strCache>
            </c:strRef>
          </c:tx>
          <c:spPr>
            <a:ln w="19050" cap="rnd">
              <a:solidFill>
                <a:schemeClr val="tx1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data!$A$2:$A$545</c:f>
              <c:numCache>
                <c:formatCode>m/d/yyyy</c:formatCode>
                <c:ptCount val="544"/>
                <c:pt idx="0">
                  <c:v>42613</c:v>
                </c:pt>
                <c:pt idx="1">
                  <c:v>42614</c:v>
                </c:pt>
                <c:pt idx="2">
                  <c:v>42615</c:v>
                </c:pt>
                <c:pt idx="3">
                  <c:v>42619</c:v>
                </c:pt>
                <c:pt idx="4">
                  <c:v>42620</c:v>
                </c:pt>
                <c:pt idx="5">
                  <c:v>42621</c:v>
                </c:pt>
                <c:pt idx="6">
                  <c:v>42622</c:v>
                </c:pt>
                <c:pt idx="7">
                  <c:v>42625</c:v>
                </c:pt>
                <c:pt idx="8">
                  <c:v>42626</c:v>
                </c:pt>
                <c:pt idx="9">
                  <c:v>42627</c:v>
                </c:pt>
                <c:pt idx="10">
                  <c:v>42628</c:v>
                </c:pt>
                <c:pt idx="11">
                  <c:v>42629</c:v>
                </c:pt>
                <c:pt idx="12">
                  <c:v>42632</c:v>
                </c:pt>
                <c:pt idx="13">
                  <c:v>42633</c:v>
                </c:pt>
                <c:pt idx="14">
                  <c:v>42634</c:v>
                </c:pt>
                <c:pt idx="15">
                  <c:v>42635</c:v>
                </c:pt>
                <c:pt idx="16">
                  <c:v>42636</c:v>
                </c:pt>
                <c:pt idx="17">
                  <c:v>42639</c:v>
                </c:pt>
                <c:pt idx="18">
                  <c:v>42640</c:v>
                </c:pt>
                <c:pt idx="19">
                  <c:v>42641</c:v>
                </c:pt>
                <c:pt idx="20">
                  <c:v>42642</c:v>
                </c:pt>
                <c:pt idx="21">
                  <c:v>42643</c:v>
                </c:pt>
                <c:pt idx="22">
                  <c:v>42646</c:v>
                </c:pt>
                <c:pt idx="23">
                  <c:v>42647</c:v>
                </c:pt>
                <c:pt idx="24">
                  <c:v>42648</c:v>
                </c:pt>
                <c:pt idx="25">
                  <c:v>42649</c:v>
                </c:pt>
                <c:pt idx="26">
                  <c:v>42650</c:v>
                </c:pt>
                <c:pt idx="27">
                  <c:v>42654</c:v>
                </c:pt>
                <c:pt idx="28">
                  <c:v>42655</c:v>
                </c:pt>
                <c:pt idx="29">
                  <c:v>42656</c:v>
                </c:pt>
                <c:pt idx="30">
                  <c:v>42657</c:v>
                </c:pt>
                <c:pt idx="31">
                  <c:v>42660</c:v>
                </c:pt>
                <c:pt idx="32">
                  <c:v>42661</c:v>
                </c:pt>
                <c:pt idx="33">
                  <c:v>42662</c:v>
                </c:pt>
                <c:pt idx="34">
                  <c:v>42663</c:v>
                </c:pt>
                <c:pt idx="35">
                  <c:v>42664</c:v>
                </c:pt>
                <c:pt idx="36">
                  <c:v>42667</c:v>
                </c:pt>
                <c:pt idx="37">
                  <c:v>42668</c:v>
                </c:pt>
                <c:pt idx="38">
                  <c:v>42669</c:v>
                </c:pt>
                <c:pt idx="39">
                  <c:v>42670</c:v>
                </c:pt>
                <c:pt idx="40">
                  <c:v>42671</c:v>
                </c:pt>
                <c:pt idx="41">
                  <c:v>42674</c:v>
                </c:pt>
                <c:pt idx="42">
                  <c:v>42676</c:v>
                </c:pt>
                <c:pt idx="43">
                  <c:v>42677</c:v>
                </c:pt>
                <c:pt idx="44">
                  <c:v>42678</c:v>
                </c:pt>
                <c:pt idx="45">
                  <c:v>42681</c:v>
                </c:pt>
                <c:pt idx="46">
                  <c:v>42682</c:v>
                </c:pt>
                <c:pt idx="47">
                  <c:v>42683</c:v>
                </c:pt>
                <c:pt idx="48">
                  <c:v>42684</c:v>
                </c:pt>
                <c:pt idx="49">
                  <c:v>42688</c:v>
                </c:pt>
                <c:pt idx="50">
                  <c:v>42689</c:v>
                </c:pt>
                <c:pt idx="51">
                  <c:v>42690</c:v>
                </c:pt>
                <c:pt idx="52">
                  <c:v>42691</c:v>
                </c:pt>
                <c:pt idx="53">
                  <c:v>42692</c:v>
                </c:pt>
                <c:pt idx="54">
                  <c:v>42695</c:v>
                </c:pt>
                <c:pt idx="55">
                  <c:v>42696</c:v>
                </c:pt>
                <c:pt idx="56">
                  <c:v>42697</c:v>
                </c:pt>
                <c:pt idx="57">
                  <c:v>42699</c:v>
                </c:pt>
                <c:pt idx="58">
                  <c:v>42702</c:v>
                </c:pt>
                <c:pt idx="59">
                  <c:v>42703</c:v>
                </c:pt>
                <c:pt idx="60">
                  <c:v>42704</c:v>
                </c:pt>
                <c:pt idx="61">
                  <c:v>42705</c:v>
                </c:pt>
                <c:pt idx="62">
                  <c:v>42706</c:v>
                </c:pt>
                <c:pt idx="63">
                  <c:v>42709</c:v>
                </c:pt>
                <c:pt idx="64">
                  <c:v>42710</c:v>
                </c:pt>
                <c:pt idx="65">
                  <c:v>42711</c:v>
                </c:pt>
                <c:pt idx="66">
                  <c:v>42712</c:v>
                </c:pt>
                <c:pt idx="67">
                  <c:v>42713</c:v>
                </c:pt>
                <c:pt idx="68">
                  <c:v>42716</c:v>
                </c:pt>
                <c:pt idx="69">
                  <c:v>42717</c:v>
                </c:pt>
                <c:pt idx="70">
                  <c:v>42718</c:v>
                </c:pt>
                <c:pt idx="71">
                  <c:v>42719</c:v>
                </c:pt>
                <c:pt idx="72">
                  <c:v>42720</c:v>
                </c:pt>
                <c:pt idx="73">
                  <c:v>42723</c:v>
                </c:pt>
                <c:pt idx="74">
                  <c:v>42724</c:v>
                </c:pt>
                <c:pt idx="75">
                  <c:v>42725</c:v>
                </c:pt>
                <c:pt idx="76">
                  <c:v>42726</c:v>
                </c:pt>
                <c:pt idx="77">
                  <c:v>42727</c:v>
                </c:pt>
                <c:pt idx="78">
                  <c:v>42731</c:v>
                </c:pt>
                <c:pt idx="79">
                  <c:v>42732</c:v>
                </c:pt>
                <c:pt idx="80">
                  <c:v>42733</c:v>
                </c:pt>
                <c:pt idx="81">
                  <c:v>42734</c:v>
                </c:pt>
                <c:pt idx="82">
                  <c:v>42738</c:v>
                </c:pt>
                <c:pt idx="83">
                  <c:v>42739</c:v>
                </c:pt>
                <c:pt idx="84">
                  <c:v>42740</c:v>
                </c:pt>
                <c:pt idx="85">
                  <c:v>42741</c:v>
                </c:pt>
                <c:pt idx="86">
                  <c:v>42744</c:v>
                </c:pt>
                <c:pt idx="87">
                  <c:v>42745</c:v>
                </c:pt>
                <c:pt idx="88">
                  <c:v>42746</c:v>
                </c:pt>
                <c:pt idx="89">
                  <c:v>42747</c:v>
                </c:pt>
                <c:pt idx="90">
                  <c:v>42748</c:v>
                </c:pt>
                <c:pt idx="91">
                  <c:v>42752</c:v>
                </c:pt>
                <c:pt idx="92">
                  <c:v>42753</c:v>
                </c:pt>
                <c:pt idx="93">
                  <c:v>42754</c:v>
                </c:pt>
                <c:pt idx="94">
                  <c:v>42755</c:v>
                </c:pt>
                <c:pt idx="95">
                  <c:v>42758</c:v>
                </c:pt>
                <c:pt idx="96">
                  <c:v>42759</c:v>
                </c:pt>
                <c:pt idx="97">
                  <c:v>42760</c:v>
                </c:pt>
                <c:pt idx="98">
                  <c:v>42761</c:v>
                </c:pt>
                <c:pt idx="99">
                  <c:v>42762</c:v>
                </c:pt>
                <c:pt idx="100">
                  <c:v>42765</c:v>
                </c:pt>
                <c:pt idx="101">
                  <c:v>42766</c:v>
                </c:pt>
                <c:pt idx="102">
                  <c:v>42767</c:v>
                </c:pt>
                <c:pt idx="103">
                  <c:v>42768</c:v>
                </c:pt>
                <c:pt idx="104">
                  <c:v>42769</c:v>
                </c:pt>
                <c:pt idx="105">
                  <c:v>42772</c:v>
                </c:pt>
                <c:pt idx="106">
                  <c:v>42773</c:v>
                </c:pt>
                <c:pt idx="107">
                  <c:v>42774</c:v>
                </c:pt>
                <c:pt idx="108">
                  <c:v>42775</c:v>
                </c:pt>
                <c:pt idx="109">
                  <c:v>42776</c:v>
                </c:pt>
                <c:pt idx="110">
                  <c:v>42779</c:v>
                </c:pt>
                <c:pt idx="111">
                  <c:v>42780</c:v>
                </c:pt>
                <c:pt idx="112">
                  <c:v>42781</c:v>
                </c:pt>
                <c:pt idx="113">
                  <c:v>42782</c:v>
                </c:pt>
                <c:pt idx="114">
                  <c:v>42783</c:v>
                </c:pt>
                <c:pt idx="115">
                  <c:v>42787</c:v>
                </c:pt>
                <c:pt idx="116">
                  <c:v>42788</c:v>
                </c:pt>
                <c:pt idx="117">
                  <c:v>42789</c:v>
                </c:pt>
                <c:pt idx="118">
                  <c:v>42790</c:v>
                </c:pt>
                <c:pt idx="119">
                  <c:v>42793</c:v>
                </c:pt>
                <c:pt idx="120">
                  <c:v>42794</c:v>
                </c:pt>
                <c:pt idx="121">
                  <c:v>42795</c:v>
                </c:pt>
                <c:pt idx="122">
                  <c:v>42796</c:v>
                </c:pt>
                <c:pt idx="123">
                  <c:v>42797</c:v>
                </c:pt>
                <c:pt idx="124">
                  <c:v>42800</c:v>
                </c:pt>
                <c:pt idx="125">
                  <c:v>42801</c:v>
                </c:pt>
                <c:pt idx="126">
                  <c:v>42802</c:v>
                </c:pt>
                <c:pt idx="127">
                  <c:v>42803</c:v>
                </c:pt>
                <c:pt idx="128">
                  <c:v>42804</c:v>
                </c:pt>
                <c:pt idx="129">
                  <c:v>42807</c:v>
                </c:pt>
                <c:pt idx="130">
                  <c:v>42808</c:v>
                </c:pt>
                <c:pt idx="131">
                  <c:v>42809</c:v>
                </c:pt>
                <c:pt idx="132">
                  <c:v>42810</c:v>
                </c:pt>
                <c:pt idx="133">
                  <c:v>42811</c:v>
                </c:pt>
                <c:pt idx="134">
                  <c:v>42814</c:v>
                </c:pt>
                <c:pt idx="135">
                  <c:v>42815</c:v>
                </c:pt>
                <c:pt idx="136">
                  <c:v>42816</c:v>
                </c:pt>
                <c:pt idx="137">
                  <c:v>42817</c:v>
                </c:pt>
                <c:pt idx="138">
                  <c:v>42818</c:v>
                </c:pt>
                <c:pt idx="139">
                  <c:v>42821</c:v>
                </c:pt>
                <c:pt idx="140">
                  <c:v>42822</c:v>
                </c:pt>
                <c:pt idx="141">
                  <c:v>42823</c:v>
                </c:pt>
                <c:pt idx="142">
                  <c:v>42824</c:v>
                </c:pt>
                <c:pt idx="143">
                  <c:v>42825</c:v>
                </c:pt>
                <c:pt idx="144">
                  <c:v>42828</c:v>
                </c:pt>
                <c:pt idx="145">
                  <c:v>42829</c:v>
                </c:pt>
                <c:pt idx="146">
                  <c:v>42830</c:v>
                </c:pt>
                <c:pt idx="147">
                  <c:v>42831</c:v>
                </c:pt>
                <c:pt idx="148">
                  <c:v>42832</c:v>
                </c:pt>
                <c:pt idx="149">
                  <c:v>42835</c:v>
                </c:pt>
                <c:pt idx="150">
                  <c:v>42836</c:v>
                </c:pt>
                <c:pt idx="151">
                  <c:v>42837</c:v>
                </c:pt>
                <c:pt idx="152">
                  <c:v>42838</c:v>
                </c:pt>
                <c:pt idx="153">
                  <c:v>42843</c:v>
                </c:pt>
                <c:pt idx="154">
                  <c:v>42844</c:v>
                </c:pt>
                <c:pt idx="155">
                  <c:v>42845</c:v>
                </c:pt>
                <c:pt idx="156">
                  <c:v>42846</c:v>
                </c:pt>
                <c:pt idx="157">
                  <c:v>42849</c:v>
                </c:pt>
                <c:pt idx="158">
                  <c:v>42850</c:v>
                </c:pt>
                <c:pt idx="159">
                  <c:v>42851</c:v>
                </c:pt>
                <c:pt idx="160">
                  <c:v>42852</c:v>
                </c:pt>
                <c:pt idx="161">
                  <c:v>42853</c:v>
                </c:pt>
                <c:pt idx="162">
                  <c:v>42857</c:v>
                </c:pt>
                <c:pt idx="163">
                  <c:v>42858</c:v>
                </c:pt>
                <c:pt idx="164">
                  <c:v>42859</c:v>
                </c:pt>
                <c:pt idx="165">
                  <c:v>42860</c:v>
                </c:pt>
                <c:pt idx="166">
                  <c:v>42863</c:v>
                </c:pt>
                <c:pt idx="167">
                  <c:v>42864</c:v>
                </c:pt>
                <c:pt idx="168">
                  <c:v>42865</c:v>
                </c:pt>
                <c:pt idx="169">
                  <c:v>42866</c:v>
                </c:pt>
                <c:pt idx="170">
                  <c:v>42867</c:v>
                </c:pt>
                <c:pt idx="171">
                  <c:v>42870</c:v>
                </c:pt>
                <c:pt idx="172">
                  <c:v>42871</c:v>
                </c:pt>
                <c:pt idx="173">
                  <c:v>42872</c:v>
                </c:pt>
                <c:pt idx="174">
                  <c:v>42873</c:v>
                </c:pt>
                <c:pt idx="175">
                  <c:v>42874</c:v>
                </c:pt>
                <c:pt idx="176">
                  <c:v>42877</c:v>
                </c:pt>
                <c:pt idx="177">
                  <c:v>42878</c:v>
                </c:pt>
                <c:pt idx="178">
                  <c:v>42879</c:v>
                </c:pt>
                <c:pt idx="179">
                  <c:v>42881</c:v>
                </c:pt>
                <c:pt idx="180">
                  <c:v>42885</c:v>
                </c:pt>
                <c:pt idx="181">
                  <c:v>42886</c:v>
                </c:pt>
                <c:pt idx="182">
                  <c:v>42887</c:v>
                </c:pt>
                <c:pt idx="183">
                  <c:v>42888</c:v>
                </c:pt>
                <c:pt idx="184">
                  <c:v>42892</c:v>
                </c:pt>
                <c:pt idx="185">
                  <c:v>42893</c:v>
                </c:pt>
                <c:pt idx="186">
                  <c:v>42894</c:v>
                </c:pt>
                <c:pt idx="187">
                  <c:v>42895</c:v>
                </c:pt>
                <c:pt idx="188">
                  <c:v>42898</c:v>
                </c:pt>
                <c:pt idx="189">
                  <c:v>42899</c:v>
                </c:pt>
                <c:pt idx="190">
                  <c:v>42900</c:v>
                </c:pt>
                <c:pt idx="191">
                  <c:v>42901</c:v>
                </c:pt>
                <c:pt idx="192">
                  <c:v>42902</c:v>
                </c:pt>
                <c:pt idx="193">
                  <c:v>42905</c:v>
                </c:pt>
                <c:pt idx="194">
                  <c:v>42906</c:v>
                </c:pt>
                <c:pt idx="195">
                  <c:v>42907</c:v>
                </c:pt>
                <c:pt idx="196">
                  <c:v>42908</c:v>
                </c:pt>
                <c:pt idx="197">
                  <c:v>42912</c:v>
                </c:pt>
                <c:pt idx="198">
                  <c:v>42913</c:v>
                </c:pt>
                <c:pt idx="199">
                  <c:v>42914</c:v>
                </c:pt>
                <c:pt idx="200">
                  <c:v>42915</c:v>
                </c:pt>
                <c:pt idx="201">
                  <c:v>42916</c:v>
                </c:pt>
                <c:pt idx="202">
                  <c:v>42919</c:v>
                </c:pt>
                <c:pt idx="203">
                  <c:v>42921</c:v>
                </c:pt>
                <c:pt idx="204">
                  <c:v>42922</c:v>
                </c:pt>
                <c:pt idx="205">
                  <c:v>42923</c:v>
                </c:pt>
                <c:pt idx="206">
                  <c:v>42926</c:v>
                </c:pt>
                <c:pt idx="207">
                  <c:v>42927</c:v>
                </c:pt>
                <c:pt idx="208">
                  <c:v>42928</c:v>
                </c:pt>
                <c:pt idx="209">
                  <c:v>42929</c:v>
                </c:pt>
                <c:pt idx="210">
                  <c:v>42930</c:v>
                </c:pt>
                <c:pt idx="211">
                  <c:v>42933</c:v>
                </c:pt>
                <c:pt idx="212">
                  <c:v>42934</c:v>
                </c:pt>
                <c:pt idx="213">
                  <c:v>42935</c:v>
                </c:pt>
                <c:pt idx="214">
                  <c:v>42936</c:v>
                </c:pt>
                <c:pt idx="215">
                  <c:v>42937</c:v>
                </c:pt>
                <c:pt idx="216">
                  <c:v>42940</c:v>
                </c:pt>
                <c:pt idx="217">
                  <c:v>42941</c:v>
                </c:pt>
                <c:pt idx="218">
                  <c:v>42942</c:v>
                </c:pt>
                <c:pt idx="219">
                  <c:v>42943</c:v>
                </c:pt>
                <c:pt idx="220">
                  <c:v>42944</c:v>
                </c:pt>
                <c:pt idx="221">
                  <c:v>42947</c:v>
                </c:pt>
                <c:pt idx="222">
                  <c:v>42948</c:v>
                </c:pt>
                <c:pt idx="223">
                  <c:v>42949</c:v>
                </c:pt>
                <c:pt idx="224">
                  <c:v>42950</c:v>
                </c:pt>
                <c:pt idx="225">
                  <c:v>42951</c:v>
                </c:pt>
                <c:pt idx="226">
                  <c:v>42954</c:v>
                </c:pt>
                <c:pt idx="227">
                  <c:v>42955</c:v>
                </c:pt>
                <c:pt idx="228">
                  <c:v>42956</c:v>
                </c:pt>
                <c:pt idx="229">
                  <c:v>42957</c:v>
                </c:pt>
                <c:pt idx="230">
                  <c:v>42958</c:v>
                </c:pt>
                <c:pt idx="231">
                  <c:v>42961</c:v>
                </c:pt>
                <c:pt idx="232">
                  <c:v>42963</c:v>
                </c:pt>
                <c:pt idx="233">
                  <c:v>42964</c:v>
                </c:pt>
                <c:pt idx="234">
                  <c:v>42965</c:v>
                </c:pt>
                <c:pt idx="235">
                  <c:v>42968</c:v>
                </c:pt>
                <c:pt idx="236">
                  <c:v>42969</c:v>
                </c:pt>
                <c:pt idx="237">
                  <c:v>42970</c:v>
                </c:pt>
                <c:pt idx="238">
                  <c:v>42971</c:v>
                </c:pt>
                <c:pt idx="239">
                  <c:v>42972</c:v>
                </c:pt>
                <c:pt idx="240">
                  <c:v>42975</c:v>
                </c:pt>
                <c:pt idx="241">
                  <c:v>42976</c:v>
                </c:pt>
                <c:pt idx="242">
                  <c:v>42977</c:v>
                </c:pt>
                <c:pt idx="243">
                  <c:v>42978</c:v>
                </c:pt>
                <c:pt idx="244">
                  <c:v>42979</c:v>
                </c:pt>
                <c:pt idx="245">
                  <c:v>42983</c:v>
                </c:pt>
                <c:pt idx="246">
                  <c:v>42984</c:v>
                </c:pt>
                <c:pt idx="247">
                  <c:v>42985</c:v>
                </c:pt>
                <c:pt idx="248">
                  <c:v>42986</c:v>
                </c:pt>
                <c:pt idx="249">
                  <c:v>42989</c:v>
                </c:pt>
                <c:pt idx="250">
                  <c:v>42990</c:v>
                </c:pt>
                <c:pt idx="251">
                  <c:v>42991</c:v>
                </c:pt>
                <c:pt idx="252">
                  <c:v>42992</c:v>
                </c:pt>
                <c:pt idx="253">
                  <c:v>42993</c:v>
                </c:pt>
                <c:pt idx="254">
                  <c:v>42996</c:v>
                </c:pt>
                <c:pt idx="255">
                  <c:v>42997</c:v>
                </c:pt>
                <c:pt idx="256">
                  <c:v>42998</c:v>
                </c:pt>
                <c:pt idx="257">
                  <c:v>42999</c:v>
                </c:pt>
                <c:pt idx="258">
                  <c:v>43000</c:v>
                </c:pt>
                <c:pt idx="259">
                  <c:v>43003</c:v>
                </c:pt>
                <c:pt idx="260">
                  <c:v>43004</c:v>
                </c:pt>
                <c:pt idx="261">
                  <c:v>43005</c:v>
                </c:pt>
                <c:pt idx="262">
                  <c:v>43006</c:v>
                </c:pt>
                <c:pt idx="263">
                  <c:v>43007</c:v>
                </c:pt>
                <c:pt idx="264">
                  <c:v>43010</c:v>
                </c:pt>
                <c:pt idx="265">
                  <c:v>43011</c:v>
                </c:pt>
                <c:pt idx="266">
                  <c:v>43012</c:v>
                </c:pt>
                <c:pt idx="267">
                  <c:v>43013</c:v>
                </c:pt>
                <c:pt idx="268">
                  <c:v>43014</c:v>
                </c:pt>
                <c:pt idx="269">
                  <c:v>43018</c:v>
                </c:pt>
                <c:pt idx="270">
                  <c:v>43019</c:v>
                </c:pt>
                <c:pt idx="271">
                  <c:v>43020</c:v>
                </c:pt>
                <c:pt idx="272">
                  <c:v>43021</c:v>
                </c:pt>
                <c:pt idx="273">
                  <c:v>43024</c:v>
                </c:pt>
                <c:pt idx="274">
                  <c:v>43025</c:v>
                </c:pt>
                <c:pt idx="275">
                  <c:v>43026</c:v>
                </c:pt>
                <c:pt idx="276">
                  <c:v>43027</c:v>
                </c:pt>
                <c:pt idx="277">
                  <c:v>43028</c:v>
                </c:pt>
                <c:pt idx="278">
                  <c:v>43031</c:v>
                </c:pt>
                <c:pt idx="279">
                  <c:v>43032</c:v>
                </c:pt>
                <c:pt idx="280">
                  <c:v>43033</c:v>
                </c:pt>
                <c:pt idx="281">
                  <c:v>43034</c:v>
                </c:pt>
                <c:pt idx="282">
                  <c:v>43035</c:v>
                </c:pt>
                <c:pt idx="283">
                  <c:v>43038</c:v>
                </c:pt>
                <c:pt idx="284">
                  <c:v>43039</c:v>
                </c:pt>
                <c:pt idx="285">
                  <c:v>43041</c:v>
                </c:pt>
                <c:pt idx="286">
                  <c:v>43042</c:v>
                </c:pt>
                <c:pt idx="287">
                  <c:v>43045</c:v>
                </c:pt>
                <c:pt idx="288">
                  <c:v>43046</c:v>
                </c:pt>
                <c:pt idx="289">
                  <c:v>43047</c:v>
                </c:pt>
                <c:pt idx="290">
                  <c:v>43048</c:v>
                </c:pt>
                <c:pt idx="291">
                  <c:v>43049</c:v>
                </c:pt>
                <c:pt idx="292">
                  <c:v>43052</c:v>
                </c:pt>
                <c:pt idx="293">
                  <c:v>43053</c:v>
                </c:pt>
                <c:pt idx="294">
                  <c:v>43054</c:v>
                </c:pt>
                <c:pt idx="295">
                  <c:v>43055</c:v>
                </c:pt>
                <c:pt idx="296">
                  <c:v>43056</c:v>
                </c:pt>
                <c:pt idx="297">
                  <c:v>43059</c:v>
                </c:pt>
                <c:pt idx="298">
                  <c:v>43060</c:v>
                </c:pt>
                <c:pt idx="299">
                  <c:v>43061</c:v>
                </c:pt>
                <c:pt idx="300">
                  <c:v>43063</c:v>
                </c:pt>
                <c:pt idx="301">
                  <c:v>43066</c:v>
                </c:pt>
                <c:pt idx="302">
                  <c:v>43067</c:v>
                </c:pt>
                <c:pt idx="303">
                  <c:v>43068</c:v>
                </c:pt>
                <c:pt idx="304">
                  <c:v>43069</c:v>
                </c:pt>
                <c:pt idx="305">
                  <c:v>43070</c:v>
                </c:pt>
                <c:pt idx="306">
                  <c:v>43073</c:v>
                </c:pt>
                <c:pt idx="307">
                  <c:v>43074</c:v>
                </c:pt>
                <c:pt idx="308">
                  <c:v>43075</c:v>
                </c:pt>
                <c:pt idx="309">
                  <c:v>43076</c:v>
                </c:pt>
                <c:pt idx="310">
                  <c:v>43077</c:v>
                </c:pt>
                <c:pt idx="311">
                  <c:v>43080</c:v>
                </c:pt>
                <c:pt idx="312">
                  <c:v>43081</c:v>
                </c:pt>
                <c:pt idx="313">
                  <c:v>43082</c:v>
                </c:pt>
                <c:pt idx="314">
                  <c:v>43083</c:v>
                </c:pt>
                <c:pt idx="315">
                  <c:v>43084</c:v>
                </c:pt>
                <c:pt idx="316">
                  <c:v>43087</c:v>
                </c:pt>
                <c:pt idx="317">
                  <c:v>43088</c:v>
                </c:pt>
                <c:pt idx="318">
                  <c:v>43089</c:v>
                </c:pt>
                <c:pt idx="319">
                  <c:v>43090</c:v>
                </c:pt>
                <c:pt idx="320">
                  <c:v>43091</c:v>
                </c:pt>
                <c:pt idx="321">
                  <c:v>43096</c:v>
                </c:pt>
                <c:pt idx="322">
                  <c:v>43097</c:v>
                </c:pt>
                <c:pt idx="323">
                  <c:v>43098</c:v>
                </c:pt>
                <c:pt idx="324">
                  <c:v>43102</c:v>
                </c:pt>
                <c:pt idx="325">
                  <c:v>43103</c:v>
                </c:pt>
                <c:pt idx="326">
                  <c:v>43104</c:v>
                </c:pt>
                <c:pt idx="327">
                  <c:v>43105</c:v>
                </c:pt>
                <c:pt idx="328">
                  <c:v>43108</c:v>
                </c:pt>
                <c:pt idx="329">
                  <c:v>43109</c:v>
                </c:pt>
                <c:pt idx="330">
                  <c:v>43110</c:v>
                </c:pt>
                <c:pt idx="331">
                  <c:v>43111</c:v>
                </c:pt>
                <c:pt idx="332">
                  <c:v>43112</c:v>
                </c:pt>
                <c:pt idx="333">
                  <c:v>43116</c:v>
                </c:pt>
                <c:pt idx="334">
                  <c:v>43117</c:v>
                </c:pt>
                <c:pt idx="335">
                  <c:v>43118</c:v>
                </c:pt>
                <c:pt idx="336">
                  <c:v>43119</c:v>
                </c:pt>
                <c:pt idx="337">
                  <c:v>43122</c:v>
                </c:pt>
                <c:pt idx="338">
                  <c:v>43123</c:v>
                </c:pt>
                <c:pt idx="339">
                  <c:v>43124</c:v>
                </c:pt>
                <c:pt idx="340">
                  <c:v>43125</c:v>
                </c:pt>
                <c:pt idx="341">
                  <c:v>43126</c:v>
                </c:pt>
                <c:pt idx="342">
                  <c:v>43129</c:v>
                </c:pt>
                <c:pt idx="343">
                  <c:v>43130</c:v>
                </c:pt>
                <c:pt idx="344">
                  <c:v>43131</c:v>
                </c:pt>
                <c:pt idx="345">
                  <c:v>43132</c:v>
                </c:pt>
                <c:pt idx="346">
                  <c:v>43133</c:v>
                </c:pt>
                <c:pt idx="347">
                  <c:v>43136</c:v>
                </c:pt>
                <c:pt idx="348">
                  <c:v>43137</c:v>
                </c:pt>
                <c:pt idx="349">
                  <c:v>43138</c:v>
                </c:pt>
                <c:pt idx="350">
                  <c:v>43139</c:v>
                </c:pt>
                <c:pt idx="351">
                  <c:v>43140</c:v>
                </c:pt>
                <c:pt idx="352">
                  <c:v>43143</c:v>
                </c:pt>
                <c:pt idx="353">
                  <c:v>43144</c:v>
                </c:pt>
                <c:pt idx="354">
                  <c:v>43145</c:v>
                </c:pt>
                <c:pt idx="355">
                  <c:v>43146</c:v>
                </c:pt>
                <c:pt idx="356">
                  <c:v>43147</c:v>
                </c:pt>
                <c:pt idx="357">
                  <c:v>43151</c:v>
                </c:pt>
                <c:pt idx="358">
                  <c:v>43152</c:v>
                </c:pt>
                <c:pt idx="359">
                  <c:v>43153</c:v>
                </c:pt>
                <c:pt idx="360">
                  <c:v>43154</c:v>
                </c:pt>
                <c:pt idx="361">
                  <c:v>43157</c:v>
                </c:pt>
                <c:pt idx="362">
                  <c:v>43158</c:v>
                </c:pt>
                <c:pt idx="363">
                  <c:v>43159</c:v>
                </c:pt>
                <c:pt idx="364">
                  <c:v>43160</c:v>
                </c:pt>
                <c:pt idx="365">
                  <c:v>43161</c:v>
                </c:pt>
                <c:pt idx="366">
                  <c:v>43164</c:v>
                </c:pt>
                <c:pt idx="367">
                  <c:v>43165</c:v>
                </c:pt>
                <c:pt idx="368">
                  <c:v>43166</c:v>
                </c:pt>
                <c:pt idx="369">
                  <c:v>43167</c:v>
                </c:pt>
                <c:pt idx="370">
                  <c:v>43168</c:v>
                </c:pt>
                <c:pt idx="371">
                  <c:v>43171</c:v>
                </c:pt>
                <c:pt idx="372">
                  <c:v>43172</c:v>
                </c:pt>
                <c:pt idx="373">
                  <c:v>43173</c:v>
                </c:pt>
                <c:pt idx="374">
                  <c:v>43174</c:v>
                </c:pt>
                <c:pt idx="375">
                  <c:v>43175</c:v>
                </c:pt>
                <c:pt idx="376">
                  <c:v>43178</c:v>
                </c:pt>
                <c:pt idx="377">
                  <c:v>43179</c:v>
                </c:pt>
                <c:pt idx="378">
                  <c:v>43180</c:v>
                </c:pt>
                <c:pt idx="379">
                  <c:v>43181</c:v>
                </c:pt>
                <c:pt idx="380">
                  <c:v>43182</c:v>
                </c:pt>
                <c:pt idx="381">
                  <c:v>43185</c:v>
                </c:pt>
                <c:pt idx="382">
                  <c:v>43186</c:v>
                </c:pt>
                <c:pt idx="383">
                  <c:v>43187</c:v>
                </c:pt>
                <c:pt idx="384">
                  <c:v>43188</c:v>
                </c:pt>
                <c:pt idx="385">
                  <c:v>43193</c:v>
                </c:pt>
                <c:pt idx="386">
                  <c:v>43194</c:v>
                </c:pt>
                <c:pt idx="387">
                  <c:v>43195</c:v>
                </c:pt>
                <c:pt idx="388">
                  <c:v>43196</c:v>
                </c:pt>
                <c:pt idx="389">
                  <c:v>43199</c:v>
                </c:pt>
                <c:pt idx="390">
                  <c:v>43200</c:v>
                </c:pt>
                <c:pt idx="391">
                  <c:v>43201</c:v>
                </c:pt>
                <c:pt idx="392">
                  <c:v>43202</c:v>
                </c:pt>
                <c:pt idx="393">
                  <c:v>43203</c:v>
                </c:pt>
                <c:pt idx="394">
                  <c:v>43206</c:v>
                </c:pt>
                <c:pt idx="395">
                  <c:v>43207</c:v>
                </c:pt>
                <c:pt idx="396">
                  <c:v>43208</c:v>
                </c:pt>
                <c:pt idx="397">
                  <c:v>43209</c:v>
                </c:pt>
                <c:pt idx="398">
                  <c:v>43210</c:v>
                </c:pt>
                <c:pt idx="399">
                  <c:v>43213</c:v>
                </c:pt>
                <c:pt idx="400">
                  <c:v>43214</c:v>
                </c:pt>
                <c:pt idx="401">
                  <c:v>43215</c:v>
                </c:pt>
                <c:pt idx="402">
                  <c:v>43216</c:v>
                </c:pt>
                <c:pt idx="403">
                  <c:v>43217</c:v>
                </c:pt>
                <c:pt idx="404">
                  <c:v>43220</c:v>
                </c:pt>
                <c:pt idx="405">
                  <c:v>43222</c:v>
                </c:pt>
                <c:pt idx="406">
                  <c:v>43223</c:v>
                </c:pt>
                <c:pt idx="407">
                  <c:v>43224</c:v>
                </c:pt>
                <c:pt idx="408">
                  <c:v>43227</c:v>
                </c:pt>
                <c:pt idx="409">
                  <c:v>43228</c:v>
                </c:pt>
                <c:pt idx="410">
                  <c:v>43229</c:v>
                </c:pt>
                <c:pt idx="411">
                  <c:v>43231</c:v>
                </c:pt>
                <c:pt idx="412">
                  <c:v>43234</c:v>
                </c:pt>
                <c:pt idx="413">
                  <c:v>43235</c:v>
                </c:pt>
                <c:pt idx="414">
                  <c:v>43236</c:v>
                </c:pt>
                <c:pt idx="415">
                  <c:v>43237</c:v>
                </c:pt>
                <c:pt idx="416">
                  <c:v>43238</c:v>
                </c:pt>
                <c:pt idx="417">
                  <c:v>43242</c:v>
                </c:pt>
                <c:pt idx="418">
                  <c:v>43243</c:v>
                </c:pt>
                <c:pt idx="419">
                  <c:v>43244</c:v>
                </c:pt>
                <c:pt idx="420">
                  <c:v>43245</c:v>
                </c:pt>
                <c:pt idx="421">
                  <c:v>43249</c:v>
                </c:pt>
                <c:pt idx="422">
                  <c:v>43250</c:v>
                </c:pt>
                <c:pt idx="423">
                  <c:v>43251</c:v>
                </c:pt>
                <c:pt idx="424">
                  <c:v>43252</c:v>
                </c:pt>
                <c:pt idx="425">
                  <c:v>43255</c:v>
                </c:pt>
                <c:pt idx="426">
                  <c:v>43256</c:v>
                </c:pt>
                <c:pt idx="427">
                  <c:v>43257</c:v>
                </c:pt>
                <c:pt idx="428">
                  <c:v>43258</c:v>
                </c:pt>
                <c:pt idx="429">
                  <c:v>43259</c:v>
                </c:pt>
                <c:pt idx="430">
                  <c:v>43262</c:v>
                </c:pt>
                <c:pt idx="431">
                  <c:v>43263</c:v>
                </c:pt>
                <c:pt idx="432">
                  <c:v>43264</c:v>
                </c:pt>
                <c:pt idx="433">
                  <c:v>43265</c:v>
                </c:pt>
                <c:pt idx="434">
                  <c:v>43266</c:v>
                </c:pt>
                <c:pt idx="435">
                  <c:v>43269</c:v>
                </c:pt>
                <c:pt idx="436">
                  <c:v>43270</c:v>
                </c:pt>
                <c:pt idx="437">
                  <c:v>43271</c:v>
                </c:pt>
                <c:pt idx="438">
                  <c:v>43272</c:v>
                </c:pt>
                <c:pt idx="439">
                  <c:v>43273</c:v>
                </c:pt>
                <c:pt idx="440">
                  <c:v>43276</c:v>
                </c:pt>
                <c:pt idx="441">
                  <c:v>43277</c:v>
                </c:pt>
                <c:pt idx="442">
                  <c:v>43278</c:v>
                </c:pt>
                <c:pt idx="443">
                  <c:v>43279</c:v>
                </c:pt>
                <c:pt idx="444">
                  <c:v>43280</c:v>
                </c:pt>
                <c:pt idx="445">
                  <c:v>43283</c:v>
                </c:pt>
                <c:pt idx="446">
                  <c:v>43284</c:v>
                </c:pt>
                <c:pt idx="447">
                  <c:v>43286</c:v>
                </c:pt>
                <c:pt idx="448">
                  <c:v>43287</c:v>
                </c:pt>
                <c:pt idx="449">
                  <c:v>43290</c:v>
                </c:pt>
                <c:pt idx="450">
                  <c:v>43291</c:v>
                </c:pt>
                <c:pt idx="451">
                  <c:v>43292</c:v>
                </c:pt>
                <c:pt idx="452">
                  <c:v>43293</c:v>
                </c:pt>
                <c:pt idx="453">
                  <c:v>43294</c:v>
                </c:pt>
                <c:pt idx="454">
                  <c:v>43297</c:v>
                </c:pt>
                <c:pt idx="455">
                  <c:v>43298</c:v>
                </c:pt>
                <c:pt idx="456">
                  <c:v>43299</c:v>
                </c:pt>
                <c:pt idx="457">
                  <c:v>43300</c:v>
                </c:pt>
                <c:pt idx="458">
                  <c:v>43301</c:v>
                </c:pt>
                <c:pt idx="459">
                  <c:v>43304</c:v>
                </c:pt>
                <c:pt idx="460">
                  <c:v>43305</c:v>
                </c:pt>
                <c:pt idx="461">
                  <c:v>43306</c:v>
                </c:pt>
                <c:pt idx="462">
                  <c:v>43307</c:v>
                </c:pt>
                <c:pt idx="463">
                  <c:v>43308</c:v>
                </c:pt>
                <c:pt idx="464">
                  <c:v>43311</c:v>
                </c:pt>
                <c:pt idx="465">
                  <c:v>43312</c:v>
                </c:pt>
                <c:pt idx="466">
                  <c:v>43313</c:v>
                </c:pt>
                <c:pt idx="467">
                  <c:v>43314</c:v>
                </c:pt>
                <c:pt idx="468">
                  <c:v>43315</c:v>
                </c:pt>
                <c:pt idx="469">
                  <c:v>43318</c:v>
                </c:pt>
                <c:pt idx="470">
                  <c:v>43319</c:v>
                </c:pt>
                <c:pt idx="471">
                  <c:v>43320</c:v>
                </c:pt>
                <c:pt idx="472">
                  <c:v>43321</c:v>
                </c:pt>
                <c:pt idx="473">
                  <c:v>43322</c:v>
                </c:pt>
                <c:pt idx="474">
                  <c:v>43325</c:v>
                </c:pt>
                <c:pt idx="475">
                  <c:v>43326</c:v>
                </c:pt>
                <c:pt idx="476">
                  <c:v>43328</c:v>
                </c:pt>
                <c:pt idx="477">
                  <c:v>43329</c:v>
                </c:pt>
                <c:pt idx="478">
                  <c:v>43332</c:v>
                </c:pt>
                <c:pt idx="479">
                  <c:v>43333</c:v>
                </c:pt>
                <c:pt idx="480">
                  <c:v>43334</c:v>
                </c:pt>
                <c:pt idx="481">
                  <c:v>43335</c:v>
                </c:pt>
                <c:pt idx="482">
                  <c:v>43336</c:v>
                </c:pt>
                <c:pt idx="483">
                  <c:v>43339</c:v>
                </c:pt>
                <c:pt idx="484">
                  <c:v>43340</c:v>
                </c:pt>
                <c:pt idx="485">
                  <c:v>43341</c:v>
                </c:pt>
                <c:pt idx="486">
                  <c:v>43342</c:v>
                </c:pt>
                <c:pt idx="487">
                  <c:v>43343</c:v>
                </c:pt>
                <c:pt idx="488">
                  <c:v>43347</c:v>
                </c:pt>
                <c:pt idx="489">
                  <c:v>43348</c:v>
                </c:pt>
                <c:pt idx="490">
                  <c:v>43349</c:v>
                </c:pt>
                <c:pt idx="491">
                  <c:v>43350</c:v>
                </c:pt>
                <c:pt idx="492">
                  <c:v>43353</c:v>
                </c:pt>
                <c:pt idx="493">
                  <c:v>43354</c:v>
                </c:pt>
                <c:pt idx="494">
                  <c:v>43355</c:v>
                </c:pt>
                <c:pt idx="495">
                  <c:v>43356</c:v>
                </c:pt>
                <c:pt idx="496">
                  <c:v>43357</c:v>
                </c:pt>
                <c:pt idx="497">
                  <c:v>43360</c:v>
                </c:pt>
                <c:pt idx="498">
                  <c:v>43361</c:v>
                </c:pt>
                <c:pt idx="499">
                  <c:v>43362</c:v>
                </c:pt>
                <c:pt idx="500">
                  <c:v>43363</c:v>
                </c:pt>
                <c:pt idx="501">
                  <c:v>43364</c:v>
                </c:pt>
                <c:pt idx="502">
                  <c:v>43367</c:v>
                </c:pt>
                <c:pt idx="503">
                  <c:v>43368</c:v>
                </c:pt>
                <c:pt idx="504">
                  <c:v>43369</c:v>
                </c:pt>
                <c:pt idx="505">
                  <c:v>43370</c:v>
                </c:pt>
                <c:pt idx="506">
                  <c:v>43371</c:v>
                </c:pt>
                <c:pt idx="507">
                  <c:v>43374</c:v>
                </c:pt>
                <c:pt idx="508">
                  <c:v>43375</c:v>
                </c:pt>
                <c:pt idx="509">
                  <c:v>43376</c:v>
                </c:pt>
                <c:pt idx="510">
                  <c:v>43377</c:v>
                </c:pt>
                <c:pt idx="511">
                  <c:v>43378</c:v>
                </c:pt>
                <c:pt idx="512">
                  <c:v>43382</c:v>
                </c:pt>
                <c:pt idx="513">
                  <c:v>43383</c:v>
                </c:pt>
                <c:pt idx="514">
                  <c:v>43384</c:v>
                </c:pt>
                <c:pt idx="515">
                  <c:v>43385</c:v>
                </c:pt>
                <c:pt idx="516">
                  <c:v>43388</c:v>
                </c:pt>
                <c:pt idx="517">
                  <c:v>43389</c:v>
                </c:pt>
                <c:pt idx="518">
                  <c:v>43390</c:v>
                </c:pt>
                <c:pt idx="519">
                  <c:v>43391</c:v>
                </c:pt>
                <c:pt idx="520">
                  <c:v>43392</c:v>
                </c:pt>
                <c:pt idx="521">
                  <c:v>43395</c:v>
                </c:pt>
                <c:pt idx="522">
                  <c:v>43396</c:v>
                </c:pt>
                <c:pt idx="523">
                  <c:v>43397</c:v>
                </c:pt>
                <c:pt idx="524">
                  <c:v>43398</c:v>
                </c:pt>
                <c:pt idx="525">
                  <c:v>43399</c:v>
                </c:pt>
                <c:pt idx="526">
                  <c:v>43402</c:v>
                </c:pt>
                <c:pt idx="527">
                  <c:v>43403</c:v>
                </c:pt>
                <c:pt idx="528">
                  <c:v>43404</c:v>
                </c:pt>
                <c:pt idx="529">
                  <c:v>43406</c:v>
                </c:pt>
                <c:pt idx="530">
                  <c:v>43409</c:v>
                </c:pt>
                <c:pt idx="531">
                  <c:v>43410</c:v>
                </c:pt>
                <c:pt idx="532">
                  <c:v>43411</c:v>
                </c:pt>
                <c:pt idx="533">
                  <c:v>43412</c:v>
                </c:pt>
                <c:pt idx="534">
                  <c:v>43413</c:v>
                </c:pt>
                <c:pt idx="535">
                  <c:v>43417</c:v>
                </c:pt>
                <c:pt idx="536">
                  <c:v>43418</c:v>
                </c:pt>
                <c:pt idx="537">
                  <c:v>43419</c:v>
                </c:pt>
                <c:pt idx="538">
                  <c:v>43420</c:v>
                </c:pt>
                <c:pt idx="539">
                  <c:v>43423</c:v>
                </c:pt>
                <c:pt idx="540">
                  <c:v>43424</c:v>
                </c:pt>
                <c:pt idx="541">
                  <c:v>43425</c:v>
                </c:pt>
                <c:pt idx="542">
                  <c:v>43427</c:v>
                </c:pt>
                <c:pt idx="543">
                  <c:v>43430</c:v>
                </c:pt>
              </c:numCache>
            </c:numRef>
          </c:cat>
          <c:val>
            <c:numRef>
              <c:f>data!$B$2:$B$545</c:f>
              <c:numCache>
                <c:formatCode>0.00</c:formatCode>
                <c:ptCount val="54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1</c:v>
                </c:pt>
                <c:pt idx="377">
                  <c:v>1</c:v>
                </c:pt>
                <c:pt idx="378">
                  <c:v>1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1</c:v>
                </c:pt>
                <c:pt idx="393">
                  <c:v>1</c:v>
                </c:pt>
                <c:pt idx="394">
                  <c:v>1</c:v>
                </c:pt>
                <c:pt idx="395">
                  <c:v>1</c:v>
                </c:pt>
                <c:pt idx="396">
                  <c:v>1</c:v>
                </c:pt>
                <c:pt idx="397">
                  <c:v>1</c:v>
                </c:pt>
                <c:pt idx="398">
                  <c:v>1</c:v>
                </c:pt>
                <c:pt idx="399">
                  <c:v>1</c:v>
                </c:pt>
                <c:pt idx="400">
                  <c:v>1</c:v>
                </c:pt>
                <c:pt idx="401">
                  <c:v>1</c:v>
                </c:pt>
                <c:pt idx="402">
                  <c:v>1</c:v>
                </c:pt>
                <c:pt idx="403">
                  <c:v>1</c:v>
                </c:pt>
                <c:pt idx="404">
                  <c:v>1</c:v>
                </c:pt>
                <c:pt idx="405">
                  <c:v>1</c:v>
                </c:pt>
                <c:pt idx="406">
                  <c:v>1</c:v>
                </c:pt>
                <c:pt idx="407">
                  <c:v>1</c:v>
                </c:pt>
                <c:pt idx="408">
                  <c:v>1</c:v>
                </c:pt>
                <c:pt idx="409">
                  <c:v>1</c:v>
                </c:pt>
                <c:pt idx="410">
                  <c:v>1</c:v>
                </c:pt>
                <c:pt idx="411">
                  <c:v>1</c:v>
                </c:pt>
                <c:pt idx="412">
                  <c:v>1</c:v>
                </c:pt>
                <c:pt idx="413">
                  <c:v>1</c:v>
                </c:pt>
                <c:pt idx="414">
                  <c:v>1</c:v>
                </c:pt>
                <c:pt idx="415">
                  <c:v>1</c:v>
                </c:pt>
                <c:pt idx="416">
                  <c:v>1</c:v>
                </c:pt>
                <c:pt idx="417">
                  <c:v>1</c:v>
                </c:pt>
                <c:pt idx="418">
                  <c:v>1</c:v>
                </c:pt>
                <c:pt idx="419">
                  <c:v>1</c:v>
                </c:pt>
                <c:pt idx="420">
                  <c:v>1</c:v>
                </c:pt>
                <c:pt idx="421">
                  <c:v>1</c:v>
                </c:pt>
                <c:pt idx="422">
                  <c:v>1</c:v>
                </c:pt>
                <c:pt idx="423">
                  <c:v>1</c:v>
                </c:pt>
                <c:pt idx="424">
                  <c:v>1</c:v>
                </c:pt>
                <c:pt idx="425">
                  <c:v>1</c:v>
                </c:pt>
                <c:pt idx="426">
                  <c:v>1</c:v>
                </c:pt>
                <c:pt idx="427">
                  <c:v>1</c:v>
                </c:pt>
                <c:pt idx="428">
                  <c:v>1</c:v>
                </c:pt>
                <c:pt idx="429">
                  <c:v>1</c:v>
                </c:pt>
                <c:pt idx="430">
                  <c:v>1</c:v>
                </c:pt>
                <c:pt idx="431">
                  <c:v>1</c:v>
                </c:pt>
                <c:pt idx="432">
                  <c:v>1</c:v>
                </c:pt>
                <c:pt idx="433">
                  <c:v>1</c:v>
                </c:pt>
                <c:pt idx="434">
                  <c:v>1</c:v>
                </c:pt>
                <c:pt idx="435">
                  <c:v>1</c:v>
                </c:pt>
                <c:pt idx="436">
                  <c:v>1</c:v>
                </c:pt>
                <c:pt idx="437">
                  <c:v>1</c:v>
                </c:pt>
                <c:pt idx="438">
                  <c:v>1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1</c:v>
                </c:pt>
                <c:pt idx="445">
                  <c:v>1</c:v>
                </c:pt>
                <c:pt idx="446">
                  <c:v>1</c:v>
                </c:pt>
                <c:pt idx="447">
                  <c:v>1</c:v>
                </c:pt>
                <c:pt idx="448">
                  <c:v>1</c:v>
                </c:pt>
                <c:pt idx="449">
                  <c:v>1</c:v>
                </c:pt>
                <c:pt idx="450">
                  <c:v>1</c:v>
                </c:pt>
                <c:pt idx="451">
                  <c:v>1</c:v>
                </c:pt>
                <c:pt idx="452">
                  <c:v>1</c:v>
                </c:pt>
                <c:pt idx="453">
                  <c:v>1</c:v>
                </c:pt>
                <c:pt idx="454">
                  <c:v>1</c:v>
                </c:pt>
                <c:pt idx="455">
                  <c:v>1</c:v>
                </c:pt>
                <c:pt idx="456">
                  <c:v>1</c:v>
                </c:pt>
                <c:pt idx="457">
                  <c:v>1</c:v>
                </c:pt>
                <c:pt idx="458">
                  <c:v>1</c:v>
                </c:pt>
                <c:pt idx="459">
                  <c:v>1</c:v>
                </c:pt>
                <c:pt idx="460">
                  <c:v>1</c:v>
                </c:pt>
                <c:pt idx="461">
                  <c:v>1</c:v>
                </c:pt>
                <c:pt idx="462">
                  <c:v>1</c:v>
                </c:pt>
                <c:pt idx="463">
                  <c:v>1</c:v>
                </c:pt>
                <c:pt idx="464">
                  <c:v>1</c:v>
                </c:pt>
                <c:pt idx="465">
                  <c:v>1</c:v>
                </c:pt>
                <c:pt idx="466">
                  <c:v>1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0">
                  <c:v>1</c:v>
                </c:pt>
                <c:pt idx="471">
                  <c:v>1</c:v>
                </c:pt>
                <c:pt idx="472">
                  <c:v>1</c:v>
                </c:pt>
                <c:pt idx="473">
                  <c:v>1</c:v>
                </c:pt>
                <c:pt idx="474">
                  <c:v>1</c:v>
                </c:pt>
                <c:pt idx="475">
                  <c:v>1</c:v>
                </c:pt>
                <c:pt idx="476">
                  <c:v>1</c:v>
                </c:pt>
                <c:pt idx="477">
                  <c:v>1</c:v>
                </c:pt>
                <c:pt idx="478">
                  <c:v>1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1</c:v>
                </c:pt>
                <c:pt idx="486">
                  <c:v>1</c:v>
                </c:pt>
                <c:pt idx="487">
                  <c:v>1</c:v>
                </c:pt>
                <c:pt idx="488">
                  <c:v>1</c:v>
                </c:pt>
                <c:pt idx="489">
                  <c:v>1</c:v>
                </c:pt>
                <c:pt idx="490">
                  <c:v>1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1</c:v>
                </c:pt>
                <c:pt idx="497">
                  <c:v>1</c:v>
                </c:pt>
                <c:pt idx="498">
                  <c:v>1</c:v>
                </c:pt>
                <c:pt idx="499">
                  <c:v>1</c:v>
                </c:pt>
                <c:pt idx="500">
                  <c:v>1</c:v>
                </c:pt>
                <c:pt idx="501">
                  <c:v>1</c:v>
                </c:pt>
                <c:pt idx="502">
                  <c:v>1</c:v>
                </c:pt>
                <c:pt idx="503">
                  <c:v>1</c:v>
                </c:pt>
                <c:pt idx="504">
                  <c:v>1</c:v>
                </c:pt>
                <c:pt idx="505">
                  <c:v>1</c:v>
                </c:pt>
                <c:pt idx="506">
                  <c:v>1</c:v>
                </c:pt>
                <c:pt idx="507">
                  <c:v>1</c:v>
                </c:pt>
                <c:pt idx="508">
                  <c:v>1</c:v>
                </c:pt>
                <c:pt idx="509">
                  <c:v>1</c:v>
                </c:pt>
                <c:pt idx="510">
                  <c:v>1</c:v>
                </c:pt>
                <c:pt idx="511">
                  <c:v>1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1</c:v>
                </c:pt>
                <c:pt idx="516">
                  <c:v>1</c:v>
                </c:pt>
                <c:pt idx="517">
                  <c:v>1</c:v>
                </c:pt>
                <c:pt idx="518">
                  <c:v>1</c:v>
                </c:pt>
                <c:pt idx="519">
                  <c:v>1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1</c:v>
                </c:pt>
                <c:pt idx="528">
                  <c:v>1</c:v>
                </c:pt>
                <c:pt idx="529">
                  <c:v>1</c:v>
                </c:pt>
                <c:pt idx="530">
                  <c:v>1</c:v>
                </c:pt>
                <c:pt idx="531">
                  <c:v>1</c:v>
                </c:pt>
                <c:pt idx="532">
                  <c:v>1</c:v>
                </c:pt>
                <c:pt idx="533">
                  <c:v>1</c:v>
                </c:pt>
                <c:pt idx="534">
                  <c:v>1</c:v>
                </c:pt>
                <c:pt idx="535">
                  <c:v>1</c:v>
                </c:pt>
                <c:pt idx="536">
                  <c:v>1</c:v>
                </c:pt>
                <c:pt idx="537">
                  <c:v>1</c:v>
                </c:pt>
                <c:pt idx="538">
                  <c:v>1</c:v>
                </c:pt>
                <c:pt idx="539">
                  <c:v>1</c:v>
                </c:pt>
                <c:pt idx="540">
                  <c:v>1</c:v>
                </c:pt>
                <c:pt idx="541">
                  <c:v>1</c:v>
                </c:pt>
                <c:pt idx="542">
                  <c:v>1</c:v>
                </c:pt>
                <c:pt idx="543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B21-41B3-A5C4-E1F1147CC6F4}"/>
            </c:ext>
          </c:extLst>
        </c:ser>
        <c:ser>
          <c:idx val="1"/>
          <c:order val="1"/>
          <c:tx>
            <c:strRef>
              <c:f>data!$C$1</c:f>
              <c:strCache>
                <c:ptCount val="1"/>
                <c:pt idx="0">
                  <c:v>AQR/H0A0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data!$A$2:$A$545</c:f>
              <c:numCache>
                <c:formatCode>m/d/yyyy</c:formatCode>
                <c:ptCount val="544"/>
                <c:pt idx="0">
                  <c:v>42613</c:v>
                </c:pt>
                <c:pt idx="1">
                  <c:v>42614</c:v>
                </c:pt>
                <c:pt idx="2">
                  <c:v>42615</c:v>
                </c:pt>
                <c:pt idx="3">
                  <c:v>42619</c:v>
                </c:pt>
                <c:pt idx="4">
                  <c:v>42620</c:v>
                </c:pt>
                <c:pt idx="5">
                  <c:v>42621</c:v>
                </c:pt>
                <c:pt idx="6">
                  <c:v>42622</c:v>
                </c:pt>
                <c:pt idx="7">
                  <c:v>42625</c:v>
                </c:pt>
                <c:pt idx="8">
                  <c:v>42626</c:v>
                </c:pt>
                <c:pt idx="9">
                  <c:v>42627</c:v>
                </c:pt>
                <c:pt idx="10">
                  <c:v>42628</c:v>
                </c:pt>
                <c:pt idx="11">
                  <c:v>42629</c:v>
                </c:pt>
                <c:pt idx="12">
                  <c:v>42632</c:v>
                </c:pt>
                <c:pt idx="13">
                  <c:v>42633</c:v>
                </c:pt>
                <c:pt idx="14">
                  <c:v>42634</c:v>
                </c:pt>
                <c:pt idx="15">
                  <c:v>42635</c:v>
                </c:pt>
                <c:pt idx="16">
                  <c:v>42636</c:v>
                </c:pt>
                <c:pt idx="17">
                  <c:v>42639</c:v>
                </c:pt>
                <c:pt idx="18">
                  <c:v>42640</c:v>
                </c:pt>
                <c:pt idx="19">
                  <c:v>42641</c:v>
                </c:pt>
                <c:pt idx="20">
                  <c:v>42642</c:v>
                </c:pt>
                <c:pt idx="21">
                  <c:v>42643</c:v>
                </c:pt>
                <c:pt idx="22">
                  <c:v>42646</c:v>
                </c:pt>
                <c:pt idx="23">
                  <c:v>42647</c:v>
                </c:pt>
                <c:pt idx="24">
                  <c:v>42648</c:v>
                </c:pt>
                <c:pt idx="25">
                  <c:v>42649</c:v>
                </c:pt>
                <c:pt idx="26">
                  <c:v>42650</c:v>
                </c:pt>
                <c:pt idx="27">
                  <c:v>42654</c:v>
                </c:pt>
                <c:pt idx="28">
                  <c:v>42655</c:v>
                </c:pt>
                <c:pt idx="29">
                  <c:v>42656</c:v>
                </c:pt>
                <c:pt idx="30">
                  <c:v>42657</c:v>
                </c:pt>
                <c:pt idx="31">
                  <c:v>42660</c:v>
                </c:pt>
                <c:pt idx="32">
                  <c:v>42661</c:v>
                </c:pt>
                <c:pt idx="33">
                  <c:v>42662</c:v>
                </c:pt>
                <c:pt idx="34">
                  <c:v>42663</c:v>
                </c:pt>
                <c:pt idx="35">
                  <c:v>42664</c:v>
                </c:pt>
                <c:pt idx="36">
                  <c:v>42667</c:v>
                </c:pt>
                <c:pt idx="37">
                  <c:v>42668</c:v>
                </c:pt>
                <c:pt idx="38">
                  <c:v>42669</c:v>
                </c:pt>
                <c:pt idx="39">
                  <c:v>42670</c:v>
                </c:pt>
                <c:pt idx="40">
                  <c:v>42671</c:v>
                </c:pt>
                <c:pt idx="41">
                  <c:v>42674</c:v>
                </c:pt>
                <c:pt idx="42">
                  <c:v>42676</c:v>
                </c:pt>
                <c:pt idx="43">
                  <c:v>42677</c:v>
                </c:pt>
                <c:pt idx="44">
                  <c:v>42678</c:v>
                </c:pt>
                <c:pt idx="45">
                  <c:v>42681</c:v>
                </c:pt>
                <c:pt idx="46">
                  <c:v>42682</c:v>
                </c:pt>
                <c:pt idx="47">
                  <c:v>42683</c:v>
                </c:pt>
                <c:pt idx="48">
                  <c:v>42684</c:v>
                </c:pt>
                <c:pt idx="49">
                  <c:v>42688</c:v>
                </c:pt>
                <c:pt idx="50">
                  <c:v>42689</c:v>
                </c:pt>
                <c:pt idx="51">
                  <c:v>42690</c:v>
                </c:pt>
                <c:pt idx="52">
                  <c:v>42691</c:v>
                </c:pt>
                <c:pt idx="53">
                  <c:v>42692</c:v>
                </c:pt>
                <c:pt idx="54">
                  <c:v>42695</c:v>
                </c:pt>
                <c:pt idx="55">
                  <c:v>42696</c:v>
                </c:pt>
                <c:pt idx="56">
                  <c:v>42697</c:v>
                </c:pt>
                <c:pt idx="57">
                  <c:v>42699</c:v>
                </c:pt>
                <c:pt idx="58">
                  <c:v>42702</c:v>
                </c:pt>
                <c:pt idx="59">
                  <c:v>42703</c:v>
                </c:pt>
                <c:pt idx="60">
                  <c:v>42704</c:v>
                </c:pt>
                <c:pt idx="61">
                  <c:v>42705</c:v>
                </c:pt>
                <c:pt idx="62">
                  <c:v>42706</c:v>
                </c:pt>
                <c:pt idx="63">
                  <c:v>42709</c:v>
                </c:pt>
                <c:pt idx="64">
                  <c:v>42710</c:v>
                </c:pt>
                <c:pt idx="65">
                  <c:v>42711</c:v>
                </c:pt>
                <c:pt idx="66">
                  <c:v>42712</c:v>
                </c:pt>
                <c:pt idx="67">
                  <c:v>42713</c:v>
                </c:pt>
                <c:pt idx="68">
                  <c:v>42716</c:v>
                </c:pt>
                <c:pt idx="69">
                  <c:v>42717</c:v>
                </c:pt>
                <c:pt idx="70">
                  <c:v>42718</c:v>
                </c:pt>
                <c:pt idx="71">
                  <c:v>42719</c:v>
                </c:pt>
                <c:pt idx="72">
                  <c:v>42720</c:v>
                </c:pt>
                <c:pt idx="73">
                  <c:v>42723</c:v>
                </c:pt>
                <c:pt idx="74">
                  <c:v>42724</c:v>
                </c:pt>
                <c:pt idx="75">
                  <c:v>42725</c:v>
                </c:pt>
                <c:pt idx="76">
                  <c:v>42726</c:v>
                </c:pt>
                <c:pt idx="77">
                  <c:v>42727</c:v>
                </c:pt>
                <c:pt idx="78">
                  <c:v>42731</c:v>
                </c:pt>
                <c:pt idx="79">
                  <c:v>42732</c:v>
                </c:pt>
                <c:pt idx="80">
                  <c:v>42733</c:v>
                </c:pt>
                <c:pt idx="81">
                  <c:v>42734</c:v>
                </c:pt>
                <c:pt idx="82">
                  <c:v>42738</c:v>
                </c:pt>
                <c:pt idx="83">
                  <c:v>42739</c:v>
                </c:pt>
                <c:pt idx="84">
                  <c:v>42740</c:v>
                </c:pt>
                <c:pt idx="85">
                  <c:v>42741</c:v>
                </c:pt>
                <c:pt idx="86">
                  <c:v>42744</c:v>
                </c:pt>
                <c:pt idx="87">
                  <c:v>42745</c:v>
                </c:pt>
                <c:pt idx="88">
                  <c:v>42746</c:v>
                </c:pt>
                <c:pt idx="89">
                  <c:v>42747</c:v>
                </c:pt>
                <c:pt idx="90">
                  <c:v>42748</c:v>
                </c:pt>
                <c:pt idx="91">
                  <c:v>42752</c:v>
                </c:pt>
                <c:pt idx="92">
                  <c:v>42753</c:v>
                </c:pt>
                <c:pt idx="93">
                  <c:v>42754</c:v>
                </c:pt>
                <c:pt idx="94">
                  <c:v>42755</c:v>
                </c:pt>
                <c:pt idx="95">
                  <c:v>42758</c:v>
                </c:pt>
                <c:pt idx="96">
                  <c:v>42759</c:v>
                </c:pt>
                <c:pt idx="97">
                  <c:v>42760</c:v>
                </c:pt>
                <c:pt idx="98">
                  <c:v>42761</c:v>
                </c:pt>
                <c:pt idx="99">
                  <c:v>42762</c:v>
                </c:pt>
                <c:pt idx="100">
                  <c:v>42765</c:v>
                </c:pt>
                <c:pt idx="101">
                  <c:v>42766</c:v>
                </c:pt>
                <c:pt idx="102">
                  <c:v>42767</c:v>
                </c:pt>
                <c:pt idx="103">
                  <c:v>42768</c:v>
                </c:pt>
                <c:pt idx="104">
                  <c:v>42769</c:v>
                </c:pt>
                <c:pt idx="105">
                  <c:v>42772</c:v>
                </c:pt>
                <c:pt idx="106">
                  <c:v>42773</c:v>
                </c:pt>
                <c:pt idx="107">
                  <c:v>42774</c:v>
                </c:pt>
                <c:pt idx="108">
                  <c:v>42775</c:v>
                </c:pt>
                <c:pt idx="109">
                  <c:v>42776</c:v>
                </c:pt>
                <c:pt idx="110">
                  <c:v>42779</c:v>
                </c:pt>
                <c:pt idx="111">
                  <c:v>42780</c:v>
                </c:pt>
                <c:pt idx="112">
                  <c:v>42781</c:v>
                </c:pt>
                <c:pt idx="113">
                  <c:v>42782</c:v>
                </c:pt>
                <c:pt idx="114">
                  <c:v>42783</c:v>
                </c:pt>
                <c:pt idx="115">
                  <c:v>42787</c:v>
                </c:pt>
                <c:pt idx="116">
                  <c:v>42788</c:v>
                </c:pt>
                <c:pt idx="117">
                  <c:v>42789</c:v>
                </c:pt>
                <c:pt idx="118">
                  <c:v>42790</c:v>
                </c:pt>
                <c:pt idx="119">
                  <c:v>42793</c:v>
                </c:pt>
                <c:pt idx="120">
                  <c:v>42794</c:v>
                </c:pt>
                <c:pt idx="121">
                  <c:v>42795</c:v>
                </c:pt>
                <c:pt idx="122">
                  <c:v>42796</c:v>
                </c:pt>
                <c:pt idx="123">
                  <c:v>42797</c:v>
                </c:pt>
                <c:pt idx="124">
                  <c:v>42800</c:v>
                </c:pt>
                <c:pt idx="125">
                  <c:v>42801</c:v>
                </c:pt>
                <c:pt idx="126">
                  <c:v>42802</c:v>
                </c:pt>
                <c:pt idx="127">
                  <c:v>42803</c:v>
                </c:pt>
                <c:pt idx="128">
                  <c:v>42804</c:v>
                </c:pt>
                <c:pt idx="129">
                  <c:v>42807</c:v>
                </c:pt>
                <c:pt idx="130">
                  <c:v>42808</c:v>
                </c:pt>
                <c:pt idx="131">
                  <c:v>42809</c:v>
                </c:pt>
                <c:pt idx="132">
                  <c:v>42810</c:v>
                </c:pt>
                <c:pt idx="133">
                  <c:v>42811</c:v>
                </c:pt>
                <c:pt idx="134">
                  <c:v>42814</c:v>
                </c:pt>
                <c:pt idx="135">
                  <c:v>42815</c:v>
                </c:pt>
                <c:pt idx="136">
                  <c:v>42816</c:v>
                </c:pt>
                <c:pt idx="137">
                  <c:v>42817</c:v>
                </c:pt>
                <c:pt idx="138">
                  <c:v>42818</c:v>
                </c:pt>
                <c:pt idx="139">
                  <c:v>42821</c:v>
                </c:pt>
                <c:pt idx="140">
                  <c:v>42822</c:v>
                </c:pt>
                <c:pt idx="141">
                  <c:v>42823</c:v>
                </c:pt>
                <c:pt idx="142">
                  <c:v>42824</c:v>
                </c:pt>
                <c:pt idx="143">
                  <c:v>42825</c:v>
                </c:pt>
                <c:pt idx="144">
                  <c:v>42828</c:v>
                </c:pt>
                <c:pt idx="145">
                  <c:v>42829</c:v>
                </c:pt>
                <c:pt idx="146">
                  <c:v>42830</c:v>
                </c:pt>
                <c:pt idx="147">
                  <c:v>42831</c:v>
                </c:pt>
                <c:pt idx="148">
                  <c:v>42832</c:v>
                </c:pt>
                <c:pt idx="149">
                  <c:v>42835</c:v>
                </c:pt>
                <c:pt idx="150">
                  <c:v>42836</c:v>
                </c:pt>
                <c:pt idx="151">
                  <c:v>42837</c:v>
                </c:pt>
                <c:pt idx="152">
                  <c:v>42838</c:v>
                </c:pt>
                <c:pt idx="153">
                  <c:v>42843</c:v>
                </c:pt>
                <c:pt idx="154">
                  <c:v>42844</c:v>
                </c:pt>
                <c:pt idx="155">
                  <c:v>42845</c:v>
                </c:pt>
                <c:pt idx="156">
                  <c:v>42846</c:v>
                </c:pt>
                <c:pt idx="157">
                  <c:v>42849</c:v>
                </c:pt>
                <c:pt idx="158">
                  <c:v>42850</c:v>
                </c:pt>
                <c:pt idx="159">
                  <c:v>42851</c:v>
                </c:pt>
                <c:pt idx="160">
                  <c:v>42852</c:v>
                </c:pt>
                <c:pt idx="161">
                  <c:v>42853</c:v>
                </c:pt>
                <c:pt idx="162">
                  <c:v>42857</c:v>
                </c:pt>
                <c:pt idx="163">
                  <c:v>42858</c:v>
                </c:pt>
                <c:pt idx="164">
                  <c:v>42859</c:v>
                </c:pt>
                <c:pt idx="165">
                  <c:v>42860</c:v>
                </c:pt>
                <c:pt idx="166">
                  <c:v>42863</c:v>
                </c:pt>
                <c:pt idx="167">
                  <c:v>42864</c:v>
                </c:pt>
                <c:pt idx="168">
                  <c:v>42865</c:v>
                </c:pt>
                <c:pt idx="169">
                  <c:v>42866</c:v>
                </c:pt>
                <c:pt idx="170">
                  <c:v>42867</c:v>
                </c:pt>
                <c:pt idx="171">
                  <c:v>42870</c:v>
                </c:pt>
                <c:pt idx="172">
                  <c:v>42871</c:v>
                </c:pt>
                <c:pt idx="173">
                  <c:v>42872</c:v>
                </c:pt>
                <c:pt idx="174">
                  <c:v>42873</c:v>
                </c:pt>
                <c:pt idx="175">
                  <c:v>42874</c:v>
                </c:pt>
                <c:pt idx="176">
                  <c:v>42877</c:v>
                </c:pt>
                <c:pt idx="177">
                  <c:v>42878</c:v>
                </c:pt>
                <c:pt idx="178">
                  <c:v>42879</c:v>
                </c:pt>
                <c:pt idx="179">
                  <c:v>42881</c:v>
                </c:pt>
                <c:pt idx="180">
                  <c:v>42885</c:v>
                </c:pt>
                <c:pt idx="181">
                  <c:v>42886</c:v>
                </c:pt>
                <c:pt idx="182">
                  <c:v>42887</c:v>
                </c:pt>
                <c:pt idx="183">
                  <c:v>42888</c:v>
                </c:pt>
                <c:pt idx="184">
                  <c:v>42892</c:v>
                </c:pt>
                <c:pt idx="185">
                  <c:v>42893</c:v>
                </c:pt>
                <c:pt idx="186">
                  <c:v>42894</c:v>
                </c:pt>
                <c:pt idx="187">
                  <c:v>42895</c:v>
                </c:pt>
                <c:pt idx="188">
                  <c:v>42898</c:v>
                </c:pt>
                <c:pt idx="189">
                  <c:v>42899</c:v>
                </c:pt>
                <c:pt idx="190">
                  <c:v>42900</c:v>
                </c:pt>
                <c:pt idx="191">
                  <c:v>42901</c:v>
                </c:pt>
                <c:pt idx="192">
                  <c:v>42902</c:v>
                </c:pt>
                <c:pt idx="193">
                  <c:v>42905</c:v>
                </c:pt>
                <c:pt idx="194">
                  <c:v>42906</c:v>
                </c:pt>
                <c:pt idx="195">
                  <c:v>42907</c:v>
                </c:pt>
                <c:pt idx="196">
                  <c:v>42908</c:v>
                </c:pt>
                <c:pt idx="197">
                  <c:v>42912</c:v>
                </c:pt>
                <c:pt idx="198">
                  <c:v>42913</c:v>
                </c:pt>
                <c:pt idx="199">
                  <c:v>42914</c:v>
                </c:pt>
                <c:pt idx="200">
                  <c:v>42915</c:v>
                </c:pt>
                <c:pt idx="201">
                  <c:v>42916</c:v>
                </c:pt>
                <c:pt idx="202">
                  <c:v>42919</c:v>
                </c:pt>
                <c:pt idx="203">
                  <c:v>42921</c:v>
                </c:pt>
                <c:pt idx="204">
                  <c:v>42922</c:v>
                </c:pt>
                <c:pt idx="205">
                  <c:v>42923</c:v>
                </c:pt>
                <c:pt idx="206">
                  <c:v>42926</c:v>
                </c:pt>
                <c:pt idx="207">
                  <c:v>42927</c:v>
                </c:pt>
                <c:pt idx="208">
                  <c:v>42928</c:v>
                </c:pt>
                <c:pt idx="209">
                  <c:v>42929</c:v>
                </c:pt>
                <c:pt idx="210">
                  <c:v>42930</c:v>
                </c:pt>
                <c:pt idx="211">
                  <c:v>42933</c:v>
                </c:pt>
                <c:pt idx="212">
                  <c:v>42934</c:v>
                </c:pt>
                <c:pt idx="213">
                  <c:v>42935</c:v>
                </c:pt>
                <c:pt idx="214">
                  <c:v>42936</c:v>
                </c:pt>
                <c:pt idx="215">
                  <c:v>42937</c:v>
                </c:pt>
                <c:pt idx="216">
                  <c:v>42940</c:v>
                </c:pt>
                <c:pt idx="217">
                  <c:v>42941</c:v>
                </c:pt>
                <c:pt idx="218">
                  <c:v>42942</c:v>
                </c:pt>
                <c:pt idx="219">
                  <c:v>42943</c:v>
                </c:pt>
                <c:pt idx="220">
                  <c:v>42944</c:v>
                </c:pt>
                <c:pt idx="221">
                  <c:v>42947</c:v>
                </c:pt>
                <c:pt idx="222">
                  <c:v>42948</c:v>
                </c:pt>
                <c:pt idx="223">
                  <c:v>42949</c:v>
                </c:pt>
                <c:pt idx="224">
                  <c:v>42950</c:v>
                </c:pt>
                <c:pt idx="225">
                  <c:v>42951</c:v>
                </c:pt>
                <c:pt idx="226">
                  <c:v>42954</c:v>
                </c:pt>
                <c:pt idx="227">
                  <c:v>42955</c:v>
                </c:pt>
                <c:pt idx="228">
                  <c:v>42956</c:v>
                </c:pt>
                <c:pt idx="229">
                  <c:v>42957</c:v>
                </c:pt>
                <c:pt idx="230">
                  <c:v>42958</c:v>
                </c:pt>
                <c:pt idx="231">
                  <c:v>42961</c:v>
                </c:pt>
                <c:pt idx="232">
                  <c:v>42963</c:v>
                </c:pt>
                <c:pt idx="233">
                  <c:v>42964</c:v>
                </c:pt>
                <c:pt idx="234">
                  <c:v>42965</c:v>
                </c:pt>
                <c:pt idx="235">
                  <c:v>42968</c:v>
                </c:pt>
                <c:pt idx="236">
                  <c:v>42969</c:v>
                </c:pt>
                <c:pt idx="237">
                  <c:v>42970</c:v>
                </c:pt>
                <c:pt idx="238">
                  <c:v>42971</c:v>
                </c:pt>
                <c:pt idx="239">
                  <c:v>42972</c:v>
                </c:pt>
                <c:pt idx="240">
                  <c:v>42975</c:v>
                </c:pt>
                <c:pt idx="241">
                  <c:v>42976</c:v>
                </c:pt>
                <c:pt idx="242">
                  <c:v>42977</c:v>
                </c:pt>
                <c:pt idx="243">
                  <c:v>42978</c:v>
                </c:pt>
                <c:pt idx="244">
                  <c:v>42979</c:v>
                </c:pt>
                <c:pt idx="245">
                  <c:v>42983</c:v>
                </c:pt>
                <c:pt idx="246">
                  <c:v>42984</c:v>
                </c:pt>
                <c:pt idx="247">
                  <c:v>42985</c:v>
                </c:pt>
                <c:pt idx="248">
                  <c:v>42986</c:v>
                </c:pt>
                <c:pt idx="249">
                  <c:v>42989</c:v>
                </c:pt>
                <c:pt idx="250">
                  <c:v>42990</c:v>
                </c:pt>
                <c:pt idx="251">
                  <c:v>42991</c:v>
                </c:pt>
                <c:pt idx="252">
                  <c:v>42992</c:v>
                </c:pt>
                <c:pt idx="253">
                  <c:v>42993</c:v>
                </c:pt>
                <c:pt idx="254">
                  <c:v>42996</c:v>
                </c:pt>
                <c:pt idx="255">
                  <c:v>42997</c:v>
                </c:pt>
                <c:pt idx="256">
                  <c:v>42998</c:v>
                </c:pt>
                <c:pt idx="257">
                  <c:v>42999</c:v>
                </c:pt>
                <c:pt idx="258">
                  <c:v>43000</c:v>
                </c:pt>
                <c:pt idx="259">
                  <c:v>43003</c:v>
                </c:pt>
                <c:pt idx="260">
                  <c:v>43004</c:v>
                </c:pt>
                <c:pt idx="261">
                  <c:v>43005</c:v>
                </c:pt>
                <c:pt idx="262">
                  <c:v>43006</c:v>
                </c:pt>
                <c:pt idx="263">
                  <c:v>43007</c:v>
                </c:pt>
                <c:pt idx="264">
                  <c:v>43010</c:v>
                </c:pt>
                <c:pt idx="265">
                  <c:v>43011</c:v>
                </c:pt>
                <c:pt idx="266">
                  <c:v>43012</c:v>
                </c:pt>
                <c:pt idx="267">
                  <c:v>43013</c:v>
                </c:pt>
                <c:pt idx="268">
                  <c:v>43014</c:v>
                </c:pt>
                <c:pt idx="269">
                  <c:v>43018</c:v>
                </c:pt>
                <c:pt idx="270">
                  <c:v>43019</c:v>
                </c:pt>
                <c:pt idx="271">
                  <c:v>43020</c:v>
                </c:pt>
                <c:pt idx="272">
                  <c:v>43021</c:v>
                </c:pt>
                <c:pt idx="273">
                  <c:v>43024</c:v>
                </c:pt>
                <c:pt idx="274">
                  <c:v>43025</c:v>
                </c:pt>
                <c:pt idx="275">
                  <c:v>43026</c:v>
                </c:pt>
                <c:pt idx="276">
                  <c:v>43027</c:v>
                </c:pt>
                <c:pt idx="277">
                  <c:v>43028</c:v>
                </c:pt>
                <c:pt idx="278">
                  <c:v>43031</c:v>
                </c:pt>
                <c:pt idx="279">
                  <c:v>43032</c:v>
                </c:pt>
                <c:pt idx="280">
                  <c:v>43033</c:v>
                </c:pt>
                <c:pt idx="281">
                  <c:v>43034</c:v>
                </c:pt>
                <c:pt idx="282">
                  <c:v>43035</c:v>
                </c:pt>
                <c:pt idx="283">
                  <c:v>43038</c:v>
                </c:pt>
                <c:pt idx="284">
                  <c:v>43039</c:v>
                </c:pt>
                <c:pt idx="285">
                  <c:v>43041</c:v>
                </c:pt>
                <c:pt idx="286">
                  <c:v>43042</c:v>
                </c:pt>
                <c:pt idx="287">
                  <c:v>43045</c:v>
                </c:pt>
                <c:pt idx="288">
                  <c:v>43046</c:v>
                </c:pt>
                <c:pt idx="289">
                  <c:v>43047</c:v>
                </c:pt>
                <c:pt idx="290">
                  <c:v>43048</c:v>
                </c:pt>
                <c:pt idx="291">
                  <c:v>43049</c:v>
                </c:pt>
                <c:pt idx="292">
                  <c:v>43052</c:v>
                </c:pt>
                <c:pt idx="293">
                  <c:v>43053</c:v>
                </c:pt>
                <c:pt idx="294">
                  <c:v>43054</c:v>
                </c:pt>
                <c:pt idx="295">
                  <c:v>43055</c:v>
                </c:pt>
                <c:pt idx="296">
                  <c:v>43056</c:v>
                </c:pt>
                <c:pt idx="297">
                  <c:v>43059</c:v>
                </c:pt>
                <c:pt idx="298">
                  <c:v>43060</c:v>
                </c:pt>
                <c:pt idx="299">
                  <c:v>43061</c:v>
                </c:pt>
                <c:pt idx="300">
                  <c:v>43063</c:v>
                </c:pt>
                <c:pt idx="301">
                  <c:v>43066</c:v>
                </c:pt>
                <c:pt idx="302">
                  <c:v>43067</c:v>
                </c:pt>
                <c:pt idx="303">
                  <c:v>43068</c:v>
                </c:pt>
                <c:pt idx="304">
                  <c:v>43069</c:v>
                </c:pt>
                <c:pt idx="305">
                  <c:v>43070</c:v>
                </c:pt>
                <c:pt idx="306">
                  <c:v>43073</c:v>
                </c:pt>
                <c:pt idx="307">
                  <c:v>43074</c:v>
                </c:pt>
                <c:pt idx="308">
                  <c:v>43075</c:v>
                </c:pt>
                <c:pt idx="309">
                  <c:v>43076</c:v>
                </c:pt>
                <c:pt idx="310">
                  <c:v>43077</c:v>
                </c:pt>
                <c:pt idx="311">
                  <c:v>43080</c:v>
                </c:pt>
                <c:pt idx="312">
                  <c:v>43081</c:v>
                </c:pt>
                <c:pt idx="313">
                  <c:v>43082</c:v>
                </c:pt>
                <c:pt idx="314">
                  <c:v>43083</c:v>
                </c:pt>
                <c:pt idx="315">
                  <c:v>43084</c:v>
                </c:pt>
                <c:pt idx="316">
                  <c:v>43087</c:v>
                </c:pt>
                <c:pt idx="317">
                  <c:v>43088</c:v>
                </c:pt>
                <c:pt idx="318">
                  <c:v>43089</c:v>
                </c:pt>
                <c:pt idx="319">
                  <c:v>43090</c:v>
                </c:pt>
                <c:pt idx="320">
                  <c:v>43091</c:v>
                </c:pt>
                <c:pt idx="321">
                  <c:v>43096</c:v>
                </c:pt>
                <c:pt idx="322">
                  <c:v>43097</c:v>
                </c:pt>
                <c:pt idx="323">
                  <c:v>43098</c:v>
                </c:pt>
                <c:pt idx="324">
                  <c:v>43102</c:v>
                </c:pt>
                <c:pt idx="325">
                  <c:v>43103</c:v>
                </c:pt>
                <c:pt idx="326">
                  <c:v>43104</c:v>
                </c:pt>
                <c:pt idx="327">
                  <c:v>43105</c:v>
                </c:pt>
                <c:pt idx="328">
                  <c:v>43108</c:v>
                </c:pt>
                <c:pt idx="329">
                  <c:v>43109</c:v>
                </c:pt>
                <c:pt idx="330">
                  <c:v>43110</c:v>
                </c:pt>
                <c:pt idx="331">
                  <c:v>43111</c:v>
                </c:pt>
                <c:pt idx="332">
                  <c:v>43112</c:v>
                </c:pt>
                <c:pt idx="333">
                  <c:v>43116</c:v>
                </c:pt>
                <c:pt idx="334">
                  <c:v>43117</c:v>
                </c:pt>
                <c:pt idx="335">
                  <c:v>43118</c:v>
                </c:pt>
                <c:pt idx="336">
                  <c:v>43119</c:v>
                </c:pt>
                <c:pt idx="337">
                  <c:v>43122</c:v>
                </c:pt>
                <c:pt idx="338">
                  <c:v>43123</c:v>
                </c:pt>
                <c:pt idx="339">
                  <c:v>43124</c:v>
                </c:pt>
                <c:pt idx="340">
                  <c:v>43125</c:v>
                </c:pt>
                <c:pt idx="341">
                  <c:v>43126</c:v>
                </c:pt>
                <c:pt idx="342">
                  <c:v>43129</c:v>
                </c:pt>
                <c:pt idx="343">
                  <c:v>43130</c:v>
                </c:pt>
                <c:pt idx="344">
                  <c:v>43131</c:v>
                </c:pt>
                <c:pt idx="345">
                  <c:v>43132</c:v>
                </c:pt>
                <c:pt idx="346">
                  <c:v>43133</c:v>
                </c:pt>
                <c:pt idx="347">
                  <c:v>43136</c:v>
                </c:pt>
                <c:pt idx="348">
                  <c:v>43137</c:v>
                </c:pt>
                <c:pt idx="349">
                  <c:v>43138</c:v>
                </c:pt>
                <c:pt idx="350">
                  <c:v>43139</c:v>
                </c:pt>
                <c:pt idx="351">
                  <c:v>43140</c:v>
                </c:pt>
                <c:pt idx="352">
                  <c:v>43143</c:v>
                </c:pt>
                <c:pt idx="353">
                  <c:v>43144</c:v>
                </c:pt>
                <c:pt idx="354">
                  <c:v>43145</c:v>
                </c:pt>
                <c:pt idx="355">
                  <c:v>43146</c:v>
                </c:pt>
                <c:pt idx="356">
                  <c:v>43147</c:v>
                </c:pt>
                <c:pt idx="357">
                  <c:v>43151</c:v>
                </c:pt>
                <c:pt idx="358">
                  <c:v>43152</c:v>
                </c:pt>
                <c:pt idx="359">
                  <c:v>43153</c:v>
                </c:pt>
                <c:pt idx="360">
                  <c:v>43154</c:v>
                </c:pt>
                <c:pt idx="361">
                  <c:v>43157</c:v>
                </c:pt>
                <c:pt idx="362">
                  <c:v>43158</c:v>
                </c:pt>
                <c:pt idx="363">
                  <c:v>43159</c:v>
                </c:pt>
                <c:pt idx="364">
                  <c:v>43160</c:v>
                </c:pt>
                <c:pt idx="365">
                  <c:v>43161</c:v>
                </c:pt>
                <c:pt idx="366">
                  <c:v>43164</c:v>
                </c:pt>
                <c:pt idx="367">
                  <c:v>43165</c:v>
                </c:pt>
                <c:pt idx="368">
                  <c:v>43166</c:v>
                </c:pt>
                <c:pt idx="369">
                  <c:v>43167</c:v>
                </c:pt>
                <c:pt idx="370">
                  <c:v>43168</c:v>
                </c:pt>
                <c:pt idx="371">
                  <c:v>43171</c:v>
                </c:pt>
                <c:pt idx="372">
                  <c:v>43172</c:v>
                </c:pt>
                <c:pt idx="373">
                  <c:v>43173</c:v>
                </c:pt>
                <c:pt idx="374">
                  <c:v>43174</c:v>
                </c:pt>
                <c:pt idx="375">
                  <c:v>43175</c:v>
                </c:pt>
                <c:pt idx="376">
                  <c:v>43178</c:v>
                </c:pt>
                <c:pt idx="377">
                  <c:v>43179</c:v>
                </c:pt>
                <c:pt idx="378">
                  <c:v>43180</c:v>
                </c:pt>
                <c:pt idx="379">
                  <c:v>43181</c:v>
                </c:pt>
                <c:pt idx="380">
                  <c:v>43182</c:v>
                </c:pt>
                <c:pt idx="381">
                  <c:v>43185</c:v>
                </c:pt>
                <c:pt idx="382">
                  <c:v>43186</c:v>
                </c:pt>
                <c:pt idx="383">
                  <c:v>43187</c:v>
                </c:pt>
                <c:pt idx="384">
                  <c:v>43188</c:v>
                </c:pt>
                <c:pt idx="385">
                  <c:v>43193</c:v>
                </c:pt>
                <c:pt idx="386">
                  <c:v>43194</c:v>
                </c:pt>
                <c:pt idx="387">
                  <c:v>43195</c:v>
                </c:pt>
                <c:pt idx="388">
                  <c:v>43196</c:v>
                </c:pt>
                <c:pt idx="389">
                  <c:v>43199</c:v>
                </c:pt>
                <c:pt idx="390">
                  <c:v>43200</c:v>
                </c:pt>
                <c:pt idx="391">
                  <c:v>43201</c:v>
                </c:pt>
                <c:pt idx="392">
                  <c:v>43202</c:v>
                </c:pt>
                <c:pt idx="393">
                  <c:v>43203</c:v>
                </c:pt>
                <c:pt idx="394">
                  <c:v>43206</c:v>
                </c:pt>
                <c:pt idx="395">
                  <c:v>43207</c:v>
                </c:pt>
                <c:pt idx="396">
                  <c:v>43208</c:v>
                </c:pt>
                <c:pt idx="397">
                  <c:v>43209</c:v>
                </c:pt>
                <c:pt idx="398">
                  <c:v>43210</c:v>
                </c:pt>
                <c:pt idx="399">
                  <c:v>43213</c:v>
                </c:pt>
                <c:pt idx="400">
                  <c:v>43214</c:v>
                </c:pt>
                <c:pt idx="401">
                  <c:v>43215</c:v>
                </c:pt>
                <c:pt idx="402">
                  <c:v>43216</c:v>
                </c:pt>
                <c:pt idx="403">
                  <c:v>43217</c:v>
                </c:pt>
                <c:pt idx="404">
                  <c:v>43220</c:v>
                </c:pt>
                <c:pt idx="405">
                  <c:v>43222</c:v>
                </c:pt>
                <c:pt idx="406">
                  <c:v>43223</c:v>
                </c:pt>
                <c:pt idx="407">
                  <c:v>43224</c:v>
                </c:pt>
                <c:pt idx="408">
                  <c:v>43227</c:v>
                </c:pt>
                <c:pt idx="409">
                  <c:v>43228</c:v>
                </c:pt>
                <c:pt idx="410">
                  <c:v>43229</c:v>
                </c:pt>
                <c:pt idx="411">
                  <c:v>43231</c:v>
                </c:pt>
                <c:pt idx="412">
                  <c:v>43234</c:v>
                </c:pt>
                <c:pt idx="413">
                  <c:v>43235</c:v>
                </c:pt>
                <c:pt idx="414">
                  <c:v>43236</c:v>
                </c:pt>
                <c:pt idx="415">
                  <c:v>43237</c:v>
                </c:pt>
                <c:pt idx="416">
                  <c:v>43238</c:v>
                </c:pt>
                <c:pt idx="417">
                  <c:v>43242</c:v>
                </c:pt>
                <c:pt idx="418">
                  <c:v>43243</c:v>
                </c:pt>
                <c:pt idx="419">
                  <c:v>43244</c:v>
                </c:pt>
                <c:pt idx="420">
                  <c:v>43245</c:v>
                </c:pt>
                <c:pt idx="421">
                  <c:v>43249</c:v>
                </c:pt>
                <c:pt idx="422">
                  <c:v>43250</c:v>
                </c:pt>
                <c:pt idx="423">
                  <c:v>43251</c:v>
                </c:pt>
                <c:pt idx="424">
                  <c:v>43252</c:v>
                </c:pt>
                <c:pt idx="425">
                  <c:v>43255</c:v>
                </c:pt>
                <c:pt idx="426">
                  <c:v>43256</c:v>
                </c:pt>
                <c:pt idx="427">
                  <c:v>43257</c:v>
                </c:pt>
                <c:pt idx="428">
                  <c:v>43258</c:v>
                </c:pt>
                <c:pt idx="429">
                  <c:v>43259</c:v>
                </c:pt>
                <c:pt idx="430">
                  <c:v>43262</c:v>
                </c:pt>
                <c:pt idx="431">
                  <c:v>43263</c:v>
                </c:pt>
                <c:pt idx="432">
                  <c:v>43264</c:v>
                </c:pt>
                <c:pt idx="433">
                  <c:v>43265</c:v>
                </c:pt>
                <c:pt idx="434">
                  <c:v>43266</c:v>
                </c:pt>
                <c:pt idx="435">
                  <c:v>43269</c:v>
                </c:pt>
                <c:pt idx="436">
                  <c:v>43270</c:v>
                </c:pt>
                <c:pt idx="437">
                  <c:v>43271</c:v>
                </c:pt>
                <c:pt idx="438">
                  <c:v>43272</c:v>
                </c:pt>
                <c:pt idx="439">
                  <c:v>43273</c:v>
                </c:pt>
                <c:pt idx="440">
                  <c:v>43276</c:v>
                </c:pt>
                <c:pt idx="441">
                  <c:v>43277</c:v>
                </c:pt>
                <c:pt idx="442">
                  <c:v>43278</c:v>
                </c:pt>
                <c:pt idx="443">
                  <c:v>43279</c:v>
                </c:pt>
                <c:pt idx="444">
                  <c:v>43280</c:v>
                </c:pt>
                <c:pt idx="445">
                  <c:v>43283</c:v>
                </c:pt>
                <c:pt idx="446">
                  <c:v>43284</c:v>
                </c:pt>
                <c:pt idx="447">
                  <c:v>43286</c:v>
                </c:pt>
                <c:pt idx="448">
                  <c:v>43287</c:v>
                </c:pt>
                <c:pt idx="449">
                  <c:v>43290</c:v>
                </c:pt>
                <c:pt idx="450">
                  <c:v>43291</c:v>
                </c:pt>
                <c:pt idx="451">
                  <c:v>43292</c:v>
                </c:pt>
                <c:pt idx="452">
                  <c:v>43293</c:v>
                </c:pt>
                <c:pt idx="453">
                  <c:v>43294</c:v>
                </c:pt>
                <c:pt idx="454">
                  <c:v>43297</c:v>
                </c:pt>
                <c:pt idx="455">
                  <c:v>43298</c:v>
                </c:pt>
                <c:pt idx="456">
                  <c:v>43299</c:v>
                </c:pt>
                <c:pt idx="457">
                  <c:v>43300</c:v>
                </c:pt>
                <c:pt idx="458">
                  <c:v>43301</c:v>
                </c:pt>
                <c:pt idx="459">
                  <c:v>43304</c:v>
                </c:pt>
                <c:pt idx="460">
                  <c:v>43305</c:v>
                </c:pt>
                <c:pt idx="461">
                  <c:v>43306</c:v>
                </c:pt>
                <c:pt idx="462">
                  <c:v>43307</c:v>
                </c:pt>
                <c:pt idx="463">
                  <c:v>43308</c:v>
                </c:pt>
                <c:pt idx="464">
                  <c:v>43311</c:v>
                </c:pt>
                <c:pt idx="465">
                  <c:v>43312</c:v>
                </c:pt>
                <c:pt idx="466">
                  <c:v>43313</c:v>
                </c:pt>
                <c:pt idx="467">
                  <c:v>43314</c:v>
                </c:pt>
                <c:pt idx="468">
                  <c:v>43315</c:v>
                </c:pt>
                <c:pt idx="469">
                  <c:v>43318</c:v>
                </c:pt>
                <c:pt idx="470">
                  <c:v>43319</c:v>
                </c:pt>
                <c:pt idx="471">
                  <c:v>43320</c:v>
                </c:pt>
                <c:pt idx="472">
                  <c:v>43321</c:v>
                </c:pt>
                <c:pt idx="473">
                  <c:v>43322</c:v>
                </c:pt>
                <c:pt idx="474">
                  <c:v>43325</c:v>
                </c:pt>
                <c:pt idx="475">
                  <c:v>43326</c:v>
                </c:pt>
                <c:pt idx="476">
                  <c:v>43328</c:v>
                </c:pt>
                <c:pt idx="477">
                  <c:v>43329</c:v>
                </c:pt>
                <c:pt idx="478">
                  <c:v>43332</c:v>
                </c:pt>
                <c:pt idx="479">
                  <c:v>43333</c:v>
                </c:pt>
                <c:pt idx="480">
                  <c:v>43334</c:v>
                </c:pt>
                <c:pt idx="481">
                  <c:v>43335</c:v>
                </c:pt>
                <c:pt idx="482">
                  <c:v>43336</c:v>
                </c:pt>
                <c:pt idx="483">
                  <c:v>43339</c:v>
                </c:pt>
                <c:pt idx="484">
                  <c:v>43340</c:v>
                </c:pt>
                <c:pt idx="485">
                  <c:v>43341</c:v>
                </c:pt>
                <c:pt idx="486">
                  <c:v>43342</c:v>
                </c:pt>
                <c:pt idx="487">
                  <c:v>43343</c:v>
                </c:pt>
                <c:pt idx="488">
                  <c:v>43347</c:v>
                </c:pt>
                <c:pt idx="489">
                  <c:v>43348</c:v>
                </c:pt>
                <c:pt idx="490">
                  <c:v>43349</c:v>
                </c:pt>
                <c:pt idx="491">
                  <c:v>43350</c:v>
                </c:pt>
                <c:pt idx="492">
                  <c:v>43353</c:v>
                </c:pt>
                <c:pt idx="493">
                  <c:v>43354</c:v>
                </c:pt>
                <c:pt idx="494">
                  <c:v>43355</c:v>
                </c:pt>
                <c:pt idx="495">
                  <c:v>43356</c:v>
                </c:pt>
                <c:pt idx="496">
                  <c:v>43357</c:v>
                </c:pt>
                <c:pt idx="497">
                  <c:v>43360</c:v>
                </c:pt>
                <c:pt idx="498">
                  <c:v>43361</c:v>
                </c:pt>
                <c:pt idx="499">
                  <c:v>43362</c:v>
                </c:pt>
                <c:pt idx="500">
                  <c:v>43363</c:v>
                </c:pt>
                <c:pt idx="501">
                  <c:v>43364</c:v>
                </c:pt>
                <c:pt idx="502">
                  <c:v>43367</c:v>
                </c:pt>
                <c:pt idx="503">
                  <c:v>43368</c:v>
                </c:pt>
                <c:pt idx="504">
                  <c:v>43369</c:v>
                </c:pt>
                <c:pt idx="505">
                  <c:v>43370</c:v>
                </c:pt>
                <c:pt idx="506">
                  <c:v>43371</c:v>
                </c:pt>
                <c:pt idx="507">
                  <c:v>43374</c:v>
                </c:pt>
                <c:pt idx="508">
                  <c:v>43375</c:v>
                </c:pt>
                <c:pt idx="509">
                  <c:v>43376</c:v>
                </c:pt>
                <c:pt idx="510">
                  <c:v>43377</c:v>
                </c:pt>
                <c:pt idx="511">
                  <c:v>43378</c:v>
                </c:pt>
                <c:pt idx="512">
                  <c:v>43382</c:v>
                </c:pt>
                <c:pt idx="513">
                  <c:v>43383</c:v>
                </c:pt>
                <c:pt idx="514">
                  <c:v>43384</c:v>
                </c:pt>
                <c:pt idx="515">
                  <c:v>43385</c:v>
                </c:pt>
                <c:pt idx="516">
                  <c:v>43388</c:v>
                </c:pt>
                <c:pt idx="517">
                  <c:v>43389</c:v>
                </c:pt>
                <c:pt idx="518">
                  <c:v>43390</c:v>
                </c:pt>
                <c:pt idx="519">
                  <c:v>43391</c:v>
                </c:pt>
                <c:pt idx="520">
                  <c:v>43392</c:v>
                </c:pt>
                <c:pt idx="521">
                  <c:v>43395</c:v>
                </c:pt>
                <c:pt idx="522">
                  <c:v>43396</c:v>
                </c:pt>
                <c:pt idx="523">
                  <c:v>43397</c:v>
                </c:pt>
                <c:pt idx="524">
                  <c:v>43398</c:v>
                </c:pt>
                <c:pt idx="525">
                  <c:v>43399</c:v>
                </c:pt>
                <c:pt idx="526">
                  <c:v>43402</c:v>
                </c:pt>
                <c:pt idx="527">
                  <c:v>43403</c:v>
                </c:pt>
                <c:pt idx="528">
                  <c:v>43404</c:v>
                </c:pt>
                <c:pt idx="529">
                  <c:v>43406</c:v>
                </c:pt>
                <c:pt idx="530">
                  <c:v>43409</c:v>
                </c:pt>
                <c:pt idx="531">
                  <c:v>43410</c:v>
                </c:pt>
                <c:pt idx="532">
                  <c:v>43411</c:v>
                </c:pt>
                <c:pt idx="533">
                  <c:v>43412</c:v>
                </c:pt>
                <c:pt idx="534">
                  <c:v>43413</c:v>
                </c:pt>
                <c:pt idx="535">
                  <c:v>43417</c:v>
                </c:pt>
                <c:pt idx="536">
                  <c:v>43418</c:v>
                </c:pt>
                <c:pt idx="537">
                  <c:v>43419</c:v>
                </c:pt>
                <c:pt idx="538">
                  <c:v>43420</c:v>
                </c:pt>
                <c:pt idx="539">
                  <c:v>43423</c:v>
                </c:pt>
                <c:pt idx="540">
                  <c:v>43424</c:v>
                </c:pt>
                <c:pt idx="541">
                  <c:v>43425</c:v>
                </c:pt>
                <c:pt idx="542">
                  <c:v>43427</c:v>
                </c:pt>
                <c:pt idx="543">
                  <c:v>43430</c:v>
                </c:pt>
              </c:numCache>
            </c:numRef>
          </c:cat>
          <c:val>
            <c:numRef>
              <c:f>data!$C$2:$C$545</c:f>
              <c:numCache>
                <c:formatCode>0.00</c:formatCode>
                <c:ptCount val="544"/>
                <c:pt idx="0">
                  <c:v>1</c:v>
                </c:pt>
                <c:pt idx="1">
                  <c:v>1.0000983676051829</c:v>
                </c:pt>
                <c:pt idx="2">
                  <c:v>1.0000670922791861</c:v>
                </c:pt>
                <c:pt idx="3">
                  <c:v>0.9997074469606404</c:v>
                </c:pt>
                <c:pt idx="4">
                  <c:v>0.99972125688565594</c:v>
                </c:pt>
                <c:pt idx="5">
                  <c:v>1.0010643909887653</c:v>
                </c:pt>
                <c:pt idx="6">
                  <c:v>1.0029751181315341</c:v>
                </c:pt>
                <c:pt idx="7">
                  <c:v>0.99967144956903409</c:v>
                </c:pt>
                <c:pt idx="8">
                  <c:v>1.0036704604991589</c:v>
                </c:pt>
                <c:pt idx="9">
                  <c:v>1.0006858792386455</c:v>
                </c:pt>
                <c:pt idx="10">
                  <c:v>0.99919955629434642</c:v>
                </c:pt>
                <c:pt idx="11">
                  <c:v>1.0017066339574832</c:v>
                </c:pt>
                <c:pt idx="12">
                  <c:v>1.0010985655017239</c:v>
                </c:pt>
                <c:pt idx="13">
                  <c:v>1.0007071417854012</c:v>
                </c:pt>
                <c:pt idx="14">
                  <c:v>1.0002355412424704</c:v>
                </c:pt>
                <c:pt idx="15">
                  <c:v>0.99993858088875887</c:v>
                </c:pt>
                <c:pt idx="16">
                  <c:v>1.0025754692277478</c:v>
                </c:pt>
                <c:pt idx="17">
                  <c:v>1.0022393511021457</c:v>
                </c:pt>
                <c:pt idx="18">
                  <c:v>1.0013908205411897</c:v>
                </c:pt>
                <c:pt idx="19">
                  <c:v>1.0000073720145257</c:v>
                </c:pt>
                <c:pt idx="20">
                  <c:v>1.0008754334416345</c:v>
                </c:pt>
                <c:pt idx="21">
                  <c:v>1.0004916626715397</c:v>
                </c:pt>
                <c:pt idx="22">
                  <c:v>1.0015307175889669</c:v>
                </c:pt>
                <c:pt idx="23">
                  <c:v>1.0013756945650178</c:v>
                </c:pt>
                <c:pt idx="24">
                  <c:v>1.0015268383205602</c:v>
                </c:pt>
                <c:pt idx="25">
                  <c:v>1.0011410071634494</c:v>
                </c:pt>
                <c:pt idx="26">
                  <c:v>1.0017940215304775</c:v>
                </c:pt>
                <c:pt idx="27">
                  <c:v>1.0031194688054643</c:v>
                </c:pt>
                <c:pt idx="28">
                  <c:v>1.0013486299066494</c:v>
                </c:pt>
                <c:pt idx="29">
                  <c:v>1.0019639424068973</c:v>
                </c:pt>
                <c:pt idx="30">
                  <c:v>1.0016531681754892</c:v>
                </c:pt>
                <c:pt idx="31">
                  <c:v>1.0025312684798944</c:v>
                </c:pt>
                <c:pt idx="32">
                  <c:v>1.0023782713991298</c:v>
                </c:pt>
                <c:pt idx="33">
                  <c:v>1.0023947988590125</c:v>
                </c:pt>
                <c:pt idx="34">
                  <c:v>1.0038309404580963</c:v>
                </c:pt>
                <c:pt idx="35">
                  <c:v>1.0048218088800096</c:v>
                </c:pt>
                <c:pt idx="36">
                  <c:v>1.0041907095547138</c:v>
                </c:pt>
                <c:pt idx="37">
                  <c:v>1.005009888246063</c:v>
                </c:pt>
                <c:pt idx="38">
                  <c:v>1.0059450017059797</c:v>
                </c:pt>
                <c:pt idx="39">
                  <c:v>1.0079508238454322</c:v>
                </c:pt>
                <c:pt idx="40">
                  <c:v>1.0081539780521165</c:v>
                </c:pt>
                <c:pt idx="41">
                  <c:v>1.009119569650379</c:v>
                </c:pt>
                <c:pt idx="42">
                  <c:v>1.006816753443625</c:v>
                </c:pt>
                <c:pt idx="43">
                  <c:v>1.0060916669750701</c:v>
                </c:pt>
                <c:pt idx="44">
                  <c:v>1.0060920469650576</c:v>
                </c:pt>
                <c:pt idx="45">
                  <c:v>1.0038254043315025</c:v>
                </c:pt>
                <c:pt idx="46">
                  <c:v>1.0056486101809952</c:v>
                </c:pt>
                <c:pt idx="47">
                  <c:v>1.0042170293370716</c:v>
                </c:pt>
                <c:pt idx="48">
                  <c:v>1.0097024384516939</c:v>
                </c:pt>
                <c:pt idx="49">
                  <c:v>1.0121007701182989</c:v>
                </c:pt>
                <c:pt idx="50">
                  <c:v>1.0081824087273197</c:v>
                </c:pt>
                <c:pt idx="51">
                  <c:v>1.0081223059132274</c:v>
                </c:pt>
                <c:pt idx="52">
                  <c:v>1.0078941218650006</c:v>
                </c:pt>
                <c:pt idx="53">
                  <c:v>1.0107544211920421</c:v>
                </c:pt>
                <c:pt idx="54">
                  <c:v>1.0091118935998691</c:v>
                </c:pt>
                <c:pt idx="55">
                  <c:v>1.0084812333906783</c:v>
                </c:pt>
                <c:pt idx="56">
                  <c:v>1.0093823763008265</c:v>
                </c:pt>
                <c:pt idx="57">
                  <c:v>1.0110312018857084</c:v>
                </c:pt>
                <c:pt idx="58">
                  <c:v>1.0097928344423659</c:v>
                </c:pt>
                <c:pt idx="59">
                  <c:v>1.0103788541777892</c:v>
                </c:pt>
                <c:pt idx="60">
                  <c:v>1.0109508894976957</c:v>
                </c:pt>
                <c:pt idx="61">
                  <c:v>1.0112399057442647</c:v>
                </c:pt>
                <c:pt idx="62">
                  <c:v>1.0130094521747082</c:v>
                </c:pt>
                <c:pt idx="63">
                  <c:v>1.012394746153829</c:v>
                </c:pt>
                <c:pt idx="64">
                  <c:v>1.0126384850481491</c:v>
                </c:pt>
                <c:pt idx="65">
                  <c:v>1.0117555895310262</c:v>
                </c:pt>
                <c:pt idx="66">
                  <c:v>1.0140094771686281</c:v>
                </c:pt>
                <c:pt idx="67">
                  <c:v>1.0134889250861525</c:v>
                </c:pt>
                <c:pt idx="68">
                  <c:v>1.0135586551550184</c:v>
                </c:pt>
                <c:pt idx="69">
                  <c:v>1.0127071149527074</c:v>
                </c:pt>
                <c:pt idx="70">
                  <c:v>1.0134745353296728</c:v>
                </c:pt>
                <c:pt idx="71">
                  <c:v>1.0134134386926421</c:v>
                </c:pt>
                <c:pt idx="72">
                  <c:v>1.0148382318746323</c:v>
                </c:pt>
                <c:pt idx="73">
                  <c:v>1.0136775220257435</c:v>
                </c:pt>
                <c:pt idx="74">
                  <c:v>1.0135152133745267</c:v>
                </c:pt>
                <c:pt idx="75">
                  <c:v>1.014106006760396</c:v>
                </c:pt>
                <c:pt idx="76">
                  <c:v>1.0147660838673285</c:v>
                </c:pt>
                <c:pt idx="77">
                  <c:v>1.0157169952976894</c:v>
                </c:pt>
                <c:pt idx="78">
                  <c:v>1.0145291157409537</c:v>
                </c:pt>
                <c:pt idx="79">
                  <c:v>1.0144445850753629</c:v>
                </c:pt>
                <c:pt idx="80">
                  <c:v>1.014355283532854</c:v>
                </c:pt>
                <c:pt idx="81">
                  <c:v>1.0145888675825041</c:v>
                </c:pt>
                <c:pt idx="82">
                  <c:v>1.0136895820183986</c:v>
                </c:pt>
                <c:pt idx="83">
                  <c:v>1.0119040741429179</c:v>
                </c:pt>
                <c:pt idx="84">
                  <c:v>1.0117732671939659</c:v>
                </c:pt>
                <c:pt idx="85">
                  <c:v>1.0133261639511766</c:v>
                </c:pt>
                <c:pt idx="86">
                  <c:v>1.0121971335963535</c:v>
                </c:pt>
                <c:pt idx="87">
                  <c:v>1.0114937579271626</c:v>
                </c:pt>
                <c:pt idx="88">
                  <c:v>1.0117157275625051</c:v>
                </c:pt>
                <c:pt idx="89">
                  <c:v>1.0129359877577346</c:v>
                </c:pt>
                <c:pt idx="90">
                  <c:v>1.0119536327986658</c:v>
                </c:pt>
                <c:pt idx="91">
                  <c:v>1.012153028364823</c:v>
                </c:pt>
                <c:pt idx="92">
                  <c:v>1.0132106462670827</c:v>
                </c:pt>
                <c:pt idx="93">
                  <c:v>1.0131215567676957</c:v>
                </c:pt>
                <c:pt idx="94">
                  <c:v>1.0132252753463915</c:v>
                </c:pt>
                <c:pt idx="95">
                  <c:v>1.0130421255231923</c:v>
                </c:pt>
                <c:pt idx="96">
                  <c:v>1.0118646029034191</c:v>
                </c:pt>
                <c:pt idx="97">
                  <c:v>1.0106326669175463</c:v>
                </c:pt>
                <c:pt idx="98">
                  <c:v>1.0108974568929854</c:v>
                </c:pt>
                <c:pt idx="99">
                  <c:v>1.0121348948836784</c:v>
                </c:pt>
                <c:pt idx="100">
                  <c:v>1.013720197315326</c:v>
                </c:pt>
                <c:pt idx="101">
                  <c:v>1.0142335619261269</c:v>
                </c:pt>
                <c:pt idx="102">
                  <c:v>1.0144429021936423</c:v>
                </c:pt>
                <c:pt idx="103">
                  <c:v>1.01480950200845</c:v>
                </c:pt>
                <c:pt idx="104">
                  <c:v>1.0135149951518871</c:v>
                </c:pt>
                <c:pt idx="105">
                  <c:v>1.014462051836279</c:v>
                </c:pt>
                <c:pt idx="106">
                  <c:v>1.0146273219970114</c:v>
                </c:pt>
                <c:pt idx="107">
                  <c:v>1.0146699336220726</c:v>
                </c:pt>
                <c:pt idx="108">
                  <c:v>1.0137326693880906</c:v>
                </c:pt>
                <c:pt idx="109">
                  <c:v>1.0140898972768839</c:v>
                </c:pt>
                <c:pt idx="110">
                  <c:v>1.0136148097771902</c:v>
                </c:pt>
                <c:pt idx="111">
                  <c:v>1.013212145618505</c:v>
                </c:pt>
                <c:pt idx="112">
                  <c:v>1.0126653063530742</c:v>
                </c:pt>
                <c:pt idx="113">
                  <c:v>1.0133212990556906</c:v>
                </c:pt>
                <c:pt idx="114">
                  <c:v>1.0141574010133496</c:v>
                </c:pt>
                <c:pt idx="115">
                  <c:v>1.012851221454917</c:v>
                </c:pt>
                <c:pt idx="116">
                  <c:v>1.01206892412484</c:v>
                </c:pt>
                <c:pt idx="117">
                  <c:v>1.0120680492563208</c:v>
                </c:pt>
                <c:pt idx="118">
                  <c:v>1.0123297712412782</c:v>
                </c:pt>
                <c:pt idx="119">
                  <c:v>1.0124593759117797</c:v>
                </c:pt>
                <c:pt idx="120">
                  <c:v>1.0136058371453103</c:v>
                </c:pt>
                <c:pt idx="121">
                  <c:v>1.0122037938430042</c:v>
                </c:pt>
                <c:pt idx="122">
                  <c:v>1.013793812461641</c:v>
                </c:pt>
                <c:pt idx="123">
                  <c:v>1.0154635122570765</c:v>
                </c:pt>
                <c:pt idx="124">
                  <c:v>1.0162498150625736</c:v>
                </c:pt>
                <c:pt idx="125">
                  <c:v>1.0170862620216885</c:v>
                </c:pt>
                <c:pt idx="126">
                  <c:v>1.0184309695910212</c:v>
                </c:pt>
                <c:pt idx="127">
                  <c:v>1.0174668667662166</c:v>
                </c:pt>
                <c:pt idx="128">
                  <c:v>1.0188407723712687</c:v>
                </c:pt>
                <c:pt idx="129">
                  <c:v>1.0186244596995209</c:v>
                </c:pt>
                <c:pt idx="130">
                  <c:v>1.0188400196140546</c:v>
                </c:pt>
                <c:pt idx="131">
                  <c:v>1.01683604980581</c:v>
                </c:pt>
                <c:pt idx="132">
                  <c:v>1.0184640430300087</c:v>
                </c:pt>
                <c:pt idx="133">
                  <c:v>1.0190863740616365</c:v>
                </c:pt>
                <c:pt idx="134">
                  <c:v>1.019777695185671</c:v>
                </c:pt>
                <c:pt idx="135">
                  <c:v>1.021225766026461</c:v>
                </c:pt>
                <c:pt idx="136">
                  <c:v>1.0197955407832628</c:v>
                </c:pt>
                <c:pt idx="137">
                  <c:v>1.0188263360407908</c:v>
                </c:pt>
                <c:pt idx="138">
                  <c:v>1.019032803811978</c:v>
                </c:pt>
                <c:pt idx="139">
                  <c:v>1.0185811669004021</c:v>
                </c:pt>
                <c:pt idx="140">
                  <c:v>1.0174148968402941</c:v>
                </c:pt>
                <c:pt idx="141">
                  <c:v>1.0169903195253387</c:v>
                </c:pt>
                <c:pt idx="142">
                  <c:v>1.016558933307979</c:v>
                </c:pt>
                <c:pt idx="143">
                  <c:v>1.0180688263363717</c:v>
                </c:pt>
                <c:pt idx="144">
                  <c:v>1.0183532494350334</c:v>
                </c:pt>
                <c:pt idx="145">
                  <c:v>1.0184652806159011</c:v>
                </c:pt>
                <c:pt idx="146">
                  <c:v>1.0185517472775194</c:v>
                </c:pt>
                <c:pt idx="147">
                  <c:v>1.0180750317599521</c:v>
                </c:pt>
                <c:pt idx="148">
                  <c:v>1.018593196077711</c:v>
                </c:pt>
                <c:pt idx="149">
                  <c:v>1.0173057697592265</c:v>
                </c:pt>
                <c:pt idx="150">
                  <c:v>1.0183327071919672</c:v>
                </c:pt>
                <c:pt idx="151">
                  <c:v>1.0191515982435595</c:v>
                </c:pt>
                <c:pt idx="152">
                  <c:v>1.019500644023561</c:v>
                </c:pt>
                <c:pt idx="153">
                  <c:v>1.0206527268336001</c:v>
                </c:pt>
                <c:pt idx="154">
                  <c:v>1.0203584459073272</c:v>
                </c:pt>
                <c:pt idx="155">
                  <c:v>1.0199482504187201</c:v>
                </c:pt>
                <c:pt idx="156">
                  <c:v>1.0204924093850798</c:v>
                </c:pt>
                <c:pt idx="157">
                  <c:v>1.0203040234870224</c:v>
                </c:pt>
                <c:pt idx="158">
                  <c:v>1.0196172519103821</c:v>
                </c:pt>
                <c:pt idx="159">
                  <c:v>1.01920593485803</c:v>
                </c:pt>
                <c:pt idx="160">
                  <c:v>1.0197401747411556</c:v>
                </c:pt>
                <c:pt idx="161">
                  <c:v>1.020638620801829</c:v>
                </c:pt>
                <c:pt idx="162">
                  <c:v>1.0205400168243661</c:v>
                </c:pt>
                <c:pt idx="163">
                  <c:v>1.020929292187829</c:v>
                </c:pt>
                <c:pt idx="164">
                  <c:v>1.0228518287845525</c:v>
                </c:pt>
                <c:pt idx="165">
                  <c:v>1.0217615924394676</c:v>
                </c:pt>
                <c:pt idx="166">
                  <c:v>1.0207177404620524</c:v>
                </c:pt>
                <c:pt idx="167">
                  <c:v>1.0199646439622214</c:v>
                </c:pt>
                <c:pt idx="168">
                  <c:v>1.0192415134962425</c:v>
                </c:pt>
                <c:pt idx="169">
                  <c:v>1.0198798361202202</c:v>
                </c:pt>
                <c:pt idx="170">
                  <c:v>1.0206793538539589</c:v>
                </c:pt>
                <c:pt idx="171">
                  <c:v>1.0192331073962848</c:v>
                </c:pt>
                <c:pt idx="172">
                  <c:v>1.0188674770837618</c:v>
                </c:pt>
                <c:pt idx="173">
                  <c:v>1.0198361798362368</c:v>
                </c:pt>
                <c:pt idx="174">
                  <c:v>1.0189035457279516</c:v>
                </c:pt>
                <c:pt idx="175">
                  <c:v>1.0171169874532699</c:v>
                </c:pt>
                <c:pt idx="176">
                  <c:v>1.016459433106276</c:v>
                </c:pt>
                <c:pt idx="177">
                  <c:v>1.0166041872088452</c:v>
                </c:pt>
                <c:pt idx="178">
                  <c:v>1.0158620584945386</c:v>
                </c:pt>
                <c:pt idx="179">
                  <c:v>1.0164927052589821</c:v>
                </c:pt>
                <c:pt idx="180">
                  <c:v>1.0183239987253605</c:v>
                </c:pt>
                <c:pt idx="181">
                  <c:v>1.0191883867206091</c:v>
                </c:pt>
                <c:pt idx="182">
                  <c:v>1.018850668443136</c:v>
                </c:pt>
                <c:pt idx="183">
                  <c:v>1.0192840066265123</c:v>
                </c:pt>
                <c:pt idx="184">
                  <c:v>1.0202891695752749</c:v>
                </c:pt>
                <c:pt idx="185">
                  <c:v>1.0206295805807768</c:v>
                </c:pt>
                <c:pt idx="186">
                  <c:v>1.0198919106264026</c:v>
                </c:pt>
                <c:pt idx="187">
                  <c:v>1.019686711137201</c:v>
                </c:pt>
                <c:pt idx="188">
                  <c:v>1.0197042840836776</c:v>
                </c:pt>
                <c:pt idx="189">
                  <c:v>1.0184315157960044</c:v>
                </c:pt>
                <c:pt idx="190">
                  <c:v>1.0188556986552415</c:v>
                </c:pt>
                <c:pt idx="191">
                  <c:v>1.0182734655112391</c:v>
                </c:pt>
                <c:pt idx="192">
                  <c:v>1.0195557413195575</c:v>
                </c:pt>
                <c:pt idx="193">
                  <c:v>1.018050183487236</c:v>
                </c:pt>
                <c:pt idx="194">
                  <c:v>1.0187691582148297</c:v>
                </c:pt>
                <c:pt idx="195">
                  <c:v>1.0194968893925804</c:v>
                </c:pt>
                <c:pt idx="196">
                  <c:v>1.0173545579177625</c:v>
                </c:pt>
                <c:pt idx="197">
                  <c:v>1.0180106389606949</c:v>
                </c:pt>
                <c:pt idx="198">
                  <c:v>1.0180416088966286</c:v>
                </c:pt>
                <c:pt idx="199">
                  <c:v>1.0163117689755878</c:v>
                </c:pt>
                <c:pt idx="200">
                  <c:v>1.0176040024408162</c:v>
                </c:pt>
                <c:pt idx="201">
                  <c:v>1.0169021495573631</c:v>
                </c:pt>
                <c:pt idx="202">
                  <c:v>1.0167599842827997</c:v>
                </c:pt>
                <c:pt idx="203">
                  <c:v>1.0168515009178822</c:v>
                </c:pt>
                <c:pt idx="204">
                  <c:v>1.0176054277917548</c:v>
                </c:pt>
                <c:pt idx="205">
                  <c:v>1.0182777665512102</c:v>
                </c:pt>
                <c:pt idx="206">
                  <c:v>1.0177284088308671</c:v>
                </c:pt>
                <c:pt idx="207">
                  <c:v>1.016995053303497</c:v>
                </c:pt>
                <c:pt idx="208">
                  <c:v>1.0159741561784448</c:v>
                </c:pt>
                <c:pt idx="209">
                  <c:v>1.0165738799164867</c:v>
                </c:pt>
                <c:pt idx="210">
                  <c:v>1.0153962502292433</c:v>
                </c:pt>
                <c:pt idx="211">
                  <c:v>1.0148265214298826</c:v>
                </c:pt>
                <c:pt idx="212">
                  <c:v>1.0150149540447382</c:v>
                </c:pt>
                <c:pt idx="213">
                  <c:v>1.0144126448342237</c:v>
                </c:pt>
                <c:pt idx="214">
                  <c:v>1.0154237115472802</c:v>
                </c:pt>
                <c:pt idx="215">
                  <c:v>1.0161108931654035</c:v>
                </c:pt>
                <c:pt idx="216">
                  <c:v>1.016238531890763</c:v>
                </c:pt>
                <c:pt idx="217">
                  <c:v>1.0165134680229826</c:v>
                </c:pt>
                <c:pt idx="218">
                  <c:v>1.016201793583507</c:v>
                </c:pt>
                <c:pt idx="219">
                  <c:v>1.0169970961751684</c:v>
                </c:pt>
                <c:pt idx="220">
                  <c:v>1.0168547365120568</c:v>
                </c:pt>
                <c:pt idx="221">
                  <c:v>1.0162618326323951</c:v>
                </c:pt>
                <c:pt idx="222">
                  <c:v>1.0160603747241561</c:v>
                </c:pt>
                <c:pt idx="223">
                  <c:v>1.0168131546126864</c:v>
                </c:pt>
                <c:pt idx="224">
                  <c:v>1.0178136639970956</c:v>
                </c:pt>
                <c:pt idx="225">
                  <c:v>1.0186823798261109</c:v>
                </c:pt>
                <c:pt idx="226">
                  <c:v>1.0182174629086309</c:v>
                </c:pt>
                <c:pt idx="227">
                  <c:v>1.0189906546581724</c:v>
                </c:pt>
                <c:pt idx="228">
                  <c:v>1.0202294088657762</c:v>
                </c:pt>
                <c:pt idx="229">
                  <c:v>1.0210906577404626</c:v>
                </c:pt>
                <c:pt idx="230">
                  <c:v>1.019365606947837</c:v>
                </c:pt>
                <c:pt idx="231">
                  <c:v>1.0185539326766007</c:v>
                </c:pt>
                <c:pt idx="232">
                  <c:v>1.0183559320568401</c:v>
                </c:pt>
                <c:pt idx="233">
                  <c:v>1.0194051056119022</c:v>
                </c:pt>
                <c:pt idx="234">
                  <c:v>1.0198717493435052</c:v>
                </c:pt>
                <c:pt idx="235">
                  <c:v>1.0193123210770492</c:v>
                </c:pt>
                <c:pt idx="236">
                  <c:v>1.0189329306137029</c:v>
                </c:pt>
                <c:pt idx="237">
                  <c:v>1.0190919227866613</c:v>
                </c:pt>
                <c:pt idx="238">
                  <c:v>1.0187808191625365</c:v>
                </c:pt>
                <c:pt idx="239">
                  <c:v>1.0190956634088657</c:v>
                </c:pt>
                <c:pt idx="240">
                  <c:v>1.0185007500887737</c:v>
                </c:pt>
                <c:pt idx="241">
                  <c:v>1.0191480633878949</c:v>
                </c:pt>
                <c:pt idx="242">
                  <c:v>1.0186045144754037</c:v>
                </c:pt>
                <c:pt idx="243">
                  <c:v>1.0178502644404819</c:v>
                </c:pt>
                <c:pt idx="244">
                  <c:v>1.0219449682461808</c:v>
                </c:pt>
                <c:pt idx="245">
                  <c:v>1.0229093588312834</c:v>
                </c:pt>
                <c:pt idx="246">
                  <c:v>1.022046264209219</c:v>
                </c:pt>
                <c:pt idx="247">
                  <c:v>1.0228458682300261</c:v>
                </c:pt>
                <c:pt idx="248">
                  <c:v>1.0240348805813833</c:v>
                </c:pt>
                <c:pt idx="249">
                  <c:v>1.0230135317273348</c:v>
                </c:pt>
                <c:pt idx="250">
                  <c:v>1.023187130430516</c:v>
                </c:pt>
                <c:pt idx="251">
                  <c:v>1.0236758586900216</c:v>
                </c:pt>
                <c:pt idx="252">
                  <c:v>1.0233206510377844</c:v>
                </c:pt>
                <c:pt idx="253">
                  <c:v>1.0240916318192486</c:v>
                </c:pt>
                <c:pt idx="254">
                  <c:v>1.0232162669237133</c:v>
                </c:pt>
                <c:pt idx="255">
                  <c:v>1.0226640283484052</c:v>
                </c:pt>
                <c:pt idx="256">
                  <c:v>1.0223475820732761</c:v>
                </c:pt>
                <c:pt idx="257">
                  <c:v>1.022165367637474</c:v>
                </c:pt>
                <c:pt idx="258">
                  <c:v>1.0227321729728014</c:v>
                </c:pt>
                <c:pt idx="259">
                  <c:v>1.0220619161893578</c:v>
                </c:pt>
                <c:pt idx="260">
                  <c:v>1.0215839399863522</c:v>
                </c:pt>
                <c:pt idx="261">
                  <c:v>1.0226504969491306</c:v>
                </c:pt>
                <c:pt idx="262">
                  <c:v>1.0225536965764859</c:v>
                </c:pt>
                <c:pt idx="263">
                  <c:v>1.0226564774571096</c:v>
                </c:pt>
                <c:pt idx="264">
                  <c:v>1.0228984078715821</c:v>
                </c:pt>
                <c:pt idx="265">
                  <c:v>1.0232195926083363</c:v>
                </c:pt>
                <c:pt idx="266">
                  <c:v>1.0232509878498635</c:v>
                </c:pt>
                <c:pt idx="267">
                  <c:v>1.0231829847624643</c:v>
                </c:pt>
                <c:pt idx="268">
                  <c:v>1.0238460886943801</c:v>
                </c:pt>
                <c:pt idx="269">
                  <c:v>1.024107408142104</c:v>
                </c:pt>
                <c:pt idx="270">
                  <c:v>1.0242712521198267</c:v>
                </c:pt>
                <c:pt idx="271">
                  <c:v>1.0252372039850481</c:v>
                </c:pt>
                <c:pt idx="272">
                  <c:v>1.0263260726433694</c:v>
                </c:pt>
                <c:pt idx="273">
                  <c:v>1.0253674597949205</c:v>
                </c:pt>
                <c:pt idx="274">
                  <c:v>1.0248444883129493</c:v>
                </c:pt>
                <c:pt idx="275">
                  <c:v>1.0248712814914629</c:v>
                </c:pt>
                <c:pt idx="276">
                  <c:v>1.0254359313825767</c:v>
                </c:pt>
                <c:pt idx="277">
                  <c:v>1.0259405575117049</c:v>
                </c:pt>
                <c:pt idx="278">
                  <c:v>1.0255585249031398</c:v>
                </c:pt>
                <c:pt idx="279">
                  <c:v>1.024634597810073</c:v>
                </c:pt>
                <c:pt idx="280">
                  <c:v>1.0253498784492521</c:v>
                </c:pt>
                <c:pt idx="281">
                  <c:v>1.0250842165319429</c:v>
                </c:pt>
                <c:pt idx="282">
                  <c:v>1.0255177426525832</c:v>
                </c:pt>
                <c:pt idx="283">
                  <c:v>1.0258619071065793</c:v>
                </c:pt>
                <c:pt idx="284">
                  <c:v>1.0260602671279306</c:v>
                </c:pt>
                <c:pt idx="285">
                  <c:v>1.0278678088774991</c:v>
                </c:pt>
                <c:pt idx="286">
                  <c:v>1.0283903998684754</c:v>
                </c:pt>
                <c:pt idx="287">
                  <c:v>1.0292270147827591</c:v>
                </c:pt>
                <c:pt idx="288">
                  <c:v>1.0312951459340387</c:v>
                </c:pt>
                <c:pt idx="289">
                  <c:v>1.0330845732012988</c:v>
                </c:pt>
                <c:pt idx="290">
                  <c:v>1.0335543932956146</c:v>
                </c:pt>
                <c:pt idx="291">
                  <c:v>1.03315483546361</c:v>
                </c:pt>
                <c:pt idx="292">
                  <c:v>1.0324098899386891</c:v>
                </c:pt>
                <c:pt idx="293">
                  <c:v>1.0331743919357628</c:v>
                </c:pt>
                <c:pt idx="294">
                  <c:v>1.0325956591028569</c:v>
                </c:pt>
                <c:pt idx="295">
                  <c:v>1.0302036515020319</c:v>
                </c:pt>
                <c:pt idx="296">
                  <c:v>1.0322637081511075</c:v>
                </c:pt>
                <c:pt idx="297">
                  <c:v>1.0317499300263451</c:v>
                </c:pt>
                <c:pt idx="298">
                  <c:v>1.0319684179334556</c:v>
                </c:pt>
                <c:pt idx="299">
                  <c:v>1.0324583447709972</c:v>
                </c:pt>
                <c:pt idx="300">
                  <c:v>1.0337076129127512</c:v>
                </c:pt>
                <c:pt idx="301">
                  <c:v>1.033016546932741</c:v>
                </c:pt>
                <c:pt idx="302">
                  <c:v>1.0330387873224633</c:v>
                </c:pt>
                <c:pt idx="303">
                  <c:v>1.0325916925419956</c:v>
                </c:pt>
                <c:pt idx="304">
                  <c:v>1.0326173504304681</c:v>
                </c:pt>
                <c:pt idx="305">
                  <c:v>1.0335705547036385</c:v>
                </c:pt>
                <c:pt idx="306">
                  <c:v>1.0331869890766134</c:v>
                </c:pt>
                <c:pt idx="307">
                  <c:v>1.033390570335428</c:v>
                </c:pt>
                <c:pt idx="308">
                  <c:v>1.0342248426492466</c:v>
                </c:pt>
                <c:pt idx="309">
                  <c:v>1.0342416416705311</c:v>
                </c:pt>
                <c:pt idx="310">
                  <c:v>1.0347667490063381</c:v>
                </c:pt>
                <c:pt idx="311">
                  <c:v>1.0346326180070302</c:v>
                </c:pt>
                <c:pt idx="312">
                  <c:v>1.0347808347489524</c:v>
                </c:pt>
                <c:pt idx="313">
                  <c:v>1.0356394780177463</c:v>
                </c:pt>
                <c:pt idx="314">
                  <c:v>1.0367096385815171</c:v>
                </c:pt>
                <c:pt idx="315">
                  <c:v>1.0367931059437885</c:v>
                </c:pt>
                <c:pt idx="316">
                  <c:v>1.0371239487525206</c:v>
                </c:pt>
                <c:pt idx="317">
                  <c:v>1.0374382023743258</c:v>
                </c:pt>
                <c:pt idx="318">
                  <c:v>1.0374180677423936</c:v>
                </c:pt>
                <c:pt idx="319">
                  <c:v>1.0372516016409918</c:v>
                </c:pt>
                <c:pt idx="320">
                  <c:v>1.0381966511738252</c:v>
                </c:pt>
                <c:pt idx="321">
                  <c:v>1.0383666471911215</c:v>
                </c:pt>
                <c:pt idx="322">
                  <c:v>1.0385358973755696</c:v>
                </c:pt>
                <c:pt idx="323">
                  <c:v>1.0385358973755696</c:v>
                </c:pt>
                <c:pt idx="324">
                  <c:v>1.0379614472051486</c:v>
                </c:pt>
                <c:pt idx="325">
                  <c:v>1.0373408621147209</c:v>
                </c:pt>
                <c:pt idx="326">
                  <c:v>1.036521013482959</c:v>
                </c:pt>
                <c:pt idx="327">
                  <c:v>1.0379896600153375</c:v>
                </c:pt>
                <c:pt idx="328">
                  <c:v>1.0373095474156442</c:v>
                </c:pt>
                <c:pt idx="329">
                  <c:v>1.0378676905826389</c:v>
                </c:pt>
                <c:pt idx="330">
                  <c:v>1.0373216892073132</c:v>
                </c:pt>
                <c:pt idx="331">
                  <c:v>1.0367733118003077</c:v>
                </c:pt>
                <c:pt idx="332">
                  <c:v>1.0374654405677324</c:v>
                </c:pt>
                <c:pt idx="333">
                  <c:v>1.0378356010434706</c:v>
                </c:pt>
                <c:pt idx="334">
                  <c:v>1.0375072209835214</c:v>
                </c:pt>
                <c:pt idx="335">
                  <c:v>1.0382729100940695</c:v>
                </c:pt>
                <c:pt idx="336">
                  <c:v>1.038005638114663</c:v>
                </c:pt>
                <c:pt idx="337">
                  <c:v>1.0372631013879776</c:v>
                </c:pt>
                <c:pt idx="338">
                  <c:v>1.0370072280740876</c:v>
                </c:pt>
                <c:pt idx="339">
                  <c:v>1.0371728986136519</c:v>
                </c:pt>
                <c:pt idx="340">
                  <c:v>1.0364223187464736</c:v>
                </c:pt>
                <c:pt idx="341">
                  <c:v>1.0369104745363995</c:v>
                </c:pt>
                <c:pt idx="342">
                  <c:v>1.0368333942175427</c:v>
                </c:pt>
                <c:pt idx="343">
                  <c:v>1.0369488474888962</c:v>
                </c:pt>
                <c:pt idx="344">
                  <c:v>1.0351407470415506</c:v>
                </c:pt>
                <c:pt idx="345">
                  <c:v>1.0352524944099932</c:v>
                </c:pt>
                <c:pt idx="346">
                  <c:v>1.0350693232759649</c:v>
                </c:pt>
                <c:pt idx="347">
                  <c:v>1.0336071984897965</c:v>
                </c:pt>
                <c:pt idx="348">
                  <c:v>1.0323518945721195</c:v>
                </c:pt>
                <c:pt idx="349">
                  <c:v>1.0325151923109765</c:v>
                </c:pt>
                <c:pt idx="350">
                  <c:v>1.0354020749961512</c:v>
                </c:pt>
                <c:pt idx="351">
                  <c:v>1.0365090299817066</c:v>
                </c:pt>
                <c:pt idx="352">
                  <c:v>1.0328490687105072</c:v>
                </c:pt>
                <c:pt idx="353">
                  <c:v>1.0343756933310171</c:v>
                </c:pt>
                <c:pt idx="354">
                  <c:v>1.0312759662073427</c:v>
                </c:pt>
                <c:pt idx="355">
                  <c:v>1.031252660348533</c:v>
                </c:pt>
                <c:pt idx="356">
                  <c:v>1.0323951743754005</c:v>
                </c:pt>
                <c:pt idx="357">
                  <c:v>1.0328022443580613</c:v>
                </c:pt>
                <c:pt idx="358">
                  <c:v>1.0331018438927901</c:v>
                </c:pt>
                <c:pt idx="359">
                  <c:v>1.0340043383113617</c:v>
                </c:pt>
                <c:pt idx="360">
                  <c:v>1.0347891647974654</c:v>
                </c:pt>
                <c:pt idx="361">
                  <c:v>1.0341764368264545</c:v>
                </c:pt>
                <c:pt idx="362">
                  <c:v>1.0357175514604775</c:v>
                </c:pt>
                <c:pt idx="363">
                  <c:v>1.0349874177432561</c:v>
                </c:pt>
                <c:pt idx="364">
                  <c:v>1.0362506325827316</c:v>
                </c:pt>
                <c:pt idx="365">
                  <c:v>1.0360167911173814</c:v>
                </c:pt>
                <c:pt idx="366">
                  <c:v>1.0348359159229159</c:v>
                </c:pt>
                <c:pt idx="367">
                  <c:v>1.0362351836645733</c:v>
                </c:pt>
                <c:pt idx="368">
                  <c:v>1.0351395161637591</c:v>
                </c:pt>
                <c:pt idx="369">
                  <c:v>1.0348881563134371</c:v>
                </c:pt>
                <c:pt idx="370">
                  <c:v>1.0352035876646404</c:v>
                </c:pt>
                <c:pt idx="371">
                  <c:v>1.0366833529938329</c:v>
                </c:pt>
                <c:pt idx="372">
                  <c:v>1.0373472552371845</c:v>
                </c:pt>
                <c:pt idx="373">
                  <c:v>1.0374838730614075</c:v>
                </c:pt>
                <c:pt idx="374">
                  <c:v>1.0380781978767926</c:v>
                </c:pt>
                <c:pt idx="375">
                  <c:v>1.0375480314068393</c:v>
                </c:pt>
                <c:pt idx="376">
                  <c:v>1.0382589306400409</c:v>
                </c:pt>
                <c:pt idx="377">
                  <c:v>1.0375065892178961</c:v>
                </c:pt>
                <c:pt idx="378">
                  <c:v>1.0377449823264351</c:v>
                </c:pt>
                <c:pt idx="379">
                  <c:v>1.0389564708964654</c:v>
                </c:pt>
                <c:pt idx="380">
                  <c:v>1.039142792921782</c:v>
                </c:pt>
                <c:pt idx="381">
                  <c:v>1.0376078062107961</c:v>
                </c:pt>
                <c:pt idx="382">
                  <c:v>1.0381063052928006</c:v>
                </c:pt>
                <c:pt idx="383">
                  <c:v>1.0378540297144845</c:v>
                </c:pt>
                <c:pt idx="384">
                  <c:v>1.0369837497674015</c:v>
                </c:pt>
                <c:pt idx="385">
                  <c:v>1.0356672464381154</c:v>
                </c:pt>
                <c:pt idx="386">
                  <c:v>1.0346591096270492</c:v>
                </c:pt>
                <c:pt idx="387">
                  <c:v>1.0340740609542716</c:v>
                </c:pt>
                <c:pt idx="388">
                  <c:v>1.0354894642030956</c:v>
                </c:pt>
                <c:pt idx="389">
                  <c:v>1.0348401236296958</c:v>
                </c:pt>
                <c:pt idx="390">
                  <c:v>1.0332250289183467</c:v>
                </c:pt>
                <c:pt idx="391">
                  <c:v>1.033506346601355</c:v>
                </c:pt>
                <c:pt idx="392">
                  <c:v>1.0330987279481021</c:v>
                </c:pt>
                <c:pt idx="393">
                  <c:v>1.0346768917588471</c:v>
                </c:pt>
                <c:pt idx="394">
                  <c:v>1.0340713004773008</c:v>
                </c:pt>
                <c:pt idx="395">
                  <c:v>1.0349480447387955</c:v>
                </c:pt>
                <c:pt idx="396">
                  <c:v>1.0359592093260552</c:v>
                </c:pt>
                <c:pt idx="397">
                  <c:v>1.0385281580631744</c:v>
                </c:pt>
                <c:pt idx="398">
                  <c:v>1.0381359375809387</c:v>
                </c:pt>
                <c:pt idx="399">
                  <c:v>1.0375523697240348</c:v>
                </c:pt>
                <c:pt idx="400">
                  <c:v>1.0387816455655405</c:v>
                </c:pt>
                <c:pt idx="401">
                  <c:v>1.038234765649954</c:v>
                </c:pt>
                <c:pt idx="402">
                  <c:v>1.0370000363641529</c:v>
                </c:pt>
                <c:pt idx="403">
                  <c:v>1.0381850458183632</c:v>
                </c:pt>
                <c:pt idx="404">
                  <c:v>1.0380776350031531</c:v>
                </c:pt>
                <c:pt idx="405">
                  <c:v>1.0363815139388539</c:v>
                </c:pt>
                <c:pt idx="406">
                  <c:v>1.0371770314159166</c:v>
                </c:pt>
                <c:pt idx="407">
                  <c:v>1.0369555318268091</c:v>
                </c:pt>
                <c:pt idx="408">
                  <c:v>1.0373604411946644</c:v>
                </c:pt>
                <c:pt idx="409">
                  <c:v>1.0379133470310791</c:v>
                </c:pt>
                <c:pt idx="410">
                  <c:v>1.0373294669517132</c:v>
                </c:pt>
                <c:pt idx="411">
                  <c:v>1.0395024203063377</c:v>
                </c:pt>
                <c:pt idx="412">
                  <c:v>1.0386481208117786</c:v>
                </c:pt>
                <c:pt idx="413">
                  <c:v>1.0396553810298401</c:v>
                </c:pt>
                <c:pt idx="414">
                  <c:v>1.039071225202608</c:v>
                </c:pt>
                <c:pt idx="415">
                  <c:v>1.0383599392217369</c:v>
                </c:pt>
                <c:pt idx="416">
                  <c:v>1.0398527379152662</c:v>
                </c:pt>
                <c:pt idx="417">
                  <c:v>1.0394539685928417</c:v>
                </c:pt>
                <c:pt idx="418">
                  <c:v>1.0396340341057209</c:v>
                </c:pt>
                <c:pt idx="419">
                  <c:v>1.0401123681921887</c:v>
                </c:pt>
                <c:pt idx="420">
                  <c:v>1.0398101065844221</c:v>
                </c:pt>
                <c:pt idx="421">
                  <c:v>1.0404106964198734</c:v>
                </c:pt>
                <c:pt idx="422">
                  <c:v>1.0394197241947114</c:v>
                </c:pt>
                <c:pt idx="423">
                  <c:v>1.0403340554477791</c:v>
                </c:pt>
                <c:pt idx="424">
                  <c:v>1.0390120134375729</c:v>
                </c:pt>
                <c:pt idx="425">
                  <c:v>1.0385804201942181</c:v>
                </c:pt>
                <c:pt idx="426">
                  <c:v>1.0381463168212914</c:v>
                </c:pt>
                <c:pt idx="427">
                  <c:v>1.0386592101946202</c:v>
                </c:pt>
                <c:pt idx="428">
                  <c:v>1.0385894750527971</c:v>
                </c:pt>
                <c:pt idx="429">
                  <c:v>1.0398493862536182</c:v>
                </c:pt>
                <c:pt idx="430">
                  <c:v>1.0389873170004289</c:v>
                </c:pt>
                <c:pt idx="431">
                  <c:v>1.0384306917405586</c:v>
                </c:pt>
                <c:pt idx="432">
                  <c:v>1.0391802162936985</c:v>
                </c:pt>
                <c:pt idx="433">
                  <c:v>1.0385103771004687</c:v>
                </c:pt>
                <c:pt idx="434">
                  <c:v>1.0398309624227458</c:v>
                </c:pt>
                <c:pt idx="435">
                  <c:v>1.0392864098176768</c:v>
                </c:pt>
                <c:pt idx="436">
                  <c:v>1.0394518684562013</c:v>
                </c:pt>
                <c:pt idx="437">
                  <c:v>1.0387962874127423</c:v>
                </c:pt>
                <c:pt idx="438">
                  <c:v>1.0399693371944565</c:v>
                </c:pt>
                <c:pt idx="439">
                  <c:v>1.0407814344336188</c:v>
                </c:pt>
                <c:pt idx="440">
                  <c:v>1.0416647054589849</c:v>
                </c:pt>
                <c:pt idx="441">
                  <c:v>1.0410452723662769</c:v>
                </c:pt>
                <c:pt idx="442">
                  <c:v>1.042712701476374</c:v>
                </c:pt>
                <c:pt idx="443">
                  <c:v>1.0443933968385313</c:v>
                </c:pt>
                <c:pt idx="444">
                  <c:v>1.0428316462899396</c:v>
                </c:pt>
                <c:pt idx="445">
                  <c:v>1.0452928600153102</c:v>
                </c:pt>
                <c:pt idx="446">
                  <c:v>1.0431178816285225</c:v>
                </c:pt>
                <c:pt idx="447">
                  <c:v>1.0427301070678716</c:v>
                </c:pt>
                <c:pt idx="448">
                  <c:v>1.043388291846701</c:v>
                </c:pt>
                <c:pt idx="449">
                  <c:v>1.0420851599756422</c:v>
                </c:pt>
                <c:pt idx="450">
                  <c:v>1.0425348748140844</c:v>
                </c:pt>
                <c:pt idx="451">
                  <c:v>1.0431945614022669</c:v>
                </c:pt>
                <c:pt idx="452">
                  <c:v>1.04207801739048</c:v>
                </c:pt>
                <c:pt idx="453">
                  <c:v>1.0427275296950667</c:v>
                </c:pt>
                <c:pt idx="454">
                  <c:v>1.0424611892818036</c:v>
                </c:pt>
                <c:pt idx="455">
                  <c:v>1.041241528238207</c:v>
                </c:pt>
                <c:pt idx="456">
                  <c:v>1.0417526896314508</c:v>
                </c:pt>
                <c:pt idx="457">
                  <c:v>1.0416152436237458</c:v>
                </c:pt>
                <c:pt idx="458">
                  <c:v>1.0414288735297457</c:v>
                </c:pt>
                <c:pt idx="459">
                  <c:v>1.0409141771510204</c:v>
                </c:pt>
                <c:pt idx="460">
                  <c:v>1.0402402682227856</c:v>
                </c:pt>
                <c:pt idx="461">
                  <c:v>1.0403253605452027</c:v>
                </c:pt>
                <c:pt idx="462">
                  <c:v>1.0406130303029382</c:v>
                </c:pt>
                <c:pt idx="463">
                  <c:v>1.0403591737915336</c:v>
                </c:pt>
                <c:pt idx="464">
                  <c:v>1.0401628074775722</c:v>
                </c:pt>
                <c:pt idx="465">
                  <c:v>1.0395721674857765</c:v>
                </c:pt>
                <c:pt idx="466">
                  <c:v>1.0391455979078541</c:v>
                </c:pt>
                <c:pt idx="467">
                  <c:v>1.0392301253221108</c:v>
                </c:pt>
                <c:pt idx="468">
                  <c:v>1.0397945235611792</c:v>
                </c:pt>
                <c:pt idx="469">
                  <c:v>1.0392233164928275</c:v>
                </c:pt>
                <c:pt idx="470">
                  <c:v>1.0385645848087319</c:v>
                </c:pt>
                <c:pt idx="471">
                  <c:v>1.0391148498507945</c:v>
                </c:pt>
                <c:pt idx="472">
                  <c:v>1.0390834832899578</c:v>
                </c:pt>
                <c:pt idx="473">
                  <c:v>1.0402806717852167</c:v>
                </c:pt>
                <c:pt idx="474">
                  <c:v>1.0379781119922753</c:v>
                </c:pt>
                <c:pt idx="475">
                  <c:v>1.0377186823216948</c:v>
                </c:pt>
                <c:pt idx="476">
                  <c:v>1.0358991660254651</c:v>
                </c:pt>
                <c:pt idx="477">
                  <c:v>1.036589890743574</c:v>
                </c:pt>
                <c:pt idx="478">
                  <c:v>1.0359171843660591</c:v>
                </c:pt>
                <c:pt idx="479">
                  <c:v>1.0362287001237676</c:v>
                </c:pt>
                <c:pt idx="480">
                  <c:v>1.0360523996985271</c:v>
                </c:pt>
                <c:pt idx="481">
                  <c:v>1.0367503780408243</c:v>
                </c:pt>
                <c:pt idx="482">
                  <c:v>1.0366563546982246</c:v>
                </c:pt>
                <c:pt idx="483">
                  <c:v>1.0365298899729671</c:v>
                </c:pt>
                <c:pt idx="484">
                  <c:v>1.0370353472522267</c:v>
                </c:pt>
                <c:pt idx="485">
                  <c:v>1.0370242730197665</c:v>
                </c:pt>
                <c:pt idx="486">
                  <c:v>1.0377801243405533</c:v>
                </c:pt>
                <c:pt idx="487">
                  <c:v>1.0372594901698977</c:v>
                </c:pt>
                <c:pt idx="488">
                  <c:v>1.0380667863189805</c:v>
                </c:pt>
                <c:pt idx="489">
                  <c:v>1.0385310079207895</c:v>
                </c:pt>
                <c:pt idx="490">
                  <c:v>1.0384021904660274</c:v>
                </c:pt>
                <c:pt idx="491">
                  <c:v>1.0384976009481008</c:v>
                </c:pt>
                <c:pt idx="492">
                  <c:v>1.0372739526288044</c:v>
                </c:pt>
                <c:pt idx="493">
                  <c:v>1.0371741821662184</c:v>
                </c:pt>
                <c:pt idx="494">
                  <c:v>1.0370299648947487</c:v>
                </c:pt>
                <c:pt idx="495">
                  <c:v>1.0364101306507005</c:v>
                </c:pt>
                <c:pt idx="496">
                  <c:v>1.0369281094801914</c:v>
                </c:pt>
                <c:pt idx="497">
                  <c:v>1.0364052334970495</c:v>
                </c:pt>
                <c:pt idx="498">
                  <c:v>1.0362673165014105</c:v>
                </c:pt>
                <c:pt idx="499">
                  <c:v>1.037361458007092</c:v>
                </c:pt>
                <c:pt idx="500">
                  <c:v>1.0371105065035582</c:v>
                </c:pt>
                <c:pt idx="501">
                  <c:v>1.0374593906261964</c:v>
                </c:pt>
                <c:pt idx="502">
                  <c:v>1.0376682735736371</c:v>
                </c:pt>
                <c:pt idx="503">
                  <c:v>1.037978329864371</c:v>
                </c:pt>
                <c:pt idx="504">
                  <c:v>1.0373858062440457</c:v>
                </c:pt>
                <c:pt idx="505">
                  <c:v>1.0369581123940377</c:v>
                </c:pt>
                <c:pt idx="506">
                  <c:v>1.0379419852498495</c:v>
                </c:pt>
                <c:pt idx="507">
                  <c:v>1.0369953758078574</c:v>
                </c:pt>
                <c:pt idx="508">
                  <c:v>1.0381443421675542</c:v>
                </c:pt>
                <c:pt idx="509">
                  <c:v>1.0385991687044933</c:v>
                </c:pt>
                <c:pt idx="510">
                  <c:v>1.0396062980454595</c:v>
                </c:pt>
                <c:pt idx="511">
                  <c:v>1.0407931711181257</c:v>
                </c:pt>
                <c:pt idx="512">
                  <c:v>1.0404072769233832</c:v>
                </c:pt>
                <c:pt idx="513">
                  <c:v>1.0424864144454</c:v>
                </c:pt>
                <c:pt idx="514">
                  <c:v>1.0381802640847007</c:v>
                </c:pt>
                <c:pt idx="515">
                  <c:v>1.0400317500900202</c:v>
                </c:pt>
                <c:pt idx="516">
                  <c:v>1.0382147023979709</c:v>
                </c:pt>
                <c:pt idx="517">
                  <c:v>1.0371259631099383</c:v>
                </c:pt>
                <c:pt idx="518">
                  <c:v>1.0385879101404061</c:v>
                </c:pt>
                <c:pt idx="519">
                  <c:v>1.0399527512624693</c:v>
                </c:pt>
                <c:pt idx="520">
                  <c:v>1.0401203824516148</c:v>
                </c:pt>
                <c:pt idx="521">
                  <c:v>1.0396891146368368</c:v>
                </c:pt>
                <c:pt idx="522">
                  <c:v>1.0395290595998574</c:v>
                </c:pt>
                <c:pt idx="523">
                  <c:v>1.0396039328724567</c:v>
                </c:pt>
                <c:pt idx="524">
                  <c:v>1.0387584771945897</c:v>
                </c:pt>
                <c:pt idx="525">
                  <c:v>1.0399799874328062</c:v>
                </c:pt>
                <c:pt idx="526">
                  <c:v>1.0386332044393547</c:v>
                </c:pt>
                <c:pt idx="527">
                  <c:v>1.0388301961700408</c:v>
                </c:pt>
                <c:pt idx="528">
                  <c:v>1.0372197307179101</c:v>
                </c:pt>
                <c:pt idx="529">
                  <c:v>1.0390154332550416</c:v>
                </c:pt>
                <c:pt idx="530">
                  <c:v>1.0373582999747264</c:v>
                </c:pt>
                <c:pt idx="531">
                  <c:v>1.037517445095725</c:v>
                </c:pt>
                <c:pt idx="532">
                  <c:v>1.0364256835467927</c:v>
                </c:pt>
                <c:pt idx="533">
                  <c:v>1.0363026528757098</c:v>
                </c:pt>
                <c:pt idx="534">
                  <c:v>1.0378600391916111</c:v>
                </c:pt>
                <c:pt idx="535">
                  <c:v>1.0376378937553157</c:v>
                </c:pt>
                <c:pt idx="536">
                  <c:v>1.038920842479194</c:v>
                </c:pt>
                <c:pt idx="537">
                  <c:v>1.0392230022487345</c:v>
                </c:pt>
                <c:pt idx="538">
                  <c:v>1.0371646980006597</c:v>
                </c:pt>
                <c:pt idx="539">
                  <c:v>1.0379917379762473</c:v>
                </c:pt>
                <c:pt idx="540">
                  <c:v>1.0375784879712542</c:v>
                </c:pt>
                <c:pt idx="541">
                  <c:v>1.0348099479962662</c:v>
                </c:pt>
                <c:pt idx="542">
                  <c:v>1.0363541156285527</c:v>
                </c:pt>
                <c:pt idx="543">
                  <c:v>1.0354206873027214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B21-41B3-A5C4-E1F1147CC6F4}"/>
            </c:ext>
          </c:extLst>
        </c:ser>
        <c:ser>
          <c:idx val="2"/>
          <c:order val="2"/>
          <c:tx>
            <c:strRef>
              <c:f>data!$D$1</c:f>
              <c:strCache>
                <c:ptCount val="1"/>
                <c:pt idx="0">
                  <c:v>AQR/H0A4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data!$A$2:$A$545</c:f>
              <c:numCache>
                <c:formatCode>m/d/yyyy</c:formatCode>
                <c:ptCount val="544"/>
                <c:pt idx="0">
                  <c:v>42613</c:v>
                </c:pt>
                <c:pt idx="1">
                  <c:v>42614</c:v>
                </c:pt>
                <c:pt idx="2">
                  <c:v>42615</c:v>
                </c:pt>
                <c:pt idx="3">
                  <c:v>42619</c:v>
                </c:pt>
                <c:pt idx="4">
                  <c:v>42620</c:v>
                </c:pt>
                <c:pt idx="5">
                  <c:v>42621</c:v>
                </c:pt>
                <c:pt idx="6">
                  <c:v>42622</c:v>
                </c:pt>
                <c:pt idx="7">
                  <c:v>42625</c:v>
                </c:pt>
                <c:pt idx="8">
                  <c:v>42626</c:v>
                </c:pt>
                <c:pt idx="9">
                  <c:v>42627</c:v>
                </c:pt>
                <c:pt idx="10">
                  <c:v>42628</c:v>
                </c:pt>
                <c:pt idx="11">
                  <c:v>42629</c:v>
                </c:pt>
                <c:pt idx="12">
                  <c:v>42632</c:v>
                </c:pt>
                <c:pt idx="13">
                  <c:v>42633</c:v>
                </c:pt>
                <c:pt idx="14">
                  <c:v>42634</c:v>
                </c:pt>
                <c:pt idx="15">
                  <c:v>42635</c:v>
                </c:pt>
                <c:pt idx="16">
                  <c:v>42636</c:v>
                </c:pt>
                <c:pt idx="17">
                  <c:v>42639</c:v>
                </c:pt>
                <c:pt idx="18">
                  <c:v>42640</c:v>
                </c:pt>
                <c:pt idx="19">
                  <c:v>42641</c:v>
                </c:pt>
                <c:pt idx="20">
                  <c:v>42642</c:v>
                </c:pt>
                <c:pt idx="21">
                  <c:v>42643</c:v>
                </c:pt>
                <c:pt idx="22">
                  <c:v>42646</c:v>
                </c:pt>
                <c:pt idx="23">
                  <c:v>42647</c:v>
                </c:pt>
                <c:pt idx="24">
                  <c:v>42648</c:v>
                </c:pt>
                <c:pt idx="25">
                  <c:v>42649</c:v>
                </c:pt>
                <c:pt idx="26">
                  <c:v>42650</c:v>
                </c:pt>
                <c:pt idx="27">
                  <c:v>42654</c:v>
                </c:pt>
                <c:pt idx="28">
                  <c:v>42655</c:v>
                </c:pt>
                <c:pt idx="29">
                  <c:v>42656</c:v>
                </c:pt>
                <c:pt idx="30">
                  <c:v>42657</c:v>
                </c:pt>
                <c:pt idx="31">
                  <c:v>42660</c:v>
                </c:pt>
                <c:pt idx="32">
                  <c:v>42661</c:v>
                </c:pt>
                <c:pt idx="33">
                  <c:v>42662</c:v>
                </c:pt>
                <c:pt idx="34">
                  <c:v>42663</c:v>
                </c:pt>
                <c:pt idx="35">
                  <c:v>42664</c:v>
                </c:pt>
                <c:pt idx="36">
                  <c:v>42667</c:v>
                </c:pt>
                <c:pt idx="37">
                  <c:v>42668</c:v>
                </c:pt>
                <c:pt idx="38">
                  <c:v>42669</c:v>
                </c:pt>
                <c:pt idx="39">
                  <c:v>42670</c:v>
                </c:pt>
                <c:pt idx="40">
                  <c:v>42671</c:v>
                </c:pt>
                <c:pt idx="41">
                  <c:v>42674</c:v>
                </c:pt>
                <c:pt idx="42">
                  <c:v>42676</c:v>
                </c:pt>
                <c:pt idx="43">
                  <c:v>42677</c:v>
                </c:pt>
                <c:pt idx="44">
                  <c:v>42678</c:v>
                </c:pt>
                <c:pt idx="45">
                  <c:v>42681</c:v>
                </c:pt>
                <c:pt idx="46">
                  <c:v>42682</c:v>
                </c:pt>
                <c:pt idx="47">
                  <c:v>42683</c:v>
                </c:pt>
                <c:pt idx="48">
                  <c:v>42684</c:v>
                </c:pt>
                <c:pt idx="49">
                  <c:v>42688</c:v>
                </c:pt>
                <c:pt idx="50">
                  <c:v>42689</c:v>
                </c:pt>
                <c:pt idx="51">
                  <c:v>42690</c:v>
                </c:pt>
                <c:pt idx="52">
                  <c:v>42691</c:v>
                </c:pt>
                <c:pt idx="53">
                  <c:v>42692</c:v>
                </c:pt>
                <c:pt idx="54">
                  <c:v>42695</c:v>
                </c:pt>
                <c:pt idx="55">
                  <c:v>42696</c:v>
                </c:pt>
                <c:pt idx="56">
                  <c:v>42697</c:v>
                </c:pt>
                <c:pt idx="57">
                  <c:v>42699</c:v>
                </c:pt>
                <c:pt idx="58">
                  <c:v>42702</c:v>
                </c:pt>
                <c:pt idx="59">
                  <c:v>42703</c:v>
                </c:pt>
                <c:pt idx="60">
                  <c:v>42704</c:v>
                </c:pt>
                <c:pt idx="61">
                  <c:v>42705</c:v>
                </c:pt>
                <c:pt idx="62">
                  <c:v>42706</c:v>
                </c:pt>
                <c:pt idx="63">
                  <c:v>42709</c:v>
                </c:pt>
                <c:pt idx="64">
                  <c:v>42710</c:v>
                </c:pt>
                <c:pt idx="65">
                  <c:v>42711</c:v>
                </c:pt>
                <c:pt idx="66">
                  <c:v>42712</c:v>
                </c:pt>
                <c:pt idx="67">
                  <c:v>42713</c:v>
                </c:pt>
                <c:pt idx="68">
                  <c:v>42716</c:v>
                </c:pt>
                <c:pt idx="69">
                  <c:v>42717</c:v>
                </c:pt>
                <c:pt idx="70">
                  <c:v>42718</c:v>
                </c:pt>
                <c:pt idx="71">
                  <c:v>42719</c:v>
                </c:pt>
                <c:pt idx="72">
                  <c:v>42720</c:v>
                </c:pt>
                <c:pt idx="73">
                  <c:v>42723</c:v>
                </c:pt>
                <c:pt idx="74">
                  <c:v>42724</c:v>
                </c:pt>
                <c:pt idx="75">
                  <c:v>42725</c:v>
                </c:pt>
                <c:pt idx="76">
                  <c:v>42726</c:v>
                </c:pt>
                <c:pt idx="77">
                  <c:v>42727</c:v>
                </c:pt>
                <c:pt idx="78">
                  <c:v>42731</c:v>
                </c:pt>
                <c:pt idx="79">
                  <c:v>42732</c:v>
                </c:pt>
                <c:pt idx="80">
                  <c:v>42733</c:v>
                </c:pt>
                <c:pt idx="81">
                  <c:v>42734</c:v>
                </c:pt>
                <c:pt idx="82">
                  <c:v>42738</c:v>
                </c:pt>
                <c:pt idx="83">
                  <c:v>42739</c:v>
                </c:pt>
                <c:pt idx="84">
                  <c:v>42740</c:v>
                </c:pt>
                <c:pt idx="85">
                  <c:v>42741</c:v>
                </c:pt>
                <c:pt idx="86">
                  <c:v>42744</c:v>
                </c:pt>
                <c:pt idx="87">
                  <c:v>42745</c:v>
                </c:pt>
                <c:pt idx="88">
                  <c:v>42746</c:v>
                </c:pt>
                <c:pt idx="89">
                  <c:v>42747</c:v>
                </c:pt>
                <c:pt idx="90">
                  <c:v>42748</c:v>
                </c:pt>
                <c:pt idx="91">
                  <c:v>42752</c:v>
                </c:pt>
                <c:pt idx="92">
                  <c:v>42753</c:v>
                </c:pt>
                <c:pt idx="93">
                  <c:v>42754</c:v>
                </c:pt>
                <c:pt idx="94">
                  <c:v>42755</c:v>
                </c:pt>
                <c:pt idx="95">
                  <c:v>42758</c:v>
                </c:pt>
                <c:pt idx="96">
                  <c:v>42759</c:v>
                </c:pt>
                <c:pt idx="97">
                  <c:v>42760</c:v>
                </c:pt>
                <c:pt idx="98">
                  <c:v>42761</c:v>
                </c:pt>
                <c:pt idx="99">
                  <c:v>42762</c:v>
                </c:pt>
                <c:pt idx="100">
                  <c:v>42765</c:v>
                </c:pt>
                <c:pt idx="101">
                  <c:v>42766</c:v>
                </c:pt>
                <c:pt idx="102">
                  <c:v>42767</c:v>
                </c:pt>
                <c:pt idx="103">
                  <c:v>42768</c:v>
                </c:pt>
                <c:pt idx="104">
                  <c:v>42769</c:v>
                </c:pt>
                <c:pt idx="105">
                  <c:v>42772</c:v>
                </c:pt>
                <c:pt idx="106">
                  <c:v>42773</c:v>
                </c:pt>
                <c:pt idx="107">
                  <c:v>42774</c:v>
                </c:pt>
                <c:pt idx="108">
                  <c:v>42775</c:v>
                </c:pt>
                <c:pt idx="109">
                  <c:v>42776</c:v>
                </c:pt>
                <c:pt idx="110">
                  <c:v>42779</c:v>
                </c:pt>
                <c:pt idx="111">
                  <c:v>42780</c:v>
                </c:pt>
                <c:pt idx="112">
                  <c:v>42781</c:v>
                </c:pt>
                <c:pt idx="113">
                  <c:v>42782</c:v>
                </c:pt>
                <c:pt idx="114">
                  <c:v>42783</c:v>
                </c:pt>
                <c:pt idx="115">
                  <c:v>42787</c:v>
                </c:pt>
                <c:pt idx="116">
                  <c:v>42788</c:v>
                </c:pt>
                <c:pt idx="117">
                  <c:v>42789</c:v>
                </c:pt>
                <c:pt idx="118">
                  <c:v>42790</c:v>
                </c:pt>
                <c:pt idx="119">
                  <c:v>42793</c:v>
                </c:pt>
                <c:pt idx="120">
                  <c:v>42794</c:v>
                </c:pt>
                <c:pt idx="121">
                  <c:v>42795</c:v>
                </c:pt>
                <c:pt idx="122">
                  <c:v>42796</c:v>
                </c:pt>
                <c:pt idx="123">
                  <c:v>42797</c:v>
                </c:pt>
                <c:pt idx="124">
                  <c:v>42800</c:v>
                </c:pt>
                <c:pt idx="125">
                  <c:v>42801</c:v>
                </c:pt>
                <c:pt idx="126">
                  <c:v>42802</c:v>
                </c:pt>
                <c:pt idx="127">
                  <c:v>42803</c:v>
                </c:pt>
                <c:pt idx="128">
                  <c:v>42804</c:v>
                </c:pt>
                <c:pt idx="129">
                  <c:v>42807</c:v>
                </c:pt>
                <c:pt idx="130">
                  <c:v>42808</c:v>
                </c:pt>
                <c:pt idx="131">
                  <c:v>42809</c:v>
                </c:pt>
                <c:pt idx="132">
                  <c:v>42810</c:v>
                </c:pt>
                <c:pt idx="133">
                  <c:v>42811</c:v>
                </c:pt>
                <c:pt idx="134">
                  <c:v>42814</c:v>
                </c:pt>
                <c:pt idx="135">
                  <c:v>42815</c:v>
                </c:pt>
                <c:pt idx="136">
                  <c:v>42816</c:v>
                </c:pt>
                <c:pt idx="137">
                  <c:v>42817</c:v>
                </c:pt>
                <c:pt idx="138">
                  <c:v>42818</c:v>
                </c:pt>
                <c:pt idx="139">
                  <c:v>42821</c:v>
                </c:pt>
                <c:pt idx="140">
                  <c:v>42822</c:v>
                </c:pt>
                <c:pt idx="141">
                  <c:v>42823</c:v>
                </c:pt>
                <c:pt idx="142">
                  <c:v>42824</c:v>
                </c:pt>
                <c:pt idx="143">
                  <c:v>42825</c:v>
                </c:pt>
                <c:pt idx="144">
                  <c:v>42828</c:v>
                </c:pt>
                <c:pt idx="145">
                  <c:v>42829</c:v>
                </c:pt>
                <c:pt idx="146">
                  <c:v>42830</c:v>
                </c:pt>
                <c:pt idx="147">
                  <c:v>42831</c:v>
                </c:pt>
                <c:pt idx="148">
                  <c:v>42832</c:v>
                </c:pt>
                <c:pt idx="149">
                  <c:v>42835</c:v>
                </c:pt>
                <c:pt idx="150">
                  <c:v>42836</c:v>
                </c:pt>
                <c:pt idx="151">
                  <c:v>42837</c:v>
                </c:pt>
                <c:pt idx="152">
                  <c:v>42838</c:v>
                </c:pt>
                <c:pt idx="153">
                  <c:v>42843</c:v>
                </c:pt>
                <c:pt idx="154">
                  <c:v>42844</c:v>
                </c:pt>
                <c:pt idx="155">
                  <c:v>42845</c:v>
                </c:pt>
                <c:pt idx="156">
                  <c:v>42846</c:v>
                </c:pt>
                <c:pt idx="157">
                  <c:v>42849</c:v>
                </c:pt>
                <c:pt idx="158">
                  <c:v>42850</c:v>
                </c:pt>
                <c:pt idx="159">
                  <c:v>42851</c:v>
                </c:pt>
                <c:pt idx="160">
                  <c:v>42852</c:v>
                </c:pt>
                <c:pt idx="161">
                  <c:v>42853</c:v>
                </c:pt>
                <c:pt idx="162">
                  <c:v>42857</c:v>
                </c:pt>
                <c:pt idx="163">
                  <c:v>42858</c:v>
                </c:pt>
                <c:pt idx="164">
                  <c:v>42859</c:v>
                </c:pt>
                <c:pt idx="165">
                  <c:v>42860</c:v>
                </c:pt>
                <c:pt idx="166">
                  <c:v>42863</c:v>
                </c:pt>
                <c:pt idx="167">
                  <c:v>42864</c:v>
                </c:pt>
                <c:pt idx="168">
                  <c:v>42865</c:v>
                </c:pt>
                <c:pt idx="169">
                  <c:v>42866</c:v>
                </c:pt>
                <c:pt idx="170">
                  <c:v>42867</c:v>
                </c:pt>
                <c:pt idx="171">
                  <c:v>42870</c:v>
                </c:pt>
                <c:pt idx="172">
                  <c:v>42871</c:v>
                </c:pt>
                <c:pt idx="173">
                  <c:v>42872</c:v>
                </c:pt>
                <c:pt idx="174">
                  <c:v>42873</c:v>
                </c:pt>
                <c:pt idx="175">
                  <c:v>42874</c:v>
                </c:pt>
                <c:pt idx="176">
                  <c:v>42877</c:v>
                </c:pt>
                <c:pt idx="177">
                  <c:v>42878</c:v>
                </c:pt>
                <c:pt idx="178">
                  <c:v>42879</c:v>
                </c:pt>
                <c:pt idx="179">
                  <c:v>42881</c:v>
                </c:pt>
                <c:pt idx="180">
                  <c:v>42885</c:v>
                </c:pt>
                <c:pt idx="181">
                  <c:v>42886</c:v>
                </c:pt>
                <c:pt idx="182">
                  <c:v>42887</c:v>
                </c:pt>
                <c:pt idx="183">
                  <c:v>42888</c:v>
                </c:pt>
                <c:pt idx="184">
                  <c:v>42892</c:v>
                </c:pt>
                <c:pt idx="185">
                  <c:v>42893</c:v>
                </c:pt>
                <c:pt idx="186">
                  <c:v>42894</c:v>
                </c:pt>
                <c:pt idx="187">
                  <c:v>42895</c:v>
                </c:pt>
                <c:pt idx="188">
                  <c:v>42898</c:v>
                </c:pt>
                <c:pt idx="189">
                  <c:v>42899</c:v>
                </c:pt>
                <c:pt idx="190">
                  <c:v>42900</c:v>
                </c:pt>
                <c:pt idx="191">
                  <c:v>42901</c:v>
                </c:pt>
                <c:pt idx="192">
                  <c:v>42902</c:v>
                </c:pt>
                <c:pt idx="193">
                  <c:v>42905</c:v>
                </c:pt>
                <c:pt idx="194">
                  <c:v>42906</c:v>
                </c:pt>
                <c:pt idx="195">
                  <c:v>42907</c:v>
                </c:pt>
                <c:pt idx="196">
                  <c:v>42908</c:v>
                </c:pt>
                <c:pt idx="197">
                  <c:v>42912</c:v>
                </c:pt>
                <c:pt idx="198">
                  <c:v>42913</c:v>
                </c:pt>
                <c:pt idx="199">
                  <c:v>42914</c:v>
                </c:pt>
                <c:pt idx="200">
                  <c:v>42915</c:v>
                </c:pt>
                <c:pt idx="201">
                  <c:v>42916</c:v>
                </c:pt>
                <c:pt idx="202">
                  <c:v>42919</c:v>
                </c:pt>
                <c:pt idx="203">
                  <c:v>42921</c:v>
                </c:pt>
                <c:pt idx="204">
                  <c:v>42922</c:v>
                </c:pt>
                <c:pt idx="205">
                  <c:v>42923</c:v>
                </c:pt>
                <c:pt idx="206">
                  <c:v>42926</c:v>
                </c:pt>
                <c:pt idx="207">
                  <c:v>42927</c:v>
                </c:pt>
                <c:pt idx="208">
                  <c:v>42928</c:v>
                </c:pt>
                <c:pt idx="209">
                  <c:v>42929</c:v>
                </c:pt>
                <c:pt idx="210">
                  <c:v>42930</c:v>
                </c:pt>
                <c:pt idx="211">
                  <c:v>42933</c:v>
                </c:pt>
                <c:pt idx="212">
                  <c:v>42934</c:v>
                </c:pt>
                <c:pt idx="213">
                  <c:v>42935</c:v>
                </c:pt>
                <c:pt idx="214">
                  <c:v>42936</c:v>
                </c:pt>
                <c:pt idx="215">
                  <c:v>42937</c:v>
                </c:pt>
                <c:pt idx="216">
                  <c:v>42940</c:v>
                </c:pt>
                <c:pt idx="217">
                  <c:v>42941</c:v>
                </c:pt>
                <c:pt idx="218">
                  <c:v>42942</c:v>
                </c:pt>
                <c:pt idx="219">
                  <c:v>42943</c:v>
                </c:pt>
                <c:pt idx="220">
                  <c:v>42944</c:v>
                </c:pt>
                <c:pt idx="221">
                  <c:v>42947</c:v>
                </c:pt>
                <c:pt idx="222">
                  <c:v>42948</c:v>
                </c:pt>
                <c:pt idx="223">
                  <c:v>42949</c:v>
                </c:pt>
                <c:pt idx="224">
                  <c:v>42950</c:v>
                </c:pt>
                <c:pt idx="225">
                  <c:v>42951</c:v>
                </c:pt>
                <c:pt idx="226">
                  <c:v>42954</c:v>
                </c:pt>
                <c:pt idx="227">
                  <c:v>42955</c:v>
                </c:pt>
                <c:pt idx="228">
                  <c:v>42956</c:v>
                </c:pt>
                <c:pt idx="229">
                  <c:v>42957</c:v>
                </c:pt>
                <c:pt idx="230">
                  <c:v>42958</c:v>
                </c:pt>
                <c:pt idx="231">
                  <c:v>42961</c:v>
                </c:pt>
                <c:pt idx="232">
                  <c:v>42963</c:v>
                </c:pt>
                <c:pt idx="233">
                  <c:v>42964</c:v>
                </c:pt>
                <c:pt idx="234">
                  <c:v>42965</c:v>
                </c:pt>
                <c:pt idx="235">
                  <c:v>42968</c:v>
                </c:pt>
                <c:pt idx="236">
                  <c:v>42969</c:v>
                </c:pt>
                <c:pt idx="237">
                  <c:v>42970</c:v>
                </c:pt>
                <c:pt idx="238">
                  <c:v>42971</c:v>
                </c:pt>
                <c:pt idx="239">
                  <c:v>42972</c:v>
                </c:pt>
                <c:pt idx="240">
                  <c:v>42975</c:v>
                </c:pt>
                <c:pt idx="241">
                  <c:v>42976</c:v>
                </c:pt>
                <c:pt idx="242">
                  <c:v>42977</c:v>
                </c:pt>
                <c:pt idx="243">
                  <c:v>42978</c:v>
                </c:pt>
                <c:pt idx="244">
                  <c:v>42979</c:v>
                </c:pt>
                <c:pt idx="245">
                  <c:v>42983</c:v>
                </c:pt>
                <c:pt idx="246">
                  <c:v>42984</c:v>
                </c:pt>
                <c:pt idx="247">
                  <c:v>42985</c:v>
                </c:pt>
                <c:pt idx="248">
                  <c:v>42986</c:v>
                </c:pt>
                <c:pt idx="249">
                  <c:v>42989</c:v>
                </c:pt>
                <c:pt idx="250">
                  <c:v>42990</c:v>
                </c:pt>
                <c:pt idx="251">
                  <c:v>42991</c:v>
                </c:pt>
                <c:pt idx="252">
                  <c:v>42992</c:v>
                </c:pt>
                <c:pt idx="253">
                  <c:v>42993</c:v>
                </c:pt>
                <c:pt idx="254">
                  <c:v>42996</c:v>
                </c:pt>
                <c:pt idx="255">
                  <c:v>42997</c:v>
                </c:pt>
                <c:pt idx="256">
                  <c:v>42998</c:v>
                </c:pt>
                <c:pt idx="257">
                  <c:v>42999</c:v>
                </c:pt>
                <c:pt idx="258">
                  <c:v>43000</c:v>
                </c:pt>
                <c:pt idx="259">
                  <c:v>43003</c:v>
                </c:pt>
                <c:pt idx="260">
                  <c:v>43004</c:v>
                </c:pt>
                <c:pt idx="261">
                  <c:v>43005</c:v>
                </c:pt>
                <c:pt idx="262">
                  <c:v>43006</c:v>
                </c:pt>
                <c:pt idx="263">
                  <c:v>43007</c:v>
                </c:pt>
                <c:pt idx="264">
                  <c:v>43010</c:v>
                </c:pt>
                <c:pt idx="265">
                  <c:v>43011</c:v>
                </c:pt>
                <c:pt idx="266">
                  <c:v>43012</c:v>
                </c:pt>
                <c:pt idx="267">
                  <c:v>43013</c:v>
                </c:pt>
                <c:pt idx="268">
                  <c:v>43014</c:v>
                </c:pt>
                <c:pt idx="269">
                  <c:v>43018</c:v>
                </c:pt>
                <c:pt idx="270">
                  <c:v>43019</c:v>
                </c:pt>
                <c:pt idx="271">
                  <c:v>43020</c:v>
                </c:pt>
                <c:pt idx="272">
                  <c:v>43021</c:v>
                </c:pt>
                <c:pt idx="273">
                  <c:v>43024</c:v>
                </c:pt>
                <c:pt idx="274">
                  <c:v>43025</c:v>
                </c:pt>
                <c:pt idx="275">
                  <c:v>43026</c:v>
                </c:pt>
                <c:pt idx="276">
                  <c:v>43027</c:v>
                </c:pt>
                <c:pt idx="277">
                  <c:v>43028</c:v>
                </c:pt>
                <c:pt idx="278">
                  <c:v>43031</c:v>
                </c:pt>
                <c:pt idx="279">
                  <c:v>43032</c:v>
                </c:pt>
                <c:pt idx="280">
                  <c:v>43033</c:v>
                </c:pt>
                <c:pt idx="281">
                  <c:v>43034</c:v>
                </c:pt>
                <c:pt idx="282">
                  <c:v>43035</c:v>
                </c:pt>
                <c:pt idx="283">
                  <c:v>43038</c:v>
                </c:pt>
                <c:pt idx="284">
                  <c:v>43039</c:v>
                </c:pt>
                <c:pt idx="285">
                  <c:v>43041</c:v>
                </c:pt>
                <c:pt idx="286">
                  <c:v>43042</c:v>
                </c:pt>
                <c:pt idx="287">
                  <c:v>43045</c:v>
                </c:pt>
                <c:pt idx="288">
                  <c:v>43046</c:v>
                </c:pt>
                <c:pt idx="289">
                  <c:v>43047</c:v>
                </c:pt>
                <c:pt idx="290">
                  <c:v>43048</c:v>
                </c:pt>
                <c:pt idx="291">
                  <c:v>43049</c:v>
                </c:pt>
                <c:pt idx="292">
                  <c:v>43052</c:v>
                </c:pt>
                <c:pt idx="293">
                  <c:v>43053</c:v>
                </c:pt>
                <c:pt idx="294">
                  <c:v>43054</c:v>
                </c:pt>
                <c:pt idx="295">
                  <c:v>43055</c:v>
                </c:pt>
                <c:pt idx="296">
                  <c:v>43056</c:v>
                </c:pt>
                <c:pt idx="297">
                  <c:v>43059</c:v>
                </c:pt>
                <c:pt idx="298">
                  <c:v>43060</c:v>
                </c:pt>
                <c:pt idx="299">
                  <c:v>43061</c:v>
                </c:pt>
                <c:pt idx="300">
                  <c:v>43063</c:v>
                </c:pt>
                <c:pt idx="301">
                  <c:v>43066</c:v>
                </c:pt>
                <c:pt idx="302">
                  <c:v>43067</c:v>
                </c:pt>
                <c:pt idx="303">
                  <c:v>43068</c:v>
                </c:pt>
                <c:pt idx="304">
                  <c:v>43069</c:v>
                </c:pt>
                <c:pt idx="305">
                  <c:v>43070</c:v>
                </c:pt>
                <c:pt idx="306">
                  <c:v>43073</c:v>
                </c:pt>
                <c:pt idx="307">
                  <c:v>43074</c:v>
                </c:pt>
                <c:pt idx="308">
                  <c:v>43075</c:v>
                </c:pt>
                <c:pt idx="309">
                  <c:v>43076</c:v>
                </c:pt>
                <c:pt idx="310">
                  <c:v>43077</c:v>
                </c:pt>
                <c:pt idx="311">
                  <c:v>43080</c:v>
                </c:pt>
                <c:pt idx="312">
                  <c:v>43081</c:v>
                </c:pt>
                <c:pt idx="313">
                  <c:v>43082</c:v>
                </c:pt>
                <c:pt idx="314">
                  <c:v>43083</c:v>
                </c:pt>
                <c:pt idx="315">
                  <c:v>43084</c:v>
                </c:pt>
                <c:pt idx="316">
                  <c:v>43087</c:v>
                </c:pt>
                <c:pt idx="317">
                  <c:v>43088</c:v>
                </c:pt>
                <c:pt idx="318">
                  <c:v>43089</c:v>
                </c:pt>
                <c:pt idx="319">
                  <c:v>43090</c:v>
                </c:pt>
                <c:pt idx="320">
                  <c:v>43091</c:v>
                </c:pt>
                <c:pt idx="321">
                  <c:v>43096</c:v>
                </c:pt>
                <c:pt idx="322">
                  <c:v>43097</c:v>
                </c:pt>
                <c:pt idx="323">
                  <c:v>43098</c:v>
                </c:pt>
                <c:pt idx="324">
                  <c:v>43102</c:v>
                </c:pt>
                <c:pt idx="325">
                  <c:v>43103</c:v>
                </c:pt>
                <c:pt idx="326">
                  <c:v>43104</c:v>
                </c:pt>
                <c:pt idx="327">
                  <c:v>43105</c:v>
                </c:pt>
                <c:pt idx="328">
                  <c:v>43108</c:v>
                </c:pt>
                <c:pt idx="329">
                  <c:v>43109</c:v>
                </c:pt>
                <c:pt idx="330">
                  <c:v>43110</c:v>
                </c:pt>
                <c:pt idx="331">
                  <c:v>43111</c:v>
                </c:pt>
                <c:pt idx="332">
                  <c:v>43112</c:v>
                </c:pt>
                <c:pt idx="333">
                  <c:v>43116</c:v>
                </c:pt>
                <c:pt idx="334">
                  <c:v>43117</c:v>
                </c:pt>
                <c:pt idx="335">
                  <c:v>43118</c:v>
                </c:pt>
                <c:pt idx="336">
                  <c:v>43119</c:v>
                </c:pt>
                <c:pt idx="337">
                  <c:v>43122</c:v>
                </c:pt>
                <c:pt idx="338">
                  <c:v>43123</c:v>
                </c:pt>
                <c:pt idx="339">
                  <c:v>43124</c:v>
                </c:pt>
                <c:pt idx="340">
                  <c:v>43125</c:v>
                </c:pt>
                <c:pt idx="341">
                  <c:v>43126</c:v>
                </c:pt>
                <c:pt idx="342">
                  <c:v>43129</c:v>
                </c:pt>
                <c:pt idx="343">
                  <c:v>43130</c:v>
                </c:pt>
                <c:pt idx="344">
                  <c:v>43131</c:v>
                </c:pt>
                <c:pt idx="345">
                  <c:v>43132</c:v>
                </c:pt>
                <c:pt idx="346">
                  <c:v>43133</c:v>
                </c:pt>
                <c:pt idx="347">
                  <c:v>43136</c:v>
                </c:pt>
                <c:pt idx="348">
                  <c:v>43137</c:v>
                </c:pt>
                <c:pt idx="349">
                  <c:v>43138</c:v>
                </c:pt>
                <c:pt idx="350">
                  <c:v>43139</c:v>
                </c:pt>
                <c:pt idx="351">
                  <c:v>43140</c:v>
                </c:pt>
                <c:pt idx="352">
                  <c:v>43143</c:v>
                </c:pt>
                <c:pt idx="353">
                  <c:v>43144</c:v>
                </c:pt>
                <c:pt idx="354">
                  <c:v>43145</c:v>
                </c:pt>
                <c:pt idx="355">
                  <c:v>43146</c:v>
                </c:pt>
                <c:pt idx="356">
                  <c:v>43147</c:v>
                </c:pt>
                <c:pt idx="357">
                  <c:v>43151</c:v>
                </c:pt>
                <c:pt idx="358">
                  <c:v>43152</c:v>
                </c:pt>
                <c:pt idx="359">
                  <c:v>43153</c:v>
                </c:pt>
                <c:pt idx="360">
                  <c:v>43154</c:v>
                </c:pt>
                <c:pt idx="361">
                  <c:v>43157</c:v>
                </c:pt>
                <c:pt idx="362">
                  <c:v>43158</c:v>
                </c:pt>
                <c:pt idx="363">
                  <c:v>43159</c:v>
                </c:pt>
                <c:pt idx="364">
                  <c:v>43160</c:v>
                </c:pt>
                <c:pt idx="365">
                  <c:v>43161</c:v>
                </c:pt>
                <c:pt idx="366">
                  <c:v>43164</c:v>
                </c:pt>
                <c:pt idx="367">
                  <c:v>43165</c:v>
                </c:pt>
                <c:pt idx="368">
                  <c:v>43166</c:v>
                </c:pt>
                <c:pt idx="369">
                  <c:v>43167</c:v>
                </c:pt>
                <c:pt idx="370">
                  <c:v>43168</c:v>
                </c:pt>
                <c:pt idx="371">
                  <c:v>43171</c:v>
                </c:pt>
                <c:pt idx="372">
                  <c:v>43172</c:v>
                </c:pt>
                <c:pt idx="373">
                  <c:v>43173</c:v>
                </c:pt>
                <c:pt idx="374">
                  <c:v>43174</c:v>
                </c:pt>
                <c:pt idx="375">
                  <c:v>43175</c:v>
                </c:pt>
                <c:pt idx="376">
                  <c:v>43178</c:v>
                </c:pt>
                <c:pt idx="377">
                  <c:v>43179</c:v>
                </c:pt>
                <c:pt idx="378">
                  <c:v>43180</c:v>
                </c:pt>
                <c:pt idx="379">
                  <c:v>43181</c:v>
                </c:pt>
                <c:pt idx="380">
                  <c:v>43182</c:v>
                </c:pt>
                <c:pt idx="381">
                  <c:v>43185</c:v>
                </c:pt>
                <c:pt idx="382">
                  <c:v>43186</c:v>
                </c:pt>
                <c:pt idx="383">
                  <c:v>43187</c:v>
                </c:pt>
                <c:pt idx="384">
                  <c:v>43188</c:v>
                </c:pt>
                <c:pt idx="385">
                  <c:v>43193</c:v>
                </c:pt>
                <c:pt idx="386">
                  <c:v>43194</c:v>
                </c:pt>
                <c:pt idx="387">
                  <c:v>43195</c:v>
                </c:pt>
                <c:pt idx="388">
                  <c:v>43196</c:v>
                </c:pt>
                <c:pt idx="389">
                  <c:v>43199</c:v>
                </c:pt>
                <c:pt idx="390">
                  <c:v>43200</c:v>
                </c:pt>
                <c:pt idx="391">
                  <c:v>43201</c:v>
                </c:pt>
                <c:pt idx="392">
                  <c:v>43202</c:v>
                </c:pt>
                <c:pt idx="393">
                  <c:v>43203</c:v>
                </c:pt>
                <c:pt idx="394">
                  <c:v>43206</c:v>
                </c:pt>
                <c:pt idx="395">
                  <c:v>43207</c:v>
                </c:pt>
                <c:pt idx="396">
                  <c:v>43208</c:v>
                </c:pt>
                <c:pt idx="397">
                  <c:v>43209</c:v>
                </c:pt>
                <c:pt idx="398">
                  <c:v>43210</c:v>
                </c:pt>
                <c:pt idx="399">
                  <c:v>43213</c:v>
                </c:pt>
                <c:pt idx="400">
                  <c:v>43214</c:v>
                </c:pt>
                <c:pt idx="401">
                  <c:v>43215</c:v>
                </c:pt>
                <c:pt idx="402">
                  <c:v>43216</c:v>
                </c:pt>
                <c:pt idx="403">
                  <c:v>43217</c:v>
                </c:pt>
                <c:pt idx="404">
                  <c:v>43220</c:v>
                </c:pt>
                <c:pt idx="405">
                  <c:v>43222</c:v>
                </c:pt>
                <c:pt idx="406">
                  <c:v>43223</c:v>
                </c:pt>
                <c:pt idx="407">
                  <c:v>43224</c:v>
                </c:pt>
                <c:pt idx="408">
                  <c:v>43227</c:v>
                </c:pt>
                <c:pt idx="409">
                  <c:v>43228</c:v>
                </c:pt>
                <c:pt idx="410">
                  <c:v>43229</c:v>
                </c:pt>
                <c:pt idx="411">
                  <c:v>43231</c:v>
                </c:pt>
                <c:pt idx="412">
                  <c:v>43234</c:v>
                </c:pt>
                <c:pt idx="413">
                  <c:v>43235</c:v>
                </c:pt>
                <c:pt idx="414">
                  <c:v>43236</c:v>
                </c:pt>
                <c:pt idx="415">
                  <c:v>43237</c:v>
                </c:pt>
                <c:pt idx="416">
                  <c:v>43238</c:v>
                </c:pt>
                <c:pt idx="417">
                  <c:v>43242</c:v>
                </c:pt>
                <c:pt idx="418">
                  <c:v>43243</c:v>
                </c:pt>
                <c:pt idx="419">
                  <c:v>43244</c:v>
                </c:pt>
                <c:pt idx="420">
                  <c:v>43245</c:v>
                </c:pt>
                <c:pt idx="421">
                  <c:v>43249</c:v>
                </c:pt>
                <c:pt idx="422">
                  <c:v>43250</c:v>
                </c:pt>
                <c:pt idx="423">
                  <c:v>43251</c:v>
                </c:pt>
                <c:pt idx="424">
                  <c:v>43252</c:v>
                </c:pt>
                <c:pt idx="425">
                  <c:v>43255</c:v>
                </c:pt>
                <c:pt idx="426">
                  <c:v>43256</c:v>
                </c:pt>
                <c:pt idx="427">
                  <c:v>43257</c:v>
                </c:pt>
                <c:pt idx="428">
                  <c:v>43258</c:v>
                </c:pt>
                <c:pt idx="429">
                  <c:v>43259</c:v>
                </c:pt>
                <c:pt idx="430">
                  <c:v>43262</c:v>
                </c:pt>
                <c:pt idx="431">
                  <c:v>43263</c:v>
                </c:pt>
                <c:pt idx="432">
                  <c:v>43264</c:v>
                </c:pt>
                <c:pt idx="433">
                  <c:v>43265</c:v>
                </c:pt>
                <c:pt idx="434">
                  <c:v>43266</c:v>
                </c:pt>
                <c:pt idx="435">
                  <c:v>43269</c:v>
                </c:pt>
                <c:pt idx="436">
                  <c:v>43270</c:v>
                </c:pt>
                <c:pt idx="437">
                  <c:v>43271</c:v>
                </c:pt>
                <c:pt idx="438">
                  <c:v>43272</c:v>
                </c:pt>
                <c:pt idx="439">
                  <c:v>43273</c:v>
                </c:pt>
                <c:pt idx="440">
                  <c:v>43276</c:v>
                </c:pt>
                <c:pt idx="441">
                  <c:v>43277</c:v>
                </c:pt>
                <c:pt idx="442">
                  <c:v>43278</c:v>
                </c:pt>
                <c:pt idx="443">
                  <c:v>43279</c:v>
                </c:pt>
                <c:pt idx="444">
                  <c:v>43280</c:v>
                </c:pt>
                <c:pt idx="445">
                  <c:v>43283</c:v>
                </c:pt>
                <c:pt idx="446">
                  <c:v>43284</c:v>
                </c:pt>
                <c:pt idx="447">
                  <c:v>43286</c:v>
                </c:pt>
                <c:pt idx="448">
                  <c:v>43287</c:v>
                </c:pt>
                <c:pt idx="449">
                  <c:v>43290</c:v>
                </c:pt>
                <c:pt idx="450">
                  <c:v>43291</c:v>
                </c:pt>
                <c:pt idx="451">
                  <c:v>43292</c:v>
                </c:pt>
                <c:pt idx="452">
                  <c:v>43293</c:v>
                </c:pt>
                <c:pt idx="453">
                  <c:v>43294</c:v>
                </c:pt>
                <c:pt idx="454">
                  <c:v>43297</c:v>
                </c:pt>
                <c:pt idx="455">
                  <c:v>43298</c:v>
                </c:pt>
                <c:pt idx="456">
                  <c:v>43299</c:v>
                </c:pt>
                <c:pt idx="457">
                  <c:v>43300</c:v>
                </c:pt>
                <c:pt idx="458">
                  <c:v>43301</c:v>
                </c:pt>
                <c:pt idx="459">
                  <c:v>43304</c:v>
                </c:pt>
                <c:pt idx="460">
                  <c:v>43305</c:v>
                </c:pt>
                <c:pt idx="461">
                  <c:v>43306</c:v>
                </c:pt>
                <c:pt idx="462">
                  <c:v>43307</c:v>
                </c:pt>
                <c:pt idx="463">
                  <c:v>43308</c:v>
                </c:pt>
                <c:pt idx="464">
                  <c:v>43311</c:v>
                </c:pt>
                <c:pt idx="465">
                  <c:v>43312</c:v>
                </c:pt>
                <c:pt idx="466">
                  <c:v>43313</c:v>
                </c:pt>
                <c:pt idx="467">
                  <c:v>43314</c:v>
                </c:pt>
                <c:pt idx="468">
                  <c:v>43315</c:v>
                </c:pt>
                <c:pt idx="469">
                  <c:v>43318</c:v>
                </c:pt>
                <c:pt idx="470">
                  <c:v>43319</c:v>
                </c:pt>
                <c:pt idx="471">
                  <c:v>43320</c:v>
                </c:pt>
                <c:pt idx="472">
                  <c:v>43321</c:v>
                </c:pt>
                <c:pt idx="473">
                  <c:v>43322</c:v>
                </c:pt>
                <c:pt idx="474">
                  <c:v>43325</c:v>
                </c:pt>
                <c:pt idx="475">
                  <c:v>43326</c:v>
                </c:pt>
                <c:pt idx="476">
                  <c:v>43328</c:v>
                </c:pt>
                <c:pt idx="477">
                  <c:v>43329</c:v>
                </c:pt>
                <c:pt idx="478">
                  <c:v>43332</c:v>
                </c:pt>
                <c:pt idx="479">
                  <c:v>43333</c:v>
                </c:pt>
                <c:pt idx="480">
                  <c:v>43334</c:v>
                </c:pt>
                <c:pt idx="481">
                  <c:v>43335</c:v>
                </c:pt>
                <c:pt idx="482">
                  <c:v>43336</c:v>
                </c:pt>
                <c:pt idx="483">
                  <c:v>43339</c:v>
                </c:pt>
                <c:pt idx="484">
                  <c:v>43340</c:v>
                </c:pt>
                <c:pt idx="485">
                  <c:v>43341</c:v>
                </c:pt>
                <c:pt idx="486">
                  <c:v>43342</c:v>
                </c:pt>
                <c:pt idx="487">
                  <c:v>43343</c:v>
                </c:pt>
                <c:pt idx="488">
                  <c:v>43347</c:v>
                </c:pt>
                <c:pt idx="489">
                  <c:v>43348</c:v>
                </c:pt>
                <c:pt idx="490">
                  <c:v>43349</c:v>
                </c:pt>
                <c:pt idx="491">
                  <c:v>43350</c:v>
                </c:pt>
                <c:pt idx="492">
                  <c:v>43353</c:v>
                </c:pt>
                <c:pt idx="493">
                  <c:v>43354</c:v>
                </c:pt>
                <c:pt idx="494">
                  <c:v>43355</c:v>
                </c:pt>
                <c:pt idx="495">
                  <c:v>43356</c:v>
                </c:pt>
                <c:pt idx="496">
                  <c:v>43357</c:v>
                </c:pt>
                <c:pt idx="497">
                  <c:v>43360</c:v>
                </c:pt>
                <c:pt idx="498">
                  <c:v>43361</c:v>
                </c:pt>
                <c:pt idx="499">
                  <c:v>43362</c:v>
                </c:pt>
                <c:pt idx="500">
                  <c:v>43363</c:v>
                </c:pt>
                <c:pt idx="501">
                  <c:v>43364</c:v>
                </c:pt>
                <c:pt idx="502">
                  <c:v>43367</c:v>
                </c:pt>
                <c:pt idx="503">
                  <c:v>43368</c:v>
                </c:pt>
                <c:pt idx="504">
                  <c:v>43369</c:v>
                </c:pt>
                <c:pt idx="505">
                  <c:v>43370</c:v>
                </c:pt>
                <c:pt idx="506">
                  <c:v>43371</c:v>
                </c:pt>
                <c:pt idx="507">
                  <c:v>43374</c:v>
                </c:pt>
                <c:pt idx="508">
                  <c:v>43375</c:v>
                </c:pt>
                <c:pt idx="509">
                  <c:v>43376</c:v>
                </c:pt>
                <c:pt idx="510">
                  <c:v>43377</c:v>
                </c:pt>
                <c:pt idx="511">
                  <c:v>43378</c:v>
                </c:pt>
                <c:pt idx="512">
                  <c:v>43382</c:v>
                </c:pt>
                <c:pt idx="513">
                  <c:v>43383</c:v>
                </c:pt>
                <c:pt idx="514">
                  <c:v>43384</c:v>
                </c:pt>
                <c:pt idx="515">
                  <c:v>43385</c:v>
                </c:pt>
                <c:pt idx="516">
                  <c:v>43388</c:v>
                </c:pt>
                <c:pt idx="517">
                  <c:v>43389</c:v>
                </c:pt>
                <c:pt idx="518">
                  <c:v>43390</c:v>
                </c:pt>
                <c:pt idx="519">
                  <c:v>43391</c:v>
                </c:pt>
                <c:pt idx="520">
                  <c:v>43392</c:v>
                </c:pt>
                <c:pt idx="521">
                  <c:v>43395</c:v>
                </c:pt>
                <c:pt idx="522">
                  <c:v>43396</c:v>
                </c:pt>
                <c:pt idx="523">
                  <c:v>43397</c:v>
                </c:pt>
                <c:pt idx="524">
                  <c:v>43398</c:v>
                </c:pt>
                <c:pt idx="525">
                  <c:v>43399</c:v>
                </c:pt>
                <c:pt idx="526">
                  <c:v>43402</c:v>
                </c:pt>
                <c:pt idx="527">
                  <c:v>43403</c:v>
                </c:pt>
                <c:pt idx="528">
                  <c:v>43404</c:v>
                </c:pt>
                <c:pt idx="529">
                  <c:v>43406</c:v>
                </c:pt>
                <c:pt idx="530">
                  <c:v>43409</c:v>
                </c:pt>
                <c:pt idx="531">
                  <c:v>43410</c:v>
                </c:pt>
                <c:pt idx="532">
                  <c:v>43411</c:v>
                </c:pt>
                <c:pt idx="533">
                  <c:v>43412</c:v>
                </c:pt>
                <c:pt idx="534">
                  <c:v>43413</c:v>
                </c:pt>
                <c:pt idx="535">
                  <c:v>43417</c:v>
                </c:pt>
                <c:pt idx="536">
                  <c:v>43418</c:v>
                </c:pt>
                <c:pt idx="537">
                  <c:v>43419</c:v>
                </c:pt>
                <c:pt idx="538">
                  <c:v>43420</c:v>
                </c:pt>
                <c:pt idx="539">
                  <c:v>43423</c:v>
                </c:pt>
                <c:pt idx="540">
                  <c:v>43424</c:v>
                </c:pt>
                <c:pt idx="541">
                  <c:v>43425</c:v>
                </c:pt>
                <c:pt idx="542">
                  <c:v>43427</c:v>
                </c:pt>
                <c:pt idx="543">
                  <c:v>43430</c:v>
                </c:pt>
              </c:numCache>
            </c:numRef>
          </c:cat>
          <c:val>
            <c:numRef>
              <c:f>data!$D$2:$D$545</c:f>
              <c:numCache>
                <c:formatCode>0.00</c:formatCode>
                <c:ptCount val="544"/>
                <c:pt idx="0">
                  <c:v>1</c:v>
                </c:pt>
                <c:pt idx="1">
                  <c:v>1.0002184646782173</c:v>
                </c:pt>
                <c:pt idx="2">
                  <c:v>1.0002071753474013</c:v>
                </c:pt>
                <c:pt idx="3">
                  <c:v>1.0000072347866746</c:v>
                </c:pt>
                <c:pt idx="4">
                  <c:v>1.0001309676300518</c:v>
                </c:pt>
                <c:pt idx="5">
                  <c:v>1.0017650130492026</c:v>
                </c:pt>
                <c:pt idx="6">
                  <c:v>1.0038282351701897</c:v>
                </c:pt>
                <c:pt idx="7">
                  <c:v>1.0004315273308801</c:v>
                </c:pt>
                <c:pt idx="8">
                  <c:v>1.0043227597766515</c:v>
                </c:pt>
                <c:pt idx="9">
                  <c:v>1.0012160592182182</c:v>
                </c:pt>
                <c:pt idx="10">
                  <c:v>0.99982891169395582</c:v>
                </c:pt>
                <c:pt idx="11">
                  <c:v>1.00212688585339</c:v>
                </c:pt>
                <c:pt idx="12">
                  <c:v>1.0016986339520351</c:v>
                </c:pt>
                <c:pt idx="13">
                  <c:v>1.0013269923440871</c:v>
                </c:pt>
                <c:pt idx="14">
                  <c:v>1.0009450534082351</c:v>
                </c:pt>
                <c:pt idx="15">
                  <c:v>1.0008768180611436</c:v>
                </c:pt>
                <c:pt idx="16">
                  <c:v>1.0034058291113592</c:v>
                </c:pt>
                <c:pt idx="17">
                  <c:v>1.0032501694531688</c:v>
                </c:pt>
                <c:pt idx="18">
                  <c:v>1.0023606754358272</c:v>
                </c:pt>
                <c:pt idx="19">
                  <c:v>1.0010858327557257</c:v>
                </c:pt>
                <c:pt idx="20">
                  <c:v>1.0022548258041546</c:v>
                </c:pt>
                <c:pt idx="21">
                  <c:v>1.0021407096502748</c:v>
                </c:pt>
                <c:pt idx="22">
                  <c:v>1.0033217864828257</c:v>
                </c:pt>
                <c:pt idx="23">
                  <c:v>1.0033168138781607</c:v>
                </c:pt>
                <c:pt idx="24">
                  <c:v>1.0037689873497952</c:v>
                </c:pt>
                <c:pt idx="25">
                  <c:v>1.0036330552419448</c:v>
                </c:pt>
                <c:pt idx="26">
                  <c:v>1.0043579776654918</c:v>
                </c:pt>
                <c:pt idx="27">
                  <c:v>1.0059081303107393</c:v>
                </c:pt>
                <c:pt idx="28">
                  <c:v>1.0039616318485551</c:v>
                </c:pt>
                <c:pt idx="29">
                  <c:v>1.0047998493923391</c:v>
                </c:pt>
                <c:pt idx="30">
                  <c:v>1.0046285950577996</c:v>
                </c:pt>
                <c:pt idx="31">
                  <c:v>1.0054490118019492</c:v>
                </c:pt>
                <c:pt idx="32">
                  <c:v>1.0054761596582598</c:v>
                </c:pt>
                <c:pt idx="33">
                  <c:v>1.0057938109693507</c:v>
                </c:pt>
                <c:pt idx="34">
                  <c:v>1.0072147036256609</c:v>
                </c:pt>
                <c:pt idx="35">
                  <c:v>1.0082290791176634</c:v>
                </c:pt>
                <c:pt idx="36">
                  <c:v>1.007716631701902</c:v>
                </c:pt>
                <c:pt idx="37">
                  <c:v>1.0085790278438329</c:v>
                </c:pt>
                <c:pt idx="38">
                  <c:v>1.009416280788761</c:v>
                </c:pt>
                <c:pt idx="39">
                  <c:v>1.0114898349504093</c:v>
                </c:pt>
                <c:pt idx="40">
                  <c:v>1.0117443925713878</c:v>
                </c:pt>
                <c:pt idx="41">
                  <c:v>1.012571239322694</c:v>
                </c:pt>
                <c:pt idx="42">
                  <c:v>1.0097134793754392</c:v>
                </c:pt>
                <c:pt idx="43">
                  <c:v>1.0090468471401319</c:v>
                </c:pt>
                <c:pt idx="44">
                  <c:v>1.0088351459375418</c:v>
                </c:pt>
                <c:pt idx="45">
                  <c:v>1.0065523116672301</c:v>
                </c:pt>
                <c:pt idx="46">
                  <c:v>1.0082291814425928</c:v>
                </c:pt>
                <c:pt idx="47">
                  <c:v>1.0069352725564564</c:v>
                </c:pt>
                <c:pt idx="48">
                  <c:v>1.0129129451281251</c:v>
                </c:pt>
                <c:pt idx="49">
                  <c:v>1.0156162081990867</c:v>
                </c:pt>
                <c:pt idx="50">
                  <c:v>1.0118251510553897</c:v>
                </c:pt>
                <c:pt idx="51">
                  <c:v>1.0117243803067772</c:v>
                </c:pt>
                <c:pt idx="52">
                  <c:v>1.0116771756034961</c:v>
                </c:pt>
                <c:pt idx="53">
                  <c:v>1.0148531149895632</c:v>
                </c:pt>
                <c:pt idx="54">
                  <c:v>1.0134163364146995</c:v>
                </c:pt>
                <c:pt idx="55">
                  <c:v>1.0128334586666263</c:v>
                </c:pt>
                <c:pt idx="56">
                  <c:v>1.0137587602726497</c:v>
                </c:pt>
                <c:pt idx="57">
                  <c:v>1.0153741241806529</c:v>
                </c:pt>
                <c:pt idx="58">
                  <c:v>1.0142418456867914</c:v>
                </c:pt>
                <c:pt idx="59">
                  <c:v>1.0146984599937885</c:v>
                </c:pt>
                <c:pt idx="60">
                  <c:v>1.0157901869898849</c:v>
                </c:pt>
                <c:pt idx="61">
                  <c:v>1.0165278142371703</c:v>
                </c:pt>
                <c:pt idx="62">
                  <c:v>1.0185509048472905</c:v>
                </c:pt>
                <c:pt idx="63">
                  <c:v>1.0183697128930143</c:v>
                </c:pt>
                <c:pt idx="64">
                  <c:v>1.0189805823396998</c:v>
                </c:pt>
                <c:pt idx="65">
                  <c:v>1.0181732761393976</c:v>
                </c:pt>
                <c:pt idx="66">
                  <c:v>1.0204720290692602</c:v>
                </c:pt>
                <c:pt idx="67">
                  <c:v>1.0200703539719342</c:v>
                </c:pt>
                <c:pt idx="68">
                  <c:v>1.0203646495344008</c:v>
                </c:pt>
                <c:pt idx="69">
                  <c:v>1.0195582974205279</c:v>
                </c:pt>
                <c:pt idx="70">
                  <c:v>1.0203513165885065</c:v>
                </c:pt>
                <c:pt idx="71">
                  <c:v>1.0205049742610708</c:v>
                </c:pt>
                <c:pt idx="72">
                  <c:v>1.0219908556246762</c:v>
                </c:pt>
                <c:pt idx="73">
                  <c:v>1.0207403914635123</c:v>
                </c:pt>
                <c:pt idx="74">
                  <c:v>1.0208218169243082</c:v>
                </c:pt>
                <c:pt idx="75">
                  <c:v>1.0214678902832233</c:v>
                </c:pt>
                <c:pt idx="76">
                  <c:v>1.0221736146933882</c:v>
                </c:pt>
                <c:pt idx="77">
                  <c:v>1.0232337029798779</c:v>
                </c:pt>
                <c:pt idx="78">
                  <c:v>1.0220778602332694</c:v>
                </c:pt>
                <c:pt idx="79">
                  <c:v>1.0220029139959823</c:v>
                </c:pt>
                <c:pt idx="80">
                  <c:v>1.0219742312286435</c:v>
                </c:pt>
                <c:pt idx="81">
                  <c:v>1.0223833002138523</c:v>
                </c:pt>
                <c:pt idx="82">
                  <c:v>1.0215688014664435</c:v>
                </c:pt>
                <c:pt idx="83">
                  <c:v>1.0201048255169982</c:v>
                </c:pt>
                <c:pt idx="84">
                  <c:v>1.0203292577870333</c:v>
                </c:pt>
                <c:pt idx="85">
                  <c:v>1.0219463521650716</c:v>
                </c:pt>
                <c:pt idx="86">
                  <c:v>1.0206852914276974</c:v>
                </c:pt>
                <c:pt idx="87">
                  <c:v>1.0203021650533892</c:v>
                </c:pt>
                <c:pt idx="88">
                  <c:v>1.0204341826514776</c:v>
                </c:pt>
                <c:pt idx="89">
                  <c:v>1.0215525573030673</c:v>
                </c:pt>
                <c:pt idx="90">
                  <c:v>1.0206434410874832</c:v>
                </c:pt>
                <c:pt idx="91">
                  <c:v>1.0208649663988778</c:v>
                </c:pt>
                <c:pt idx="92">
                  <c:v>1.0218499076837047</c:v>
                </c:pt>
                <c:pt idx="93">
                  <c:v>1.021923720189245</c:v>
                </c:pt>
                <c:pt idx="94">
                  <c:v>1.0222329030733024</c:v>
                </c:pt>
                <c:pt idx="95">
                  <c:v>1.0220072406601639</c:v>
                </c:pt>
                <c:pt idx="96">
                  <c:v>1.0208804846814414</c:v>
                </c:pt>
                <c:pt idx="97">
                  <c:v>1.0199021511971793</c:v>
                </c:pt>
                <c:pt idx="98">
                  <c:v>1.0202611144161169</c:v>
                </c:pt>
                <c:pt idx="99">
                  <c:v>1.0216325086761202</c:v>
                </c:pt>
                <c:pt idx="100">
                  <c:v>1.0234272434150706</c:v>
                </c:pt>
                <c:pt idx="101">
                  <c:v>1.0239660097096321</c:v>
                </c:pt>
                <c:pt idx="102">
                  <c:v>1.0243103608524211</c:v>
                </c:pt>
                <c:pt idx="103">
                  <c:v>1.0248750699662117</c:v>
                </c:pt>
                <c:pt idx="104">
                  <c:v>1.0237617916970345</c:v>
                </c:pt>
                <c:pt idx="105">
                  <c:v>1.0247696146586212</c:v>
                </c:pt>
                <c:pt idx="106">
                  <c:v>1.0250082931283584</c:v>
                </c:pt>
                <c:pt idx="107">
                  <c:v>1.024876926770008</c:v>
                </c:pt>
                <c:pt idx="108">
                  <c:v>1.0239507113707649</c:v>
                </c:pt>
                <c:pt idx="109">
                  <c:v>1.0244139035756241</c:v>
                </c:pt>
                <c:pt idx="110">
                  <c:v>1.0242101819616614</c:v>
                </c:pt>
                <c:pt idx="111">
                  <c:v>1.0240489601133</c:v>
                </c:pt>
                <c:pt idx="112">
                  <c:v>1.0239260889826223</c:v>
                </c:pt>
                <c:pt idx="113">
                  <c:v>1.0247840852642895</c:v>
                </c:pt>
                <c:pt idx="114">
                  <c:v>1.0255680945818699</c:v>
                </c:pt>
                <c:pt idx="115">
                  <c:v>1.0243085526760369</c:v>
                </c:pt>
                <c:pt idx="116">
                  <c:v>1.0238650265187677</c:v>
                </c:pt>
                <c:pt idx="117">
                  <c:v>1.0241197700588804</c:v>
                </c:pt>
                <c:pt idx="118">
                  <c:v>1.0242924324534362</c:v>
                </c:pt>
                <c:pt idx="119">
                  <c:v>1.0250888585217934</c:v>
                </c:pt>
                <c:pt idx="120">
                  <c:v>1.0261060936716409</c:v>
                </c:pt>
                <c:pt idx="121">
                  <c:v>1.025136659111709</c:v>
                </c:pt>
                <c:pt idx="122">
                  <c:v>1.0265929319512663</c:v>
                </c:pt>
                <c:pt idx="123">
                  <c:v>1.0282322295194934</c:v>
                </c:pt>
                <c:pt idx="124">
                  <c:v>1.0291212055802534</c:v>
                </c:pt>
                <c:pt idx="125">
                  <c:v>1.0300509003090847</c:v>
                </c:pt>
                <c:pt idx="126">
                  <c:v>1.0315680164247931</c:v>
                </c:pt>
                <c:pt idx="127">
                  <c:v>1.03050865733998</c:v>
                </c:pt>
                <c:pt idx="128">
                  <c:v>1.0318279816696325</c:v>
                </c:pt>
                <c:pt idx="129">
                  <c:v>1.0314435184764899</c:v>
                </c:pt>
                <c:pt idx="130">
                  <c:v>1.0311233995694773</c:v>
                </c:pt>
                <c:pt idx="131">
                  <c:v>1.0290235261809504</c:v>
                </c:pt>
                <c:pt idx="132">
                  <c:v>1.0304043801437481</c:v>
                </c:pt>
                <c:pt idx="133">
                  <c:v>1.0308071956969056</c:v>
                </c:pt>
                <c:pt idx="134">
                  <c:v>1.0314238904190669</c:v>
                </c:pt>
                <c:pt idx="135">
                  <c:v>1.0328678101070876</c:v>
                </c:pt>
                <c:pt idx="136">
                  <c:v>1.0312454197917638</c:v>
                </c:pt>
                <c:pt idx="137">
                  <c:v>1.0302756194827694</c:v>
                </c:pt>
                <c:pt idx="138">
                  <c:v>1.0305769983024411</c:v>
                </c:pt>
                <c:pt idx="139">
                  <c:v>1.0301099351233132</c:v>
                </c:pt>
                <c:pt idx="140">
                  <c:v>1.0287970838593805</c:v>
                </c:pt>
                <c:pt idx="141">
                  <c:v>1.0285009755229435</c:v>
                </c:pt>
                <c:pt idx="142">
                  <c:v>1.0283518097607531</c:v>
                </c:pt>
                <c:pt idx="143">
                  <c:v>1.0299512504848094</c:v>
                </c:pt>
                <c:pt idx="144">
                  <c:v>1.0301360074425419</c:v>
                </c:pt>
                <c:pt idx="145">
                  <c:v>1.0301566105747533</c:v>
                </c:pt>
                <c:pt idx="146">
                  <c:v>1.03019266402484</c:v>
                </c:pt>
                <c:pt idx="147">
                  <c:v>1.0296590131080336</c:v>
                </c:pt>
                <c:pt idx="148">
                  <c:v>1.0302448403938536</c:v>
                </c:pt>
                <c:pt idx="149">
                  <c:v>1.029086629840237</c:v>
                </c:pt>
                <c:pt idx="150">
                  <c:v>1.0300945453974208</c:v>
                </c:pt>
                <c:pt idx="151">
                  <c:v>1.0308094455503356</c:v>
                </c:pt>
                <c:pt idx="152">
                  <c:v>1.0312449967887789</c:v>
                </c:pt>
                <c:pt idx="153">
                  <c:v>1.0321109193204385</c:v>
                </c:pt>
                <c:pt idx="154">
                  <c:v>1.0317721132781932</c:v>
                </c:pt>
                <c:pt idx="155">
                  <c:v>1.0309038314515604</c:v>
                </c:pt>
                <c:pt idx="156">
                  <c:v>1.0313816855778288</c:v>
                </c:pt>
                <c:pt idx="157">
                  <c:v>1.031304444431163</c:v>
                </c:pt>
                <c:pt idx="158">
                  <c:v>1.0305896854404011</c:v>
                </c:pt>
                <c:pt idx="159">
                  <c:v>1.0302665530755566</c:v>
                </c:pt>
                <c:pt idx="160">
                  <c:v>1.0304356745902357</c:v>
                </c:pt>
                <c:pt idx="161">
                  <c:v>1.0314877921382168</c:v>
                </c:pt>
                <c:pt idx="162">
                  <c:v>1.031882993541654</c:v>
                </c:pt>
                <c:pt idx="163">
                  <c:v>1.0323901505443085</c:v>
                </c:pt>
                <c:pt idx="164">
                  <c:v>1.0342720681070776</c:v>
                </c:pt>
                <c:pt idx="165">
                  <c:v>1.0332937238911584</c:v>
                </c:pt>
                <c:pt idx="166">
                  <c:v>1.032186510533776</c:v>
                </c:pt>
                <c:pt idx="167">
                  <c:v>1.0315589196048642</c:v>
                </c:pt>
                <c:pt idx="168">
                  <c:v>1.0311572756385283</c:v>
                </c:pt>
                <c:pt idx="169">
                  <c:v>1.0319474280248953</c:v>
                </c:pt>
                <c:pt idx="170">
                  <c:v>1.0326428595139645</c:v>
                </c:pt>
                <c:pt idx="171">
                  <c:v>1.0313443981260209</c:v>
                </c:pt>
                <c:pt idx="172">
                  <c:v>1.0308817188561885</c:v>
                </c:pt>
                <c:pt idx="173">
                  <c:v>1.0317069132108581</c:v>
                </c:pt>
                <c:pt idx="174">
                  <c:v>1.0306499406811238</c:v>
                </c:pt>
                <c:pt idx="175">
                  <c:v>1.0288325223352406</c:v>
                </c:pt>
                <c:pt idx="176">
                  <c:v>1.0283008782578957</c:v>
                </c:pt>
                <c:pt idx="177">
                  <c:v>1.0286322986346224</c:v>
                </c:pt>
                <c:pt idx="178">
                  <c:v>1.0279533129554017</c:v>
                </c:pt>
                <c:pt idx="179">
                  <c:v>1.0284063213534083</c:v>
                </c:pt>
                <c:pt idx="180">
                  <c:v>1.0300223008891018</c:v>
                </c:pt>
                <c:pt idx="181">
                  <c:v>1.0306286687441635</c:v>
                </c:pt>
                <c:pt idx="182">
                  <c:v>1.0301945476829963</c:v>
                </c:pt>
                <c:pt idx="183">
                  <c:v>1.0306738960105899</c:v>
                </c:pt>
                <c:pt idx="184">
                  <c:v>1.0316799733260282</c:v>
                </c:pt>
                <c:pt idx="185">
                  <c:v>1.0317350213757221</c:v>
                </c:pt>
                <c:pt idx="186">
                  <c:v>1.031154471415074</c:v>
                </c:pt>
                <c:pt idx="187">
                  <c:v>1.0311118766634444</c:v>
                </c:pt>
                <c:pt idx="188">
                  <c:v>1.0312532992177432</c:v>
                </c:pt>
                <c:pt idx="189">
                  <c:v>1.029976403580797</c:v>
                </c:pt>
                <c:pt idx="190">
                  <c:v>1.0302097314151304</c:v>
                </c:pt>
                <c:pt idx="191">
                  <c:v>1.0294354684757261</c:v>
                </c:pt>
                <c:pt idx="192">
                  <c:v>1.0304018340375918</c:v>
                </c:pt>
                <c:pt idx="193">
                  <c:v>1.0290241880882309</c:v>
                </c:pt>
                <c:pt idx="194">
                  <c:v>1.0291320536679214</c:v>
                </c:pt>
                <c:pt idx="195">
                  <c:v>1.029536936282669</c:v>
                </c:pt>
                <c:pt idx="196">
                  <c:v>1.0275893914839096</c:v>
                </c:pt>
                <c:pt idx="197">
                  <c:v>1.0282726071013337</c:v>
                </c:pt>
                <c:pt idx="198">
                  <c:v>1.0284683159047625</c:v>
                </c:pt>
                <c:pt idx="199">
                  <c:v>1.0269055540439844</c:v>
                </c:pt>
                <c:pt idx="200">
                  <c:v>1.0284272098723706</c:v>
                </c:pt>
                <c:pt idx="201">
                  <c:v>1.0278514687121214</c:v>
                </c:pt>
                <c:pt idx="202">
                  <c:v>1.027728313296052</c:v>
                </c:pt>
                <c:pt idx="203">
                  <c:v>1.0277591460704341</c:v>
                </c:pt>
                <c:pt idx="204">
                  <c:v>1.0285417629977975</c:v>
                </c:pt>
                <c:pt idx="205">
                  <c:v>1.0290769665267723</c:v>
                </c:pt>
                <c:pt idx="206">
                  <c:v>1.0285628992837925</c:v>
                </c:pt>
                <c:pt idx="207">
                  <c:v>1.028006727894256</c:v>
                </c:pt>
                <c:pt idx="208">
                  <c:v>1.0270567258564811</c:v>
                </c:pt>
                <c:pt idx="209">
                  <c:v>1.027858136307966</c:v>
                </c:pt>
                <c:pt idx="210">
                  <c:v>1.0267596778550867</c:v>
                </c:pt>
                <c:pt idx="211">
                  <c:v>1.0264191360230264</c:v>
                </c:pt>
                <c:pt idx="212">
                  <c:v>1.0266404846791384</c:v>
                </c:pt>
                <c:pt idx="213">
                  <c:v>1.0261849618084358</c:v>
                </c:pt>
                <c:pt idx="214">
                  <c:v>1.0273924636221874</c:v>
                </c:pt>
                <c:pt idx="215">
                  <c:v>1.0279849228767119</c:v>
                </c:pt>
                <c:pt idx="216">
                  <c:v>1.02815516250946</c:v>
                </c:pt>
                <c:pt idx="217">
                  <c:v>1.0284847057304178</c:v>
                </c:pt>
                <c:pt idx="218">
                  <c:v>1.0283131779265016</c:v>
                </c:pt>
                <c:pt idx="219">
                  <c:v>1.0289018746428893</c:v>
                </c:pt>
                <c:pt idx="220">
                  <c:v>1.0288195690773632</c:v>
                </c:pt>
                <c:pt idx="221">
                  <c:v>1.0282916720839856</c:v>
                </c:pt>
                <c:pt idx="222">
                  <c:v>1.0280570185498166</c:v>
                </c:pt>
                <c:pt idx="223">
                  <c:v>1.0286232598307872</c:v>
                </c:pt>
                <c:pt idx="224">
                  <c:v>1.0294603029143392</c:v>
                </c:pt>
                <c:pt idx="225">
                  <c:v>1.0304626543864184</c:v>
                </c:pt>
                <c:pt idx="226">
                  <c:v>1.0299408738029308</c:v>
                </c:pt>
                <c:pt idx="227">
                  <c:v>1.0309189737493025</c:v>
                </c:pt>
                <c:pt idx="228">
                  <c:v>1.0319443785284033</c:v>
                </c:pt>
                <c:pt idx="229">
                  <c:v>1.0327119463364489</c:v>
                </c:pt>
                <c:pt idx="230">
                  <c:v>1.0309466248023129</c:v>
                </c:pt>
                <c:pt idx="231">
                  <c:v>1.030218250741789</c:v>
                </c:pt>
                <c:pt idx="232">
                  <c:v>1.0299047859451838</c:v>
                </c:pt>
                <c:pt idx="233">
                  <c:v>1.030883309586959</c:v>
                </c:pt>
                <c:pt idx="234">
                  <c:v>1.0312519429892786</c:v>
                </c:pt>
                <c:pt idx="235">
                  <c:v>1.0307377901952561</c:v>
                </c:pt>
                <c:pt idx="236">
                  <c:v>1.0302820800086163</c:v>
                </c:pt>
                <c:pt idx="237">
                  <c:v>1.0301853945610124</c:v>
                </c:pt>
                <c:pt idx="238">
                  <c:v>1.0298400406533943</c:v>
                </c:pt>
                <c:pt idx="239">
                  <c:v>1.0301377192379593</c:v>
                </c:pt>
                <c:pt idx="240">
                  <c:v>1.0294643715839575</c:v>
                </c:pt>
                <c:pt idx="241">
                  <c:v>1.0299435291946679</c:v>
                </c:pt>
                <c:pt idx="242">
                  <c:v>1.0293942226656834</c:v>
                </c:pt>
                <c:pt idx="243">
                  <c:v>1.0286217155009567</c:v>
                </c:pt>
                <c:pt idx="244">
                  <c:v>1.032832013100996</c:v>
                </c:pt>
                <c:pt idx="245">
                  <c:v>1.0337136461519691</c:v>
                </c:pt>
                <c:pt idx="246">
                  <c:v>1.0328311183961516</c:v>
                </c:pt>
                <c:pt idx="247">
                  <c:v>1.0336184915694473</c:v>
                </c:pt>
                <c:pt idx="248">
                  <c:v>1.0347475420944767</c:v>
                </c:pt>
                <c:pt idx="249">
                  <c:v>1.0339324370849863</c:v>
                </c:pt>
                <c:pt idx="250">
                  <c:v>1.0341285637831983</c:v>
                </c:pt>
                <c:pt idx="251">
                  <c:v>1.0346638990122949</c:v>
                </c:pt>
                <c:pt idx="252">
                  <c:v>1.0346667586440399</c:v>
                </c:pt>
                <c:pt idx="253">
                  <c:v>1.0353945200496741</c:v>
                </c:pt>
                <c:pt idx="254">
                  <c:v>1.0346335108834128</c:v>
                </c:pt>
                <c:pt idx="255">
                  <c:v>1.0341681352225627</c:v>
                </c:pt>
                <c:pt idx="256">
                  <c:v>1.0339204493853305</c:v>
                </c:pt>
                <c:pt idx="257">
                  <c:v>1.0337361723012424</c:v>
                </c:pt>
                <c:pt idx="258">
                  <c:v>1.0342887111416454</c:v>
                </c:pt>
                <c:pt idx="259">
                  <c:v>1.0337451440227912</c:v>
                </c:pt>
                <c:pt idx="260">
                  <c:v>1.0332513800079246</c:v>
                </c:pt>
                <c:pt idx="261">
                  <c:v>1.0342990785187351</c:v>
                </c:pt>
                <c:pt idx="262">
                  <c:v>1.034428588360103</c:v>
                </c:pt>
                <c:pt idx="263">
                  <c:v>1.0346566360184757</c:v>
                </c:pt>
                <c:pt idx="264">
                  <c:v>1.0348186438264924</c:v>
                </c:pt>
                <c:pt idx="265">
                  <c:v>1.0349469905009263</c:v>
                </c:pt>
                <c:pt idx="266">
                  <c:v>1.0350718722398187</c:v>
                </c:pt>
                <c:pt idx="267">
                  <c:v>1.0351065238745236</c:v>
                </c:pt>
                <c:pt idx="268">
                  <c:v>1.0356841240581707</c:v>
                </c:pt>
                <c:pt idx="269">
                  <c:v>1.0359898933748453</c:v>
                </c:pt>
                <c:pt idx="270">
                  <c:v>1.0361659980886002</c:v>
                </c:pt>
                <c:pt idx="271">
                  <c:v>1.0370705231085944</c:v>
                </c:pt>
                <c:pt idx="272">
                  <c:v>1.038120048328693</c:v>
                </c:pt>
                <c:pt idx="273">
                  <c:v>1.0372229700973008</c:v>
                </c:pt>
                <c:pt idx="274">
                  <c:v>1.0366525214404119</c:v>
                </c:pt>
                <c:pt idx="275">
                  <c:v>1.0367314205291949</c:v>
                </c:pt>
                <c:pt idx="276">
                  <c:v>1.037219632137657</c:v>
                </c:pt>
                <c:pt idx="277">
                  <c:v>1.0378960574196594</c:v>
                </c:pt>
                <c:pt idx="278">
                  <c:v>1.0377065264049707</c:v>
                </c:pt>
                <c:pt idx="279">
                  <c:v>1.0366058032076</c:v>
                </c:pt>
                <c:pt idx="280">
                  <c:v>1.0371943582818031</c:v>
                </c:pt>
                <c:pt idx="281">
                  <c:v>1.0367286313621937</c:v>
                </c:pt>
                <c:pt idx="282">
                  <c:v>1.0368558666305143</c:v>
                </c:pt>
                <c:pt idx="283">
                  <c:v>1.037297150918596</c:v>
                </c:pt>
                <c:pt idx="284">
                  <c:v>1.0375910744420012</c:v>
                </c:pt>
                <c:pt idx="285">
                  <c:v>1.0391589991315895</c:v>
                </c:pt>
                <c:pt idx="286">
                  <c:v>1.0395937524060519</c:v>
                </c:pt>
                <c:pt idx="287">
                  <c:v>1.0406892543723787</c:v>
                </c:pt>
                <c:pt idx="288">
                  <c:v>1.0430413842840953</c:v>
                </c:pt>
                <c:pt idx="289">
                  <c:v>1.0445472467185584</c:v>
                </c:pt>
                <c:pt idx="290">
                  <c:v>1.0448964189328602</c:v>
                </c:pt>
                <c:pt idx="291">
                  <c:v>1.044774579672304</c:v>
                </c:pt>
                <c:pt idx="292">
                  <c:v>1.0440108132375812</c:v>
                </c:pt>
                <c:pt idx="293">
                  <c:v>1.0447001286708781</c:v>
                </c:pt>
                <c:pt idx="294">
                  <c:v>1.0436961546230681</c:v>
                </c:pt>
                <c:pt idx="295">
                  <c:v>1.0414337670464537</c:v>
                </c:pt>
                <c:pt idx="296">
                  <c:v>1.043401567876322</c:v>
                </c:pt>
                <c:pt idx="297">
                  <c:v>1.042809330501141</c:v>
                </c:pt>
                <c:pt idx="298">
                  <c:v>1.0431551690041541</c:v>
                </c:pt>
                <c:pt idx="299">
                  <c:v>1.0437234002339471</c:v>
                </c:pt>
                <c:pt idx="300">
                  <c:v>1.0449862990223768</c:v>
                </c:pt>
                <c:pt idx="301">
                  <c:v>1.0444129059872791</c:v>
                </c:pt>
                <c:pt idx="302">
                  <c:v>1.0444667454908059</c:v>
                </c:pt>
                <c:pt idx="303">
                  <c:v>1.0440981891820158</c:v>
                </c:pt>
                <c:pt idx="304">
                  <c:v>1.0442493915554478</c:v>
                </c:pt>
                <c:pt idx="305">
                  <c:v>1.0453701200152741</c:v>
                </c:pt>
                <c:pt idx="306">
                  <c:v>1.0452013959426423</c:v>
                </c:pt>
                <c:pt idx="307">
                  <c:v>1.0453759879683888</c:v>
                </c:pt>
                <c:pt idx="308">
                  <c:v>1.0461361633060715</c:v>
                </c:pt>
                <c:pt idx="309">
                  <c:v>1.0460694325741122</c:v>
                </c:pt>
                <c:pt idx="310">
                  <c:v>1.0467156424263715</c:v>
                </c:pt>
                <c:pt idx="311">
                  <c:v>1.0465904216649484</c:v>
                </c:pt>
                <c:pt idx="312">
                  <c:v>1.0468031087802614</c:v>
                </c:pt>
                <c:pt idx="313">
                  <c:v>1.0475983732983891</c:v>
                </c:pt>
                <c:pt idx="314">
                  <c:v>1.0486599055950399</c:v>
                </c:pt>
                <c:pt idx="315">
                  <c:v>1.0487128630084561</c:v>
                </c:pt>
                <c:pt idx="316">
                  <c:v>1.0491314231672471</c:v>
                </c:pt>
                <c:pt idx="317">
                  <c:v>1.0496487743092591</c:v>
                </c:pt>
                <c:pt idx="318">
                  <c:v>1.049733401233951</c:v>
                </c:pt>
                <c:pt idx="319">
                  <c:v>1.0497748258115132</c:v>
                </c:pt>
                <c:pt idx="320">
                  <c:v>1.0506787535333733</c:v>
                </c:pt>
                <c:pt idx="321">
                  <c:v>1.0509558154566196</c:v>
                </c:pt>
                <c:pt idx="322">
                  <c:v>1.0511166138186341</c:v>
                </c:pt>
                <c:pt idx="323">
                  <c:v>1.0511481482630818</c:v>
                </c:pt>
                <c:pt idx="324">
                  <c:v>1.0507031318017779</c:v>
                </c:pt>
                <c:pt idx="325">
                  <c:v>1.0504310637440419</c:v>
                </c:pt>
                <c:pt idx="326">
                  <c:v>1.050051144175528</c:v>
                </c:pt>
                <c:pt idx="327">
                  <c:v>1.0517280702552187</c:v>
                </c:pt>
                <c:pt idx="328">
                  <c:v>1.0509549274629855</c:v>
                </c:pt>
                <c:pt idx="329">
                  <c:v>1.0515729972077086</c:v>
                </c:pt>
                <c:pt idx="330">
                  <c:v>1.0509987137232879</c:v>
                </c:pt>
                <c:pt idx="331">
                  <c:v>1.0507264819282376</c:v>
                </c:pt>
                <c:pt idx="332">
                  <c:v>1.051438437935156</c:v>
                </c:pt>
                <c:pt idx="333">
                  <c:v>1.0518766649388374</c:v>
                </c:pt>
                <c:pt idx="334">
                  <c:v>1.0515017593711053</c:v>
                </c:pt>
                <c:pt idx="335">
                  <c:v>1.0521619136269564</c:v>
                </c:pt>
                <c:pt idx="336">
                  <c:v>1.0517121679357853</c:v>
                </c:pt>
                <c:pt idx="337">
                  <c:v>1.0509913361398555</c:v>
                </c:pt>
                <c:pt idx="338">
                  <c:v>1.05110986386363</c:v>
                </c:pt>
                <c:pt idx="339">
                  <c:v>1.0512672793674387</c:v>
                </c:pt>
                <c:pt idx="340">
                  <c:v>1.0506955851954207</c:v>
                </c:pt>
                <c:pt idx="341">
                  <c:v>1.0514427342809876</c:v>
                </c:pt>
                <c:pt idx="342">
                  <c:v>1.0515119637013153</c:v>
                </c:pt>
                <c:pt idx="343">
                  <c:v>1.0514708657620855</c:v>
                </c:pt>
                <c:pt idx="344">
                  <c:v>1.0498471551391138</c:v>
                </c:pt>
                <c:pt idx="345">
                  <c:v>1.0501497328086411</c:v>
                </c:pt>
                <c:pt idx="346">
                  <c:v>1.0498585775941962</c:v>
                </c:pt>
                <c:pt idx="347">
                  <c:v>1.0480394429039337</c:v>
                </c:pt>
                <c:pt idx="348">
                  <c:v>1.0465040504645087</c:v>
                </c:pt>
                <c:pt idx="349">
                  <c:v>1.046836539714616</c:v>
                </c:pt>
                <c:pt idx="350">
                  <c:v>1.0495841313325396</c:v>
                </c:pt>
                <c:pt idx="351">
                  <c:v>1.0506427833931435</c:v>
                </c:pt>
                <c:pt idx="352">
                  <c:v>1.0472982712128294</c:v>
                </c:pt>
                <c:pt idx="353">
                  <c:v>1.0487831554334557</c:v>
                </c:pt>
                <c:pt idx="354">
                  <c:v>1.0457762259452918</c:v>
                </c:pt>
                <c:pt idx="355">
                  <c:v>1.0459607727921885</c:v>
                </c:pt>
                <c:pt idx="356">
                  <c:v>1.0473284022081897</c:v>
                </c:pt>
                <c:pt idx="357">
                  <c:v>1.0476680521394426</c:v>
                </c:pt>
                <c:pt idx="358">
                  <c:v>1.0478671468973531</c:v>
                </c:pt>
                <c:pt idx="359">
                  <c:v>1.0488455860604182</c:v>
                </c:pt>
                <c:pt idx="360">
                  <c:v>1.0495891763161231</c:v>
                </c:pt>
                <c:pt idx="361">
                  <c:v>1.0493859877232188</c:v>
                </c:pt>
                <c:pt idx="362">
                  <c:v>1.0514546473955746</c:v>
                </c:pt>
                <c:pt idx="363">
                  <c:v>1.0502406932486488</c:v>
                </c:pt>
                <c:pt idx="364">
                  <c:v>1.0513434383403566</c:v>
                </c:pt>
                <c:pt idx="365">
                  <c:v>1.0510956448350528</c:v>
                </c:pt>
                <c:pt idx="366">
                  <c:v>1.0501386707164455</c:v>
                </c:pt>
                <c:pt idx="367">
                  <c:v>1.0517055429202873</c:v>
                </c:pt>
                <c:pt idx="368">
                  <c:v>1.0505198863954486</c:v>
                </c:pt>
                <c:pt idx="369">
                  <c:v>1.0502962902697677</c:v>
                </c:pt>
                <c:pt idx="370">
                  <c:v>1.0508369305582141</c:v>
                </c:pt>
                <c:pt idx="371">
                  <c:v>1.0523390428721628</c:v>
                </c:pt>
                <c:pt idx="372">
                  <c:v>1.0527285524365644</c:v>
                </c:pt>
                <c:pt idx="373">
                  <c:v>1.0529409756135695</c:v>
                </c:pt>
                <c:pt idx="374">
                  <c:v>1.0533965437440738</c:v>
                </c:pt>
                <c:pt idx="375">
                  <c:v>1.0526691208172505</c:v>
                </c:pt>
                <c:pt idx="376">
                  <c:v>1.0532216322691044</c:v>
                </c:pt>
                <c:pt idx="377">
                  <c:v>1.0523005529899854</c:v>
                </c:pt>
                <c:pt idx="378">
                  <c:v>1.0525633886533365</c:v>
                </c:pt>
                <c:pt idx="379">
                  <c:v>1.0536550176437274</c:v>
                </c:pt>
                <c:pt idx="380">
                  <c:v>1.0538334262326263</c:v>
                </c:pt>
                <c:pt idx="381">
                  <c:v>1.0523083028964659</c:v>
                </c:pt>
                <c:pt idx="382">
                  <c:v>1.0528664505583634</c:v>
                </c:pt>
                <c:pt idx="383">
                  <c:v>1.0525473789420297</c:v>
                </c:pt>
                <c:pt idx="384">
                  <c:v>1.0516542666725366</c:v>
                </c:pt>
                <c:pt idx="385">
                  <c:v>1.0502561425400447</c:v>
                </c:pt>
                <c:pt idx="386">
                  <c:v>1.0490974356098159</c:v>
                </c:pt>
                <c:pt idx="387">
                  <c:v>1.0488073039868033</c:v>
                </c:pt>
                <c:pt idx="388">
                  <c:v>1.0502113735256835</c:v>
                </c:pt>
                <c:pt idx="389">
                  <c:v>1.0496995901894746</c:v>
                </c:pt>
                <c:pt idx="390">
                  <c:v>1.0480822056817127</c:v>
                </c:pt>
                <c:pt idx="391">
                  <c:v>1.0484094726626105</c:v>
                </c:pt>
                <c:pt idx="392">
                  <c:v>1.0481006177511789</c:v>
                </c:pt>
                <c:pt idx="393">
                  <c:v>1.0497750470391056</c:v>
                </c:pt>
                <c:pt idx="394">
                  <c:v>1.0493177886538685</c:v>
                </c:pt>
                <c:pt idx="395">
                  <c:v>1.050322794577045</c:v>
                </c:pt>
                <c:pt idx="396">
                  <c:v>1.0516643537540349</c:v>
                </c:pt>
                <c:pt idx="397">
                  <c:v>1.0542405011788041</c:v>
                </c:pt>
                <c:pt idx="398">
                  <c:v>1.0539267451608609</c:v>
                </c:pt>
                <c:pt idx="399">
                  <c:v>1.0533976110274794</c:v>
                </c:pt>
                <c:pt idx="400">
                  <c:v>1.0544766124721108</c:v>
                </c:pt>
                <c:pt idx="401">
                  <c:v>1.0539849003945707</c:v>
                </c:pt>
                <c:pt idx="402">
                  <c:v>1.0527419431830523</c:v>
                </c:pt>
                <c:pt idx="403">
                  <c:v>1.054060819684149</c:v>
                </c:pt>
                <c:pt idx="404">
                  <c:v>1.0539412289482819</c:v>
                </c:pt>
                <c:pt idx="405">
                  <c:v>1.0524189421184287</c:v>
                </c:pt>
                <c:pt idx="406">
                  <c:v>1.0531108186023497</c:v>
                </c:pt>
                <c:pt idx="407">
                  <c:v>1.0529806314089996</c:v>
                </c:pt>
                <c:pt idx="408">
                  <c:v>1.0535180512289943</c:v>
                </c:pt>
                <c:pt idx="409">
                  <c:v>1.0540268486364384</c:v>
                </c:pt>
                <c:pt idx="410">
                  <c:v>1.0537920534966805</c:v>
                </c:pt>
                <c:pt idx="411">
                  <c:v>1.0560206037290163</c:v>
                </c:pt>
                <c:pt idx="412">
                  <c:v>1.0552054550136694</c:v>
                </c:pt>
                <c:pt idx="413">
                  <c:v>1.0562816831151089</c:v>
                </c:pt>
                <c:pt idx="414">
                  <c:v>1.0559206180913194</c:v>
                </c:pt>
                <c:pt idx="415">
                  <c:v>1.0552927667758847</c:v>
                </c:pt>
                <c:pt idx="416">
                  <c:v>1.05685219996194</c:v>
                </c:pt>
                <c:pt idx="417">
                  <c:v>1.056510272414755</c:v>
                </c:pt>
                <c:pt idx="418">
                  <c:v>1.0567250245019808</c:v>
                </c:pt>
                <c:pt idx="419">
                  <c:v>1.0569682384950607</c:v>
                </c:pt>
                <c:pt idx="420">
                  <c:v>1.0565448120552072</c:v>
                </c:pt>
                <c:pt idx="421">
                  <c:v>1.0569749515648723</c:v>
                </c:pt>
                <c:pt idx="422">
                  <c:v>1.0560842507656591</c:v>
                </c:pt>
                <c:pt idx="423">
                  <c:v>1.0571399901229053</c:v>
                </c:pt>
                <c:pt idx="424">
                  <c:v>1.0557860423660084</c:v>
                </c:pt>
                <c:pt idx="425">
                  <c:v>1.0554950617961016</c:v>
                </c:pt>
                <c:pt idx="426">
                  <c:v>1.0551909468050331</c:v>
                </c:pt>
                <c:pt idx="427">
                  <c:v>1.0560182615270424</c:v>
                </c:pt>
                <c:pt idx="428">
                  <c:v>1.0562427071928893</c:v>
                </c:pt>
                <c:pt idx="429">
                  <c:v>1.0575557658856769</c:v>
                </c:pt>
                <c:pt idx="430">
                  <c:v>1.0568901294876656</c:v>
                </c:pt>
                <c:pt idx="431">
                  <c:v>1.0563872405123664</c:v>
                </c:pt>
                <c:pt idx="432">
                  <c:v>1.0570652375132523</c:v>
                </c:pt>
                <c:pt idx="433">
                  <c:v>1.0564471833046245</c:v>
                </c:pt>
                <c:pt idx="434">
                  <c:v>1.0577059693210995</c:v>
                </c:pt>
                <c:pt idx="435">
                  <c:v>1.0571943430438628</c:v>
                </c:pt>
                <c:pt idx="436">
                  <c:v>1.0571616050191568</c:v>
                </c:pt>
                <c:pt idx="437">
                  <c:v>1.0566954140016969</c:v>
                </c:pt>
                <c:pt idx="438">
                  <c:v>1.0578992625869603</c:v>
                </c:pt>
                <c:pt idx="439">
                  <c:v>1.0587147737958069</c:v>
                </c:pt>
                <c:pt idx="440">
                  <c:v>1.0595920470647184</c:v>
                </c:pt>
                <c:pt idx="441">
                  <c:v>1.0590891318037765</c:v>
                </c:pt>
                <c:pt idx="442">
                  <c:v>1.0607429893446683</c:v>
                </c:pt>
                <c:pt idx="443">
                  <c:v>1.0624207680145743</c:v>
                </c:pt>
                <c:pt idx="444">
                  <c:v>1.0609274661380179</c:v>
                </c:pt>
                <c:pt idx="445">
                  <c:v>1.0633887230208297</c:v>
                </c:pt>
                <c:pt idx="446">
                  <c:v>1.0611231051794983</c:v>
                </c:pt>
                <c:pt idx="447">
                  <c:v>1.060739237968801</c:v>
                </c:pt>
                <c:pt idx="448">
                  <c:v>1.0613981851652718</c:v>
                </c:pt>
                <c:pt idx="449">
                  <c:v>1.0601042825281273</c:v>
                </c:pt>
                <c:pt idx="450">
                  <c:v>1.0606888605199283</c:v>
                </c:pt>
                <c:pt idx="451">
                  <c:v>1.0612113072030342</c:v>
                </c:pt>
                <c:pt idx="452">
                  <c:v>1.0602236886488021</c:v>
                </c:pt>
                <c:pt idx="453">
                  <c:v>1.0610329575296911</c:v>
                </c:pt>
                <c:pt idx="454">
                  <c:v>1.0607619414220826</c:v>
                </c:pt>
                <c:pt idx="455">
                  <c:v>1.0595314617023506</c:v>
                </c:pt>
                <c:pt idx="456">
                  <c:v>1.060083390100713</c:v>
                </c:pt>
                <c:pt idx="457">
                  <c:v>1.0600071393776567</c:v>
                </c:pt>
                <c:pt idx="458">
                  <c:v>1.0598598580913152</c:v>
                </c:pt>
                <c:pt idx="459">
                  <c:v>1.0593572275897394</c:v>
                </c:pt>
                <c:pt idx="460">
                  <c:v>1.0586819546059367</c:v>
                </c:pt>
                <c:pt idx="461">
                  <c:v>1.0587156334482042</c:v>
                </c:pt>
                <c:pt idx="462">
                  <c:v>1.0590401250771782</c:v>
                </c:pt>
                <c:pt idx="463">
                  <c:v>1.0588981938854045</c:v>
                </c:pt>
                <c:pt idx="464">
                  <c:v>1.0586983283577751</c:v>
                </c:pt>
                <c:pt idx="465">
                  <c:v>1.058033749725372</c:v>
                </c:pt>
                <c:pt idx="466">
                  <c:v>1.0575784582781202</c:v>
                </c:pt>
                <c:pt idx="467">
                  <c:v>1.0577490686345394</c:v>
                </c:pt>
                <c:pt idx="468">
                  <c:v>1.0582283941711033</c:v>
                </c:pt>
                <c:pt idx="469">
                  <c:v>1.0576576276992826</c:v>
                </c:pt>
                <c:pt idx="470">
                  <c:v>1.0567761871426664</c:v>
                </c:pt>
                <c:pt idx="471">
                  <c:v>1.0573255260149585</c:v>
                </c:pt>
                <c:pt idx="472">
                  <c:v>1.0571350711964864</c:v>
                </c:pt>
                <c:pt idx="473">
                  <c:v>1.0580987353385132</c:v>
                </c:pt>
                <c:pt idx="474">
                  <c:v>1.0556828081532712</c:v>
                </c:pt>
                <c:pt idx="475">
                  <c:v>1.0555139259251232</c:v>
                </c:pt>
                <c:pt idx="476">
                  <c:v>1.0536316408204165</c:v>
                </c:pt>
                <c:pt idx="477">
                  <c:v>1.0543447299341622</c:v>
                </c:pt>
                <c:pt idx="478">
                  <c:v>1.0536394494114834</c:v>
                </c:pt>
                <c:pt idx="479">
                  <c:v>1.0540300110118761</c:v>
                </c:pt>
                <c:pt idx="480">
                  <c:v>1.0537980457188223</c:v>
                </c:pt>
                <c:pt idx="481">
                  <c:v>1.0545290642279908</c:v>
                </c:pt>
                <c:pt idx="482">
                  <c:v>1.0544755894230022</c:v>
                </c:pt>
                <c:pt idx="483">
                  <c:v>1.0544206887998802</c:v>
                </c:pt>
                <c:pt idx="484">
                  <c:v>1.0549876097746334</c:v>
                </c:pt>
                <c:pt idx="485">
                  <c:v>1.0550501840562454</c:v>
                </c:pt>
                <c:pt idx="486">
                  <c:v>1.055829736260232</c:v>
                </c:pt>
                <c:pt idx="487">
                  <c:v>1.0552472708638487</c:v>
                </c:pt>
                <c:pt idx="488">
                  <c:v>1.0561319518832164</c:v>
                </c:pt>
                <c:pt idx="489">
                  <c:v>1.0565302306797435</c:v>
                </c:pt>
                <c:pt idx="490">
                  <c:v>1.056304100905419</c:v>
                </c:pt>
                <c:pt idx="491">
                  <c:v>1.0563483071262034</c:v>
                </c:pt>
                <c:pt idx="492">
                  <c:v>1.0552301254004159</c:v>
                </c:pt>
                <c:pt idx="493">
                  <c:v>1.055286838574915</c:v>
                </c:pt>
                <c:pt idx="494">
                  <c:v>1.0553087144218589</c:v>
                </c:pt>
                <c:pt idx="495">
                  <c:v>1.0546779549439422</c:v>
                </c:pt>
                <c:pt idx="496">
                  <c:v>1.0551839690892337</c:v>
                </c:pt>
                <c:pt idx="497">
                  <c:v>1.0547362309753572</c:v>
                </c:pt>
                <c:pt idx="498">
                  <c:v>1.0545115676598074</c:v>
                </c:pt>
                <c:pt idx="499">
                  <c:v>1.0557834000470128</c:v>
                </c:pt>
                <c:pt idx="500">
                  <c:v>1.0556758132528969</c:v>
                </c:pt>
                <c:pt idx="501">
                  <c:v>1.0560731784944422</c:v>
                </c:pt>
                <c:pt idx="502">
                  <c:v>1.0562541098055542</c:v>
                </c:pt>
                <c:pt idx="503">
                  <c:v>1.0567811032627887</c:v>
                </c:pt>
                <c:pt idx="504">
                  <c:v>1.056146185237111</c:v>
                </c:pt>
                <c:pt idx="505">
                  <c:v>1.0556896588805784</c:v>
                </c:pt>
                <c:pt idx="506">
                  <c:v>1.0567124301524058</c:v>
                </c:pt>
                <c:pt idx="507">
                  <c:v>1.0558857149887582</c:v>
                </c:pt>
                <c:pt idx="508">
                  <c:v>1.0571295742260707</c:v>
                </c:pt>
                <c:pt idx="509">
                  <c:v>1.0577302605468752</c:v>
                </c:pt>
                <c:pt idx="510">
                  <c:v>1.0587452997906952</c:v>
                </c:pt>
                <c:pt idx="511">
                  <c:v>1.0600177343097315</c:v>
                </c:pt>
                <c:pt idx="512">
                  <c:v>1.0596991210982867</c:v>
                </c:pt>
                <c:pt idx="513">
                  <c:v>1.061656987297956</c:v>
                </c:pt>
                <c:pt idx="514">
                  <c:v>1.0569651484366951</c:v>
                </c:pt>
                <c:pt idx="515">
                  <c:v>1.0588395640499477</c:v>
                </c:pt>
                <c:pt idx="516">
                  <c:v>1.0569157395015061</c:v>
                </c:pt>
                <c:pt idx="517">
                  <c:v>1.055754692523232</c:v>
                </c:pt>
                <c:pt idx="518">
                  <c:v>1.0572428988670484</c:v>
                </c:pt>
                <c:pt idx="519">
                  <c:v>1.0586216477729824</c:v>
                </c:pt>
                <c:pt idx="520">
                  <c:v>1.0588452749958299</c:v>
                </c:pt>
                <c:pt idx="521">
                  <c:v>1.0584591667178092</c:v>
                </c:pt>
                <c:pt idx="522">
                  <c:v>1.0581157414467255</c:v>
                </c:pt>
                <c:pt idx="523">
                  <c:v>1.0580439175998015</c:v>
                </c:pt>
                <c:pt idx="524">
                  <c:v>1.0568869442565758</c:v>
                </c:pt>
                <c:pt idx="525">
                  <c:v>1.0578434273133279</c:v>
                </c:pt>
                <c:pt idx="526">
                  <c:v>1.0561673571862908</c:v>
                </c:pt>
                <c:pt idx="527">
                  <c:v>1.0556058632795655</c:v>
                </c:pt>
                <c:pt idx="528">
                  <c:v>1.054106059925511</c:v>
                </c:pt>
                <c:pt idx="529">
                  <c:v>1.0559204486281379</c:v>
                </c:pt>
                <c:pt idx="530">
                  <c:v>1.0541099322838774</c:v>
                </c:pt>
                <c:pt idx="531">
                  <c:v>1.0542295257534864</c:v>
                </c:pt>
                <c:pt idx="532">
                  <c:v>1.0530991762454991</c:v>
                </c:pt>
                <c:pt idx="533">
                  <c:v>1.0526585139650395</c:v>
                </c:pt>
                <c:pt idx="534">
                  <c:v>1.053965357121267</c:v>
                </c:pt>
                <c:pt idx="535">
                  <c:v>1.0533270436475772</c:v>
                </c:pt>
                <c:pt idx="536">
                  <c:v>1.0543543288019623</c:v>
                </c:pt>
                <c:pt idx="537">
                  <c:v>1.0542374824010798</c:v>
                </c:pt>
                <c:pt idx="538">
                  <c:v>1.0520335751480283</c:v>
                </c:pt>
                <c:pt idx="539">
                  <c:v>1.0526195318321192</c:v>
                </c:pt>
                <c:pt idx="540">
                  <c:v>1.0516307773319964</c:v>
                </c:pt>
                <c:pt idx="541">
                  <c:v>1.0489188764649451</c:v>
                </c:pt>
                <c:pt idx="542">
                  <c:v>1.0502632133780689</c:v>
                </c:pt>
                <c:pt idx="543">
                  <c:v>1.0493277375174537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B21-41B3-A5C4-E1F1147CC6F4}"/>
            </c:ext>
          </c:extLst>
        </c:ser>
        <c:ser>
          <c:idx val="3"/>
          <c:order val="3"/>
          <c:tx>
            <c:strRef>
              <c:f>data!$E$1</c:f>
              <c:strCache>
                <c:ptCount val="1"/>
                <c:pt idx="0">
                  <c:v>AQR/H0A3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data!$A$2:$A$545</c:f>
              <c:numCache>
                <c:formatCode>m/d/yyyy</c:formatCode>
                <c:ptCount val="544"/>
                <c:pt idx="0">
                  <c:v>42613</c:v>
                </c:pt>
                <c:pt idx="1">
                  <c:v>42614</c:v>
                </c:pt>
                <c:pt idx="2">
                  <c:v>42615</c:v>
                </c:pt>
                <c:pt idx="3">
                  <c:v>42619</c:v>
                </c:pt>
                <c:pt idx="4">
                  <c:v>42620</c:v>
                </c:pt>
                <c:pt idx="5">
                  <c:v>42621</c:v>
                </c:pt>
                <c:pt idx="6">
                  <c:v>42622</c:v>
                </c:pt>
                <c:pt idx="7">
                  <c:v>42625</c:v>
                </c:pt>
                <c:pt idx="8">
                  <c:v>42626</c:v>
                </c:pt>
                <c:pt idx="9">
                  <c:v>42627</c:v>
                </c:pt>
                <c:pt idx="10">
                  <c:v>42628</c:v>
                </c:pt>
                <c:pt idx="11">
                  <c:v>42629</c:v>
                </c:pt>
                <c:pt idx="12">
                  <c:v>42632</c:v>
                </c:pt>
                <c:pt idx="13">
                  <c:v>42633</c:v>
                </c:pt>
                <c:pt idx="14">
                  <c:v>42634</c:v>
                </c:pt>
                <c:pt idx="15">
                  <c:v>42635</c:v>
                </c:pt>
                <c:pt idx="16">
                  <c:v>42636</c:v>
                </c:pt>
                <c:pt idx="17">
                  <c:v>42639</c:v>
                </c:pt>
                <c:pt idx="18">
                  <c:v>42640</c:v>
                </c:pt>
                <c:pt idx="19">
                  <c:v>42641</c:v>
                </c:pt>
                <c:pt idx="20">
                  <c:v>42642</c:v>
                </c:pt>
                <c:pt idx="21">
                  <c:v>42643</c:v>
                </c:pt>
                <c:pt idx="22">
                  <c:v>42646</c:v>
                </c:pt>
                <c:pt idx="23">
                  <c:v>42647</c:v>
                </c:pt>
                <c:pt idx="24">
                  <c:v>42648</c:v>
                </c:pt>
                <c:pt idx="25">
                  <c:v>42649</c:v>
                </c:pt>
                <c:pt idx="26">
                  <c:v>42650</c:v>
                </c:pt>
                <c:pt idx="27">
                  <c:v>42654</c:v>
                </c:pt>
                <c:pt idx="28">
                  <c:v>42655</c:v>
                </c:pt>
                <c:pt idx="29">
                  <c:v>42656</c:v>
                </c:pt>
                <c:pt idx="30">
                  <c:v>42657</c:v>
                </c:pt>
                <c:pt idx="31">
                  <c:v>42660</c:v>
                </c:pt>
                <c:pt idx="32">
                  <c:v>42661</c:v>
                </c:pt>
                <c:pt idx="33">
                  <c:v>42662</c:v>
                </c:pt>
                <c:pt idx="34">
                  <c:v>42663</c:v>
                </c:pt>
                <c:pt idx="35">
                  <c:v>42664</c:v>
                </c:pt>
                <c:pt idx="36">
                  <c:v>42667</c:v>
                </c:pt>
                <c:pt idx="37">
                  <c:v>42668</c:v>
                </c:pt>
                <c:pt idx="38">
                  <c:v>42669</c:v>
                </c:pt>
                <c:pt idx="39">
                  <c:v>42670</c:v>
                </c:pt>
                <c:pt idx="40">
                  <c:v>42671</c:v>
                </c:pt>
                <c:pt idx="41">
                  <c:v>42674</c:v>
                </c:pt>
                <c:pt idx="42">
                  <c:v>42676</c:v>
                </c:pt>
                <c:pt idx="43">
                  <c:v>42677</c:v>
                </c:pt>
                <c:pt idx="44">
                  <c:v>42678</c:v>
                </c:pt>
                <c:pt idx="45">
                  <c:v>42681</c:v>
                </c:pt>
                <c:pt idx="46">
                  <c:v>42682</c:v>
                </c:pt>
                <c:pt idx="47">
                  <c:v>42683</c:v>
                </c:pt>
                <c:pt idx="48">
                  <c:v>42684</c:v>
                </c:pt>
                <c:pt idx="49">
                  <c:v>42688</c:v>
                </c:pt>
                <c:pt idx="50">
                  <c:v>42689</c:v>
                </c:pt>
                <c:pt idx="51">
                  <c:v>42690</c:v>
                </c:pt>
                <c:pt idx="52">
                  <c:v>42691</c:v>
                </c:pt>
                <c:pt idx="53">
                  <c:v>42692</c:v>
                </c:pt>
                <c:pt idx="54">
                  <c:v>42695</c:v>
                </c:pt>
                <c:pt idx="55">
                  <c:v>42696</c:v>
                </c:pt>
                <c:pt idx="56">
                  <c:v>42697</c:v>
                </c:pt>
                <c:pt idx="57">
                  <c:v>42699</c:v>
                </c:pt>
                <c:pt idx="58">
                  <c:v>42702</c:v>
                </c:pt>
                <c:pt idx="59">
                  <c:v>42703</c:v>
                </c:pt>
                <c:pt idx="60">
                  <c:v>42704</c:v>
                </c:pt>
                <c:pt idx="61">
                  <c:v>42705</c:v>
                </c:pt>
                <c:pt idx="62">
                  <c:v>42706</c:v>
                </c:pt>
                <c:pt idx="63">
                  <c:v>42709</c:v>
                </c:pt>
                <c:pt idx="64">
                  <c:v>42710</c:v>
                </c:pt>
                <c:pt idx="65">
                  <c:v>42711</c:v>
                </c:pt>
                <c:pt idx="66">
                  <c:v>42712</c:v>
                </c:pt>
                <c:pt idx="67">
                  <c:v>42713</c:v>
                </c:pt>
                <c:pt idx="68">
                  <c:v>42716</c:v>
                </c:pt>
                <c:pt idx="69">
                  <c:v>42717</c:v>
                </c:pt>
                <c:pt idx="70">
                  <c:v>42718</c:v>
                </c:pt>
                <c:pt idx="71">
                  <c:v>42719</c:v>
                </c:pt>
                <c:pt idx="72">
                  <c:v>42720</c:v>
                </c:pt>
                <c:pt idx="73">
                  <c:v>42723</c:v>
                </c:pt>
                <c:pt idx="74">
                  <c:v>42724</c:v>
                </c:pt>
                <c:pt idx="75">
                  <c:v>42725</c:v>
                </c:pt>
                <c:pt idx="76">
                  <c:v>42726</c:v>
                </c:pt>
                <c:pt idx="77">
                  <c:v>42727</c:v>
                </c:pt>
                <c:pt idx="78">
                  <c:v>42731</c:v>
                </c:pt>
                <c:pt idx="79">
                  <c:v>42732</c:v>
                </c:pt>
                <c:pt idx="80">
                  <c:v>42733</c:v>
                </c:pt>
                <c:pt idx="81">
                  <c:v>42734</c:v>
                </c:pt>
                <c:pt idx="82">
                  <c:v>42738</c:v>
                </c:pt>
                <c:pt idx="83">
                  <c:v>42739</c:v>
                </c:pt>
                <c:pt idx="84">
                  <c:v>42740</c:v>
                </c:pt>
                <c:pt idx="85">
                  <c:v>42741</c:v>
                </c:pt>
                <c:pt idx="86">
                  <c:v>42744</c:v>
                </c:pt>
                <c:pt idx="87">
                  <c:v>42745</c:v>
                </c:pt>
                <c:pt idx="88">
                  <c:v>42746</c:v>
                </c:pt>
                <c:pt idx="89">
                  <c:v>42747</c:v>
                </c:pt>
                <c:pt idx="90">
                  <c:v>42748</c:v>
                </c:pt>
                <c:pt idx="91">
                  <c:v>42752</c:v>
                </c:pt>
                <c:pt idx="92">
                  <c:v>42753</c:v>
                </c:pt>
                <c:pt idx="93">
                  <c:v>42754</c:v>
                </c:pt>
                <c:pt idx="94">
                  <c:v>42755</c:v>
                </c:pt>
                <c:pt idx="95">
                  <c:v>42758</c:v>
                </c:pt>
                <c:pt idx="96">
                  <c:v>42759</c:v>
                </c:pt>
                <c:pt idx="97">
                  <c:v>42760</c:v>
                </c:pt>
                <c:pt idx="98">
                  <c:v>42761</c:v>
                </c:pt>
                <c:pt idx="99">
                  <c:v>42762</c:v>
                </c:pt>
                <c:pt idx="100">
                  <c:v>42765</c:v>
                </c:pt>
                <c:pt idx="101">
                  <c:v>42766</c:v>
                </c:pt>
                <c:pt idx="102">
                  <c:v>42767</c:v>
                </c:pt>
                <c:pt idx="103">
                  <c:v>42768</c:v>
                </c:pt>
                <c:pt idx="104">
                  <c:v>42769</c:v>
                </c:pt>
                <c:pt idx="105">
                  <c:v>42772</c:v>
                </c:pt>
                <c:pt idx="106">
                  <c:v>42773</c:v>
                </c:pt>
                <c:pt idx="107">
                  <c:v>42774</c:v>
                </c:pt>
                <c:pt idx="108">
                  <c:v>42775</c:v>
                </c:pt>
                <c:pt idx="109">
                  <c:v>42776</c:v>
                </c:pt>
                <c:pt idx="110">
                  <c:v>42779</c:v>
                </c:pt>
                <c:pt idx="111">
                  <c:v>42780</c:v>
                </c:pt>
                <c:pt idx="112">
                  <c:v>42781</c:v>
                </c:pt>
                <c:pt idx="113">
                  <c:v>42782</c:v>
                </c:pt>
                <c:pt idx="114">
                  <c:v>42783</c:v>
                </c:pt>
                <c:pt idx="115">
                  <c:v>42787</c:v>
                </c:pt>
                <c:pt idx="116">
                  <c:v>42788</c:v>
                </c:pt>
                <c:pt idx="117">
                  <c:v>42789</c:v>
                </c:pt>
                <c:pt idx="118">
                  <c:v>42790</c:v>
                </c:pt>
                <c:pt idx="119">
                  <c:v>42793</c:v>
                </c:pt>
                <c:pt idx="120">
                  <c:v>42794</c:v>
                </c:pt>
                <c:pt idx="121">
                  <c:v>42795</c:v>
                </c:pt>
                <c:pt idx="122">
                  <c:v>42796</c:v>
                </c:pt>
                <c:pt idx="123">
                  <c:v>42797</c:v>
                </c:pt>
                <c:pt idx="124">
                  <c:v>42800</c:v>
                </c:pt>
                <c:pt idx="125">
                  <c:v>42801</c:v>
                </c:pt>
                <c:pt idx="126">
                  <c:v>42802</c:v>
                </c:pt>
                <c:pt idx="127">
                  <c:v>42803</c:v>
                </c:pt>
                <c:pt idx="128">
                  <c:v>42804</c:v>
                </c:pt>
                <c:pt idx="129">
                  <c:v>42807</c:v>
                </c:pt>
                <c:pt idx="130">
                  <c:v>42808</c:v>
                </c:pt>
                <c:pt idx="131">
                  <c:v>42809</c:v>
                </c:pt>
                <c:pt idx="132">
                  <c:v>42810</c:v>
                </c:pt>
                <c:pt idx="133">
                  <c:v>42811</c:v>
                </c:pt>
                <c:pt idx="134">
                  <c:v>42814</c:v>
                </c:pt>
                <c:pt idx="135">
                  <c:v>42815</c:v>
                </c:pt>
                <c:pt idx="136">
                  <c:v>42816</c:v>
                </c:pt>
                <c:pt idx="137">
                  <c:v>42817</c:v>
                </c:pt>
                <c:pt idx="138">
                  <c:v>42818</c:v>
                </c:pt>
                <c:pt idx="139">
                  <c:v>42821</c:v>
                </c:pt>
                <c:pt idx="140">
                  <c:v>42822</c:v>
                </c:pt>
                <c:pt idx="141">
                  <c:v>42823</c:v>
                </c:pt>
                <c:pt idx="142">
                  <c:v>42824</c:v>
                </c:pt>
                <c:pt idx="143">
                  <c:v>42825</c:v>
                </c:pt>
                <c:pt idx="144">
                  <c:v>42828</c:v>
                </c:pt>
                <c:pt idx="145">
                  <c:v>42829</c:v>
                </c:pt>
                <c:pt idx="146">
                  <c:v>42830</c:v>
                </c:pt>
                <c:pt idx="147">
                  <c:v>42831</c:v>
                </c:pt>
                <c:pt idx="148">
                  <c:v>42832</c:v>
                </c:pt>
                <c:pt idx="149">
                  <c:v>42835</c:v>
                </c:pt>
                <c:pt idx="150">
                  <c:v>42836</c:v>
                </c:pt>
                <c:pt idx="151">
                  <c:v>42837</c:v>
                </c:pt>
                <c:pt idx="152">
                  <c:v>42838</c:v>
                </c:pt>
                <c:pt idx="153">
                  <c:v>42843</c:v>
                </c:pt>
                <c:pt idx="154">
                  <c:v>42844</c:v>
                </c:pt>
                <c:pt idx="155">
                  <c:v>42845</c:v>
                </c:pt>
                <c:pt idx="156">
                  <c:v>42846</c:v>
                </c:pt>
                <c:pt idx="157">
                  <c:v>42849</c:v>
                </c:pt>
                <c:pt idx="158">
                  <c:v>42850</c:v>
                </c:pt>
                <c:pt idx="159">
                  <c:v>42851</c:v>
                </c:pt>
                <c:pt idx="160">
                  <c:v>42852</c:v>
                </c:pt>
                <c:pt idx="161">
                  <c:v>42853</c:v>
                </c:pt>
                <c:pt idx="162">
                  <c:v>42857</c:v>
                </c:pt>
                <c:pt idx="163">
                  <c:v>42858</c:v>
                </c:pt>
                <c:pt idx="164">
                  <c:v>42859</c:v>
                </c:pt>
                <c:pt idx="165">
                  <c:v>42860</c:v>
                </c:pt>
                <c:pt idx="166">
                  <c:v>42863</c:v>
                </c:pt>
                <c:pt idx="167">
                  <c:v>42864</c:v>
                </c:pt>
                <c:pt idx="168">
                  <c:v>42865</c:v>
                </c:pt>
                <c:pt idx="169">
                  <c:v>42866</c:v>
                </c:pt>
                <c:pt idx="170">
                  <c:v>42867</c:v>
                </c:pt>
                <c:pt idx="171">
                  <c:v>42870</c:v>
                </c:pt>
                <c:pt idx="172">
                  <c:v>42871</c:v>
                </c:pt>
                <c:pt idx="173">
                  <c:v>42872</c:v>
                </c:pt>
                <c:pt idx="174">
                  <c:v>42873</c:v>
                </c:pt>
                <c:pt idx="175">
                  <c:v>42874</c:v>
                </c:pt>
                <c:pt idx="176">
                  <c:v>42877</c:v>
                </c:pt>
                <c:pt idx="177">
                  <c:v>42878</c:v>
                </c:pt>
                <c:pt idx="178">
                  <c:v>42879</c:v>
                </c:pt>
                <c:pt idx="179">
                  <c:v>42881</c:v>
                </c:pt>
                <c:pt idx="180">
                  <c:v>42885</c:v>
                </c:pt>
                <c:pt idx="181">
                  <c:v>42886</c:v>
                </c:pt>
                <c:pt idx="182">
                  <c:v>42887</c:v>
                </c:pt>
                <c:pt idx="183">
                  <c:v>42888</c:v>
                </c:pt>
                <c:pt idx="184">
                  <c:v>42892</c:v>
                </c:pt>
                <c:pt idx="185">
                  <c:v>42893</c:v>
                </c:pt>
                <c:pt idx="186">
                  <c:v>42894</c:v>
                </c:pt>
                <c:pt idx="187">
                  <c:v>42895</c:v>
                </c:pt>
                <c:pt idx="188">
                  <c:v>42898</c:v>
                </c:pt>
                <c:pt idx="189">
                  <c:v>42899</c:v>
                </c:pt>
                <c:pt idx="190">
                  <c:v>42900</c:v>
                </c:pt>
                <c:pt idx="191">
                  <c:v>42901</c:v>
                </c:pt>
                <c:pt idx="192">
                  <c:v>42902</c:v>
                </c:pt>
                <c:pt idx="193">
                  <c:v>42905</c:v>
                </c:pt>
                <c:pt idx="194">
                  <c:v>42906</c:v>
                </c:pt>
                <c:pt idx="195">
                  <c:v>42907</c:v>
                </c:pt>
                <c:pt idx="196">
                  <c:v>42908</c:v>
                </c:pt>
                <c:pt idx="197">
                  <c:v>42912</c:v>
                </c:pt>
                <c:pt idx="198">
                  <c:v>42913</c:v>
                </c:pt>
                <c:pt idx="199">
                  <c:v>42914</c:v>
                </c:pt>
                <c:pt idx="200">
                  <c:v>42915</c:v>
                </c:pt>
                <c:pt idx="201">
                  <c:v>42916</c:v>
                </c:pt>
                <c:pt idx="202">
                  <c:v>42919</c:v>
                </c:pt>
                <c:pt idx="203">
                  <c:v>42921</c:v>
                </c:pt>
                <c:pt idx="204">
                  <c:v>42922</c:v>
                </c:pt>
                <c:pt idx="205">
                  <c:v>42923</c:v>
                </c:pt>
                <c:pt idx="206">
                  <c:v>42926</c:v>
                </c:pt>
                <c:pt idx="207">
                  <c:v>42927</c:v>
                </c:pt>
                <c:pt idx="208">
                  <c:v>42928</c:v>
                </c:pt>
                <c:pt idx="209">
                  <c:v>42929</c:v>
                </c:pt>
                <c:pt idx="210">
                  <c:v>42930</c:v>
                </c:pt>
                <c:pt idx="211">
                  <c:v>42933</c:v>
                </c:pt>
                <c:pt idx="212">
                  <c:v>42934</c:v>
                </c:pt>
                <c:pt idx="213">
                  <c:v>42935</c:v>
                </c:pt>
                <c:pt idx="214">
                  <c:v>42936</c:v>
                </c:pt>
                <c:pt idx="215">
                  <c:v>42937</c:v>
                </c:pt>
                <c:pt idx="216">
                  <c:v>42940</c:v>
                </c:pt>
                <c:pt idx="217">
                  <c:v>42941</c:v>
                </c:pt>
                <c:pt idx="218">
                  <c:v>42942</c:v>
                </c:pt>
                <c:pt idx="219">
                  <c:v>42943</c:v>
                </c:pt>
                <c:pt idx="220">
                  <c:v>42944</c:v>
                </c:pt>
                <c:pt idx="221">
                  <c:v>42947</c:v>
                </c:pt>
                <c:pt idx="222">
                  <c:v>42948</c:v>
                </c:pt>
                <c:pt idx="223">
                  <c:v>42949</c:v>
                </c:pt>
                <c:pt idx="224">
                  <c:v>42950</c:v>
                </c:pt>
                <c:pt idx="225">
                  <c:v>42951</c:v>
                </c:pt>
                <c:pt idx="226">
                  <c:v>42954</c:v>
                </c:pt>
                <c:pt idx="227">
                  <c:v>42955</c:v>
                </c:pt>
                <c:pt idx="228">
                  <c:v>42956</c:v>
                </c:pt>
                <c:pt idx="229">
                  <c:v>42957</c:v>
                </c:pt>
                <c:pt idx="230">
                  <c:v>42958</c:v>
                </c:pt>
                <c:pt idx="231">
                  <c:v>42961</c:v>
                </c:pt>
                <c:pt idx="232">
                  <c:v>42963</c:v>
                </c:pt>
                <c:pt idx="233">
                  <c:v>42964</c:v>
                </c:pt>
                <c:pt idx="234">
                  <c:v>42965</c:v>
                </c:pt>
                <c:pt idx="235">
                  <c:v>42968</c:v>
                </c:pt>
                <c:pt idx="236">
                  <c:v>42969</c:v>
                </c:pt>
                <c:pt idx="237">
                  <c:v>42970</c:v>
                </c:pt>
                <c:pt idx="238">
                  <c:v>42971</c:v>
                </c:pt>
                <c:pt idx="239">
                  <c:v>42972</c:v>
                </c:pt>
                <c:pt idx="240">
                  <c:v>42975</c:v>
                </c:pt>
                <c:pt idx="241">
                  <c:v>42976</c:v>
                </c:pt>
                <c:pt idx="242">
                  <c:v>42977</c:v>
                </c:pt>
                <c:pt idx="243">
                  <c:v>42978</c:v>
                </c:pt>
                <c:pt idx="244">
                  <c:v>42979</c:v>
                </c:pt>
                <c:pt idx="245">
                  <c:v>42983</c:v>
                </c:pt>
                <c:pt idx="246">
                  <c:v>42984</c:v>
                </c:pt>
                <c:pt idx="247">
                  <c:v>42985</c:v>
                </c:pt>
                <c:pt idx="248">
                  <c:v>42986</c:v>
                </c:pt>
                <c:pt idx="249">
                  <c:v>42989</c:v>
                </c:pt>
                <c:pt idx="250">
                  <c:v>42990</c:v>
                </c:pt>
                <c:pt idx="251">
                  <c:v>42991</c:v>
                </c:pt>
                <c:pt idx="252">
                  <c:v>42992</c:v>
                </c:pt>
                <c:pt idx="253">
                  <c:v>42993</c:v>
                </c:pt>
                <c:pt idx="254">
                  <c:v>42996</c:v>
                </c:pt>
                <c:pt idx="255">
                  <c:v>42997</c:v>
                </c:pt>
                <c:pt idx="256">
                  <c:v>42998</c:v>
                </c:pt>
                <c:pt idx="257">
                  <c:v>42999</c:v>
                </c:pt>
                <c:pt idx="258">
                  <c:v>43000</c:v>
                </c:pt>
                <c:pt idx="259">
                  <c:v>43003</c:v>
                </c:pt>
                <c:pt idx="260">
                  <c:v>43004</c:v>
                </c:pt>
                <c:pt idx="261">
                  <c:v>43005</c:v>
                </c:pt>
                <c:pt idx="262">
                  <c:v>43006</c:v>
                </c:pt>
                <c:pt idx="263">
                  <c:v>43007</c:v>
                </c:pt>
                <c:pt idx="264">
                  <c:v>43010</c:v>
                </c:pt>
                <c:pt idx="265">
                  <c:v>43011</c:v>
                </c:pt>
                <c:pt idx="266">
                  <c:v>43012</c:v>
                </c:pt>
                <c:pt idx="267">
                  <c:v>43013</c:v>
                </c:pt>
                <c:pt idx="268">
                  <c:v>43014</c:v>
                </c:pt>
                <c:pt idx="269">
                  <c:v>43018</c:v>
                </c:pt>
                <c:pt idx="270">
                  <c:v>43019</c:v>
                </c:pt>
                <c:pt idx="271">
                  <c:v>43020</c:v>
                </c:pt>
                <c:pt idx="272">
                  <c:v>43021</c:v>
                </c:pt>
                <c:pt idx="273">
                  <c:v>43024</c:v>
                </c:pt>
                <c:pt idx="274">
                  <c:v>43025</c:v>
                </c:pt>
                <c:pt idx="275">
                  <c:v>43026</c:v>
                </c:pt>
                <c:pt idx="276">
                  <c:v>43027</c:v>
                </c:pt>
                <c:pt idx="277">
                  <c:v>43028</c:v>
                </c:pt>
                <c:pt idx="278">
                  <c:v>43031</c:v>
                </c:pt>
                <c:pt idx="279">
                  <c:v>43032</c:v>
                </c:pt>
                <c:pt idx="280">
                  <c:v>43033</c:v>
                </c:pt>
                <c:pt idx="281">
                  <c:v>43034</c:v>
                </c:pt>
                <c:pt idx="282">
                  <c:v>43035</c:v>
                </c:pt>
                <c:pt idx="283">
                  <c:v>43038</c:v>
                </c:pt>
                <c:pt idx="284">
                  <c:v>43039</c:v>
                </c:pt>
                <c:pt idx="285">
                  <c:v>43041</c:v>
                </c:pt>
                <c:pt idx="286">
                  <c:v>43042</c:v>
                </c:pt>
                <c:pt idx="287">
                  <c:v>43045</c:v>
                </c:pt>
                <c:pt idx="288">
                  <c:v>43046</c:v>
                </c:pt>
                <c:pt idx="289">
                  <c:v>43047</c:v>
                </c:pt>
                <c:pt idx="290">
                  <c:v>43048</c:v>
                </c:pt>
                <c:pt idx="291">
                  <c:v>43049</c:v>
                </c:pt>
                <c:pt idx="292">
                  <c:v>43052</c:v>
                </c:pt>
                <c:pt idx="293">
                  <c:v>43053</c:v>
                </c:pt>
                <c:pt idx="294">
                  <c:v>43054</c:v>
                </c:pt>
                <c:pt idx="295">
                  <c:v>43055</c:v>
                </c:pt>
                <c:pt idx="296">
                  <c:v>43056</c:v>
                </c:pt>
                <c:pt idx="297">
                  <c:v>43059</c:v>
                </c:pt>
                <c:pt idx="298">
                  <c:v>43060</c:v>
                </c:pt>
                <c:pt idx="299">
                  <c:v>43061</c:v>
                </c:pt>
                <c:pt idx="300">
                  <c:v>43063</c:v>
                </c:pt>
                <c:pt idx="301">
                  <c:v>43066</c:v>
                </c:pt>
                <c:pt idx="302">
                  <c:v>43067</c:v>
                </c:pt>
                <c:pt idx="303">
                  <c:v>43068</c:v>
                </c:pt>
                <c:pt idx="304">
                  <c:v>43069</c:v>
                </c:pt>
                <c:pt idx="305">
                  <c:v>43070</c:v>
                </c:pt>
                <c:pt idx="306">
                  <c:v>43073</c:v>
                </c:pt>
                <c:pt idx="307">
                  <c:v>43074</c:v>
                </c:pt>
                <c:pt idx="308">
                  <c:v>43075</c:v>
                </c:pt>
                <c:pt idx="309">
                  <c:v>43076</c:v>
                </c:pt>
                <c:pt idx="310">
                  <c:v>43077</c:v>
                </c:pt>
                <c:pt idx="311">
                  <c:v>43080</c:v>
                </c:pt>
                <c:pt idx="312">
                  <c:v>43081</c:v>
                </c:pt>
                <c:pt idx="313">
                  <c:v>43082</c:v>
                </c:pt>
                <c:pt idx="314">
                  <c:v>43083</c:v>
                </c:pt>
                <c:pt idx="315">
                  <c:v>43084</c:v>
                </c:pt>
                <c:pt idx="316">
                  <c:v>43087</c:v>
                </c:pt>
                <c:pt idx="317">
                  <c:v>43088</c:v>
                </c:pt>
                <c:pt idx="318">
                  <c:v>43089</c:v>
                </c:pt>
                <c:pt idx="319">
                  <c:v>43090</c:v>
                </c:pt>
                <c:pt idx="320">
                  <c:v>43091</c:v>
                </c:pt>
                <c:pt idx="321">
                  <c:v>43096</c:v>
                </c:pt>
                <c:pt idx="322">
                  <c:v>43097</c:v>
                </c:pt>
                <c:pt idx="323">
                  <c:v>43098</c:v>
                </c:pt>
                <c:pt idx="324">
                  <c:v>43102</c:v>
                </c:pt>
                <c:pt idx="325">
                  <c:v>43103</c:v>
                </c:pt>
                <c:pt idx="326">
                  <c:v>43104</c:v>
                </c:pt>
                <c:pt idx="327">
                  <c:v>43105</c:v>
                </c:pt>
                <c:pt idx="328">
                  <c:v>43108</c:v>
                </c:pt>
                <c:pt idx="329">
                  <c:v>43109</c:v>
                </c:pt>
                <c:pt idx="330">
                  <c:v>43110</c:v>
                </c:pt>
                <c:pt idx="331">
                  <c:v>43111</c:v>
                </c:pt>
                <c:pt idx="332">
                  <c:v>43112</c:v>
                </c:pt>
                <c:pt idx="333">
                  <c:v>43116</c:v>
                </c:pt>
                <c:pt idx="334">
                  <c:v>43117</c:v>
                </c:pt>
                <c:pt idx="335">
                  <c:v>43118</c:v>
                </c:pt>
                <c:pt idx="336">
                  <c:v>43119</c:v>
                </c:pt>
                <c:pt idx="337">
                  <c:v>43122</c:v>
                </c:pt>
                <c:pt idx="338">
                  <c:v>43123</c:v>
                </c:pt>
                <c:pt idx="339">
                  <c:v>43124</c:v>
                </c:pt>
                <c:pt idx="340">
                  <c:v>43125</c:v>
                </c:pt>
                <c:pt idx="341">
                  <c:v>43126</c:v>
                </c:pt>
                <c:pt idx="342">
                  <c:v>43129</c:v>
                </c:pt>
                <c:pt idx="343">
                  <c:v>43130</c:v>
                </c:pt>
                <c:pt idx="344">
                  <c:v>43131</c:v>
                </c:pt>
                <c:pt idx="345">
                  <c:v>43132</c:v>
                </c:pt>
                <c:pt idx="346">
                  <c:v>43133</c:v>
                </c:pt>
                <c:pt idx="347">
                  <c:v>43136</c:v>
                </c:pt>
                <c:pt idx="348">
                  <c:v>43137</c:v>
                </c:pt>
                <c:pt idx="349">
                  <c:v>43138</c:v>
                </c:pt>
                <c:pt idx="350">
                  <c:v>43139</c:v>
                </c:pt>
                <c:pt idx="351">
                  <c:v>43140</c:v>
                </c:pt>
                <c:pt idx="352">
                  <c:v>43143</c:v>
                </c:pt>
                <c:pt idx="353">
                  <c:v>43144</c:v>
                </c:pt>
                <c:pt idx="354">
                  <c:v>43145</c:v>
                </c:pt>
                <c:pt idx="355">
                  <c:v>43146</c:v>
                </c:pt>
                <c:pt idx="356">
                  <c:v>43147</c:v>
                </c:pt>
                <c:pt idx="357">
                  <c:v>43151</c:v>
                </c:pt>
                <c:pt idx="358">
                  <c:v>43152</c:v>
                </c:pt>
                <c:pt idx="359">
                  <c:v>43153</c:v>
                </c:pt>
                <c:pt idx="360">
                  <c:v>43154</c:v>
                </c:pt>
                <c:pt idx="361">
                  <c:v>43157</c:v>
                </c:pt>
                <c:pt idx="362">
                  <c:v>43158</c:v>
                </c:pt>
                <c:pt idx="363">
                  <c:v>43159</c:v>
                </c:pt>
                <c:pt idx="364">
                  <c:v>43160</c:v>
                </c:pt>
                <c:pt idx="365">
                  <c:v>43161</c:v>
                </c:pt>
                <c:pt idx="366">
                  <c:v>43164</c:v>
                </c:pt>
                <c:pt idx="367">
                  <c:v>43165</c:v>
                </c:pt>
                <c:pt idx="368">
                  <c:v>43166</c:v>
                </c:pt>
                <c:pt idx="369">
                  <c:v>43167</c:v>
                </c:pt>
                <c:pt idx="370">
                  <c:v>43168</c:v>
                </c:pt>
                <c:pt idx="371">
                  <c:v>43171</c:v>
                </c:pt>
                <c:pt idx="372">
                  <c:v>43172</c:v>
                </c:pt>
                <c:pt idx="373">
                  <c:v>43173</c:v>
                </c:pt>
                <c:pt idx="374">
                  <c:v>43174</c:v>
                </c:pt>
                <c:pt idx="375">
                  <c:v>43175</c:v>
                </c:pt>
                <c:pt idx="376">
                  <c:v>43178</c:v>
                </c:pt>
                <c:pt idx="377">
                  <c:v>43179</c:v>
                </c:pt>
                <c:pt idx="378">
                  <c:v>43180</c:v>
                </c:pt>
                <c:pt idx="379">
                  <c:v>43181</c:v>
                </c:pt>
                <c:pt idx="380">
                  <c:v>43182</c:v>
                </c:pt>
                <c:pt idx="381">
                  <c:v>43185</c:v>
                </c:pt>
                <c:pt idx="382">
                  <c:v>43186</c:v>
                </c:pt>
                <c:pt idx="383">
                  <c:v>43187</c:v>
                </c:pt>
                <c:pt idx="384">
                  <c:v>43188</c:v>
                </c:pt>
                <c:pt idx="385">
                  <c:v>43193</c:v>
                </c:pt>
                <c:pt idx="386">
                  <c:v>43194</c:v>
                </c:pt>
                <c:pt idx="387">
                  <c:v>43195</c:v>
                </c:pt>
                <c:pt idx="388">
                  <c:v>43196</c:v>
                </c:pt>
                <c:pt idx="389">
                  <c:v>43199</c:v>
                </c:pt>
                <c:pt idx="390">
                  <c:v>43200</c:v>
                </c:pt>
                <c:pt idx="391">
                  <c:v>43201</c:v>
                </c:pt>
                <c:pt idx="392">
                  <c:v>43202</c:v>
                </c:pt>
                <c:pt idx="393">
                  <c:v>43203</c:v>
                </c:pt>
                <c:pt idx="394">
                  <c:v>43206</c:v>
                </c:pt>
                <c:pt idx="395">
                  <c:v>43207</c:v>
                </c:pt>
                <c:pt idx="396">
                  <c:v>43208</c:v>
                </c:pt>
                <c:pt idx="397">
                  <c:v>43209</c:v>
                </c:pt>
                <c:pt idx="398">
                  <c:v>43210</c:v>
                </c:pt>
                <c:pt idx="399">
                  <c:v>43213</c:v>
                </c:pt>
                <c:pt idx="400">
                  <c:v>43214</c:v>
                </c:pt>
                <c:pt idx="401">
                  <c:v>43215</c:v>
                </c:pt>
                <c:pt idx="402">
                  <c:v>43216</c:v>
                </c:pt>
                <c:pt idx="403">
                  <c:v>43217</c:v>
                </c:pt>
                <c:pt idx="404">
                  <c:v>43220</c:v>
                </c:pt>
                <c:pt idx="405">
                  <c:v>43222</c:v>
                </c:pt>
                <c:pt idx="406">
                  <c:v>43223</c:v>
                </c:pt>
                <c:pt idx="407">
                  <c:v>43224</c:v>
                </c:pt>
                <c:pt idx="408">
                  <c:v>43227</c:v>
                </c:pt>
                <c:pt idx="409">
                  <c:v>43228</c:v>
                </c:pt>
                <c:pt idx="410">
                  <c:v>43229</c:v>
                </c:pt>
                <c:pt idx="411">
                  <c:v>43231</c:v>
                </c:pt>
                <c:pt idx="412">
                  <c:v>43234</c:v>
                </c:pt>
                <c:pt idx="413">
                  <c:v>43235</c:v>
                </c:pt>
                <c:pt idx="414">
                  <c:v>43236</c:v>
                </c:pt>
                <c:pt idx="415">
                  <c:v>43237</c:v>
                </c:pt>
                <c:pt idx="416">
                  <c:v>43238</c:v>
                </c:pt>
                <c:pt idx="417">
                  <c:v>43242</c:v>
                </c:pt>
                <c:pt idx="418">
                  <c:v>43243</c:v>
                </c:pt>
                <c:pt idx="419">
                  <c:v>43244</c:v>
                </c:pt>
                <c:pt idx="420">
                  <c:v>43245</c:v>
                </c:pt>
                <c:pt idx="421">
                  <c:v>43249</c:v>
                </c:pt>
                <c:pt idx="422">
                  <c:v>43250</c:v>
                </c:pt>
                <c:pt idx="423">
                  <c:v>43251</c:v>
                </c:pt>
                <c:pt idx="424">
                  <c:v>43252</c:v>
                </c:pt>
                <c:pt idx="425">
                  <c:v>43255</c:v>
                </c:pt>
                <c:pt idx="426">
                  <c:v>43256</c:v>
                </c:pt>
                <c:pt idx="427">
                  <c:v>43257</c:v>
                </c:pt>
                <c:pt idx="428">
                  <c:v>43258</c:v>
                </c:pt>
                <c:pt idx="429">
                  <c:v>43259</c:v>
                </c:pt>
                <c:pt idx="430">
                  <c:v>43262</c:v>
                </c:pt>
                <c:pt idx="431">
                  <c:v>43263</c:v>
                </c:pt>
                <c:pt idx="432">
                  <c:v>43264</c:v>
                </c:pt>
                <c:pt idx="433">
                  <c:v>43265</c:v>
                </c:pt>
                <c:pt idx="434">
                  <c:v>43266</c:v>
                </c:pt>
                <c:pt idx="435">
                  <c:v>43269</c:v>
                </c:pt>
                <c:pt idx="436">
                  <c:v>43270</c:v>
                </c:pt>
                <c:pt idx="437">
                  <c:v>43271</c:v>
                </c:pt>
                <c:pt idx="438">
                  <c:v>43272</c:v>
                </c:pt>
                <c:pt idx="439">
                  <c:v>43273</c:v>
                </c:pt>
                <c:pt idx="440">
                  <c:v>43276</c:v>
                </c:pt>
                <c:pt idx="441">
                  <c:v>43277</c:v>
                </c:pt>
                <c:pt idx="442">
                  <c:v>43278</c:v>
                </c:pt>
                <c:pt idx="443">
                  <c:v>43279</c:v>
                </c:pt>
                <c:pt idx="444">
                  <c:v>43280</c:v>
                </c:pt>
                <c:pt idx="445">
                  <c:v>43283</c:v>
                </c:pt>
                <c:pt idx="446">
                  <c:v>43284</c:v>
                </c:pt>
                <c:pt idx="447">
                  <c:v>43286</c:v>
                </c:pt>
                <c:pt idx="448">
                  <c:v>43287</c:v>
                </c:pt>
                <c:pt idx="449">
                  <c:v>43290</c:v>
                </c:pt>
                <c:pt idx="450">
                  <c:v>43291</c:v>
                </c:pt>
                <c:pt idx="451">
                  <c:v>43292</c:v>
                </c:pt>
                <c:pt idx="452">
                  <c:v>43293</c:v>
                </c:pt>
                <c:pt idx="453">
                  <c:v>43294</c:v>
                </c:pt>
                <c:pt idx="454">
                  <c:v>43297</c:v>
                </c:pt>
                <c:pt idx="455">
                  <c:v>43298</c:v>
                </c:pt>
                <c:pt idx="456">
                  <c:v>43299</c:v>
                </c:pt>
                <c:pt idx="457">
                  <c:v>43300</c:v>
                </c:pt>
                <c:pt idx="458">
                  <c:v>43301</c:v>
                </c:pt>
                <c:pt idx="459">
                  <c:v>43304</c:v>
                </c:pt>
                <c:pt idx="460">
                  <c:v>43305</c:v>
                </c:pt>
                <c:pt idx="461">
                  <c:v>43306</c:v>
                </c:pt>
                <c:pt idx="462">
                  <c:v>43307</c:v>
                </c:pt>
                <c:pt idx="463">
                  <c:v>43308</c:v>
                </c:pt>
                <c:pt idx="464">
                  <c:v>43311</c:v>
                </c:pt>
                <c:pt idx="465">
                  <c:v>43312</c:v>
                </c:pt>
                <c:pt idx="466">
                  <c:v>43313</c:v>
                </c:pt>
                <c:pt idx="467">
                  <c:v>43314</c:v>
                </c:pt>
                <c:pt idx="468">
                  <c:v>43315</c:v>
                </c:pt>
                <c:pt idx="469">
                  <c:v>43318</c:v>
                </c:pt>
                <c:pt idx="470">
                  <c:v>43319</c:v>
                </c:pt>
                <c:pt idx="471">
                  <c:v>43320</c:v>
                </c:pt>
                <c:pt idx="472">
                  <c:v>43321</c:v>
                </c:pt>
                <c:pt idx="473">
                  <c:v>43322</c:v>
                </c:pt>
                <c:pt idx="474">
                  <c:v>43325</c:v>
                </c:pt>
                <c:pt idx="475">
                  <c:v>43326</c:v>
                </c:pt>
                <c:pt idx="476">
                  <c:v>43328</c:v>
                </c:pt>
                <c:pt idx="477">
                  <c:v>43329</c:v>
                </c:pt>
                <c:pt idx="478">
                  <c:v>43332</c:v>
                </c:pt>
                <c:pt idx="479">
                  <c:v>43333</c:v>
                </c:pt>
                <c:pt idx="480">
                  <c:v>43334</c:v>
                </c:pt>
                <c:pt idx="481">
                  <c:v>43335</c:v>
                </c:pt>
                <c:pt idx="482">
                  <c:v>43336</c:v>
                </c:pt>
                <c:pt idx="483">
                  <c:v>43339</c:v>
                </c:pt>
                <c:pt idx="484">
                  <c:v>43340</c:v>
                </c:pt>
                <c:pt idx="485">
                  <c:v>43341</c:v>
                </c:pt>
                <c:pt idx="486">
                  <c:v>43342</c:v>
                </c:pt>
                <c:pt idx="487">
                  <c:v>43343</c:v>
                </c:pt>
                <c:pt idx="488">
                  <c:v>43347</c:v>
                </c:pt>
                <c:pt idx="489">
                  <c:v>43348</c:v>
                </c:pt>
                <c:pt idx="490">
                  <c:v>43349</c:v>
                </c:pt>
                <c:pt idx="491">
                  <c:v>43350</c:v>
                </c:pt>
                <c:pt idx="492">
                  <c:v>43353</c:v>
                </c:pt>
                <c:pt idx="493">
                  <c:v>43354</c:v>
                </c:pt>
                <c:pt idx="494">
                  <c:v>43355</c:v>
                </c:pt>
                <c:pt idx="495">
                  <c:v>43356</c:v>
                </c:pt>
                <c:pt idx="496">
                  <c:v>43357</c:v>
                </c:pt>
                <c:pt idx="497">
                  <c:v>43360</c:v>
                </c:pt>
                <c:pt idx="498">
                  <c:v>43361</c:v>
                </c:pt>
                <c:pt idx="499">
                  <c:v>43362</c:v>
                </c:pt>
                <c:pt idx="500">
                  <c:v>43363</c:v>
                </c:pt>
                <c:pt idx="501">
                  <c:v>43364</c:v>
                </c:pt>
                <c:pt idx="502">
                  <c:v>43367</c:v>
                </c:pt>
                <c:pt idx="503">
                  <c:v>43368</c:v>
                </c:pt>
                <c:pt idx="504">
                  <c:v>43369</c:v>
                </c:pt>
                <c:pt idx="505">
                  <c:v>43370</c:v>
                </c:pt>
                <c:pt idx="506">
                  <c:v>43371</c:v>
                </c:pt>
                <c:pt idx="507">
                  <c:v>43374</c:v>
                </c:pt>
                <c:pt idx="508">
                  <c:v>43375</c:v>
                </c:pt>
                <c:pt idx="509">
                  <c:v>43376</c:v>
                </c:pt>
                <c:pt idx="510">
                  <c:v>43377</c:v>
                </c:pt>
                <c:pt idx="511">
                  <c:v>43378</c:v>
                </c:pt>
                <c:pt idx="512">
                  <c:v>43382</c:v>
                </c:pt>
                <c:pt idx="513">
                  <c:v>43383</c:v>
                </c:pt>
                <c:pt idx="514">
                  <c:v>43384</c:v>
                </c:pt>
                <c:pt idx="515">
                  <c:v>43385</c:v>
                </c:pt>
                <c:pt idx="516">
                  <c:v>43388</c:v>
                </c:pt>
                <c:pt idx="517">
                  <c:v>43389</c:v>
                </c:pt>
                <c:pt idx="518">
                  <c:v>43390</c:v>
                </c:pt>
                <c:pt idx="519">
                  <c:v>43391</c:v>
                </c:pt>
                <c:pt idx="520">
                  <c:v>43392</c:v>
                </c:pt>
                <c:pt idx="521">
                  <c:v>43395</c:v>
                </c:pt>
                <c:pt idx="522">
                  <c:v>43396</c:v>
                </c:pt>
                <c:pt idx="523">
                  <c:v>43397</c:v>
                </c:pt>
                <c:pt idx="524">
                  <c:v>43398</c:v>
                </c:pt>
                <c:pt idx="525">
                  <c:v>43399</c:v>
                </c:pt>
                <c:pt idx="526">
                  <c:v>43402</c:v>
                </c:pt>
                <c:pt idx="527">
                  <c:v>43403</c:v>
                </c:pt>
                <c:pt idx="528">
                  <c:v>43404</c:v>
                </c:pt>
                <c:pt idx="529">
                  <c:v>43406</c:v>
                </c:pt>
                <c:pt idx="530">
                  <c:v>43409</c:v>
                </c:pt>
                <c:pt idx="531">
                  <c:v>43410</c:v>
                </c:pt>
                <c:pt idx="532">
                  <c:v>43411</c:v>
                </c:pt>
                <c:pt idx="533">
                  <c:v>43412</c:v>
                </c:pt>
                <c:pt idx="534">
                  <c:v>43413</c:v>
                </c:pt>
                <c:pt idx="535">
                  <c:v>43417</c:v>
                </c:pt>
                <c:pt idx="536">
                  <c:v>43418</c:v>
                </c:pt>
                <c:pt idx="537">
                  <c:v>43419</c:v>
                </c:pt>
                <c:pt idx="538">
                  <c:v>43420</c:v>
                </c:pt>
                <c:pt idx="539">
                  <c:v>43423</c:v>
                </c:pt>
                <c:pt idx="540">
                  <c:v>43424</c:v>
                </c:pt>
                <c:pt idx="541">
                  <c:v>43425</c:v>
                </c:pt>
                <c:pt idx="542">
                  <c:v>43427</c:v>
                </c:pt>
                <c:pt idx="543">
                  <c:v>43430</c:v>
                </c:pt>
              </c:numCache>
            </c:numRef>
          </c:cat>
          <c:val>
            <c:numRef>
              <c:f>data!$E$2:$E$545</c:f>
              <c:numCache>
                <c:formatCode>0.00</c:formatCode>
                <c:ptCount val="544"/>
                <c:pt idx="0">
                  <c:v>1</c:v>
                </c:pt>
                <c:pt idx="1">
                  <c:v>0.99929845689234842</c:v>
                </c:pt>
                <c:pt idx="2">
                  <c:v>0.99913741216975371</c:v>
                </c:pt>
                <c:pt idx="3">
                  <c:v>0.99771219064212324</c:v>
                </c:pt>
                <c:pt idx="4">
                  <c:v>0.99695898187098053</c:v>
                </c:pt>
                <c:pt idx="5">
                  <c:v>0.99637639782969156</c:v>
                </c:pt>
                <c:pt idx="6">
                  <c:v>0.99730704060485309</c:v>
                </c:pt>
                <c:pt idx="7">
                  <c:v>0.9945801845309068</c:v>
                </c:pt>
                <c:pt idx="8">
                  <c:v>0.99928054806951849</c:v>
                </c:pt>
                <c:pt idx="9">
                  <c:v>0.99713687635157455</c:v>
                </c:pt>
                <c:pt idx="10">
                  <c:v>0.9950091981027509</c:v>
                </c:pt>
                <c:pt idx="11">
                  <c:v>0.99886574238452575</c:v>
                </c:pt>
                <c:pt idx="12">
                  <c:v>0.99708436643143017</c:v>
                </c:pt>
                <c:pt idx="13">
                  <c:v>0.99652518593188</c:v>
                </c:pt>
                <c:pt idx="14">
                  <c:v>0.99547902011897282</c:v>
                </c:pt>
                <c:pt idx="15">
                  <c:v>0.99367151563026102</c:v>
                </c:pt>
                <c:pt idx="16">
                  <c:v>0.99698962361272803</c:v>
                </c:pt>
                <c:pt idx="17">
                  <c:v>0.99553943660814026</c:v>
                </c:pt>
                <c:pt idx="18">
                  <c:v>0.99490557756794396</c:v>
                </c:pt>
                <c:pt idx="19">
                  <c:v>0.99285701085542921</c:v>
                </c:pt>
                <c:pt idx="20">
                  <c:v>0.99178925653739802</c:v>
                </c:pt>
                <c:pt idx="21">
                  <c:v>0.98966969041908781</c:v>
                </c:pt>
                <c:pt idx="22">
                  <c:v>0.98969901855147069</c:v>
                </c:pt>
                <c:pt idx="23">
                  <c:v>0.98853865558485654</c:v>
                </c:pt>
                <c:pt idx="24">
                  <c:v>0.98663833889767794</c:v>
                </c:pt>
                <c:pt idx="25">
                  <c:v>0.98456577193579387</c:v>
                </c:pt>
                <c:pt idx="26">
                  <c:v>0.98474529254293341</c:v>
                </c:pt>
                <c:pt idx="27">
                  <c:v>0.98454174383936099</c:v>
                </c:pt>
                <c:pt idx="28">
                  <c:v>0.98392579136860225</c:v>
                </c:pt>
                <c:pt idx="29">
                  <c:v>0.98299523657058863</c:v>
                </c:pt>
                <c:pt idx="30">
                  <c:v>0.98175932232472807</c:v>
                </c:pt>
                <c:pt idx="31">
                  <c:v>0.98303261703944578</c:v>
                </c:pt>
                <c:pt idx="32">
                  <c:v>0.98168755398852492</c:v>
                </c:pt>
                <c:pt idx="33">
                  <c:v>0.97968027398814372</c:v>
                </c:pt>
                <c:pt idx="34">
                  <c:v>0.98125047324509429</c:v>
                </c:pt>
                <c:pt idx="35">
                  <c:v>0.9821502940108503</c:v>
                </c:pt>
                <c:pt idx="36">
                  <c:v>0.98067140002970488</c:v>
                </c:pt>
                <c:pt idx="37">
                  <c:v>0.98119667127539589</c:v>
                </c:pt>
                <c:pt idx="38">
                  <c:v>0.98275979002614822</c:v>
                </c:pt>
                <c:pt idx="39">
                  <c:v>0.98431500773837499</c:v>
                </c:pt>
                <c:pt idx="40">
                  <c:v>0.98417809689162528</c:v>
                </c:pt>
                <c:pt idx="41">
                  <c:v>0.98606028197386897</c:v>
                </c:pt>
                <c:pt idx="42">
                  <c:v>0.98756546570934622</c:v>
                </c:pt>
                <c:pt idx="43">
                  <c:v>0.98643995536952611</c:v>
                </c:pt>
                <c:pt idx="44">
                  <c:v>0.98794361073819281</c:v>
                </c:pt>
                <c:pt idx="45">
                  <c:v>0.98578649083258651</c:v>
                </c:pt>
                <c:pt idx="46">
                  <c:v>0.98866485635668488</c:v>
                </c:pt>
                <c:pt idx="47">
                  <c:v>0.98626856344305391</c:v>
                </c:pt>
                <c:pt idx="48">
                  <c:v>0.98832576568223796</c:v>
                </c:pt>
                <c:pt idx="49">
                  <c:v>0.98867732438254396</c:v>
                </c:pt>
                <c:pt idx="50">
                  <c:v>0.98391981426611397</c:v>
                </c:pt>
                <c:pt idx="51">
                  <c:v>0.98417595251428047</c:v>
                </c:pt>
                <c:pt idx="52">
                  <c:v>0.98268766027891474</c:v>
                </c:pt>
                <c:pt idx="53">
                  <c:v>0.98339840095045628</c:v>
                </c:pt>
                <c:pt idx="54">
                  <c:v>0.98038149926707518</c:v>
                </c:pt>
                <c:pt idx="55">
                  <c:v>0.97945641498450964</c:v>
                </c:pt>
                <c:pt idx="56">
                  <c:v>0.98015524202985527</c:v>
                </c:pt>
                <c:pt idx="57">
                  <c:v>0.98202144173259831</c:v>
                </c:pt>
                <c:pt idx="58">
                  <c:v>0.9801041455716224</c:v>
                </c:pt>
                <c:pt idx="59">
                  <c:v>0.98156667992471025</c:v>
                </c:pt>
                <c:pt idx="60">
                  <c:v>0.97860491256584858</c:v>
                </c:pt>
                <c:pt idx="61">
                  <c:v>0.97625880795910647</c:v>
                </c:pt>
                <c:pt idx="62">
                  <c:v>0.9765423303105617</c:v>
                </c:pt>
                <c:pt idx="63">
                  <c:v>0.97337632751473047</c:v>
                </c:pt>
                <c:pt idx="64">
                  <c:v>0.97152838325604429</c:v>
                </c:pt>
                <c:pt idx="65">
                  <c:v>0.97019822676893808</c:v>
                </c:pt>
                <c:pt idx="66">
                  <c:v>0.97221392195963086</c:v>
                </c:pt>
                <c:pt idx="67">
                  <c:v>0.97100722906818393</c:v>
                </c:pt>
                <c:pt idx="68">
                  <c:v>0.96977666327423262</c:v>
                </c:pt>
                <c:pt idx="69">
                  <c:v>0.96872006744096917</c:v>
                </c:pt>
                <c:pt idx="70">
                  <c:v>0.96935721910558204</c:v>
                </c:pt>
                <c:pt idx="71">
                  <c:v>0.96804497627099273</c:v>
                </c:pt>
                <c:pt idx="72">
                  <c:v>0.96906668886707559</c:v>
                </c:pt>
                <c:pt idx="73">
                  <c:v>0.96846140141073578</c:v>
                </c:pt>
                <c:pt idx="74">
                  <c:v>0.96694367795024483</c:v>
                </c:pt>
                <c:pt idx="75">
                  <c:v>0.9672367764486054</c:v>
                </c:pt>
                <c:pt idx="76">
                  <c:v>0.96763429303208093</c:v>
                </c:pt>
                <c:pt idx="77">
                  <c:v>0.96798975840122436</c:v>
                </c:pt>
                <c:pt idx="78">
                  <c:v>0.96662602061227987</c:v>
                </c:pt>
                <c:pt idx="79">
                  <c:v>0.96648752965403117</c:v>
                </c:pt>
                <c:pt idx="80">
                  <c:v>0.96607416839075411</c:v>
                </c:pt>
                <c:pt idx="81">
                  <c:v>0.96532207810570958</c:v>
                </c:pt>
                <c:pt idx="82">
                  <c:v>0.96390888753021264</c:v>
                </c:pt>
                <c:pt idx="83">
                  <c:v>0.96033565050777026</c:v>
                </c:pt>
                <c:pt idx="84">
                  <c:v>0.95822295973578397</c:v>
                </c:pt>
                <c:pt idx="85">
                  <c:v>0.95939643743044534</c:v>
                </c:pt>
                <c:pt idx="86">
                  <c:v>0.95901766987889625</c:v>
                </c:pt>
                <c:pt idx="87">
                  <c:v>0.95652623626473998</c:v>
                </c:pt>
                <c:pt idx="88">
                  <c:v>0.95721499034117019</c:v>
                </c:pt>
                <c:pt idx="89">
                  <c:v>0.95896423398793429</c:v>
                </c:pt>
                <c:pt idx="90">
                  <c:v>0.95757490232622522</c:v>
                </c:pt>
                <c:pt idx="91">
                  <c:v>0.95766781535616896</c:v>
                </c:pt>
                <c:pt idx="92">
                  <c:v>0.95916746230109329</c:v>
                </c:pt>
                <c:pt idx="93">
                  <c:v>0.95816242332049173</c:v>
                </c:pt>
                <c:pt idx="94">
                  <c:v>0.9571017618224642</c:v>
                </c:pt>
                <c:pt idx="95">
                  <c:v>0.95714892311144173</c:v>
                </c:pt>
                <c:pt idx="96">
                  <c:v>0.95569268705055521</c:v>
                </c:pt>
                <c:pt idx="97">
                  <c:v>0.95306471515752433</c:v>
                </c:pt>
                <c:pt idx="98">
                  <c:v>0.9528288969036478</c:v>
                </c:pt>
                <c:pt idx="99">
                  <c:v>0.95331895812587131</c:v>
                </c:pt>
                <c:pt idx="100">
                  <c:v>0.95372430427784238</c:v>
                </c:pt>
                <c:pt idx="101">
                  <c:v>0.95412138756749476</c:v>
                </c:pt>
                <c:pt idx="102">
                  <c:v>0.95360396764061761</c:v>
                </c:pt>
                <c:pt idx="103">
                  <c:v>0.95288235546924061</c:v>
                </c:pt>
                <c:pt idx="104">
                  <c:v>0.95062355749375071</c:v>
                </c:pt>
                <c:pt idx="105">
                  <c:v>0.95124574267210571</c:v>
                </c:pt>
                <c:pt idx="106">
                  <c:v>0.95101091646894598</c:v>
                </c:pt>
                <c:pt idx="107">
                  <c:v>0.95198479144245585</c:v>
                </c:pt>
                <c:pt idx="108">
                  <c:v>0.95099132162669087</c:v>
                </c:pt>
                <c:pt idx="109">
                  <c:v>0.95073743061680893</c:v>
                </c:pt>
                <c:pt idx="110">
                  <c:v>0.94879473892315946</c:v>
                </c:pt>
                <c:pt idx="111">
                  <c:v>0.94709254472523674</c:v>
                </c:pt>
                <c:pt idx="112">
                  <c:v>0.94427859451358631</c:v>
                </c:pt>
                <c:pt idx="113">
                  <c:v>0.9438331939295368</c:v>
                </c:pt>
                <c:pt idx="114">
                  <c:v>0.94496169078069003</c:v>
                </c:pt>
                <c:pt idx="115">
                  <c:v>0.94340569352700532</c:v>
                </c:pt>
                <c:pt idx="116">
                  <c:v>0.94086374179072174</c:v>
                </c:pt>
                <c:pt idx="117">
                  <c:v>0.93948405175487515</c:v>
                </c:pt>
                <c:pt idx="118">
                  <c:v>0.94021586190667827</c:v>
                </c:pt>
                <c:pt idx="119">
                  <c:v>0.93677258295710697</c:v>
                </c:pt>
                <c:pt idx="120">
                  <c:v>0.93860230954785806</c:v>
                </c:pt>
                <c:pt idx="121">
                  <c:v>0.93491678495781205</c:v>
                </c:pt>
                <c:pt idx="122">
                  <c:v>0.93717299289308709</c:v>
                </c:pt>
                <c:pt idx="123">
                  <c:v>0.93899858563904193</c:v>
                </c:pt>
                <c:pt idx="124">
                  <c:v>0.93920819380640752</c:v>
                </c:pt>
                <c:pt idx="125">
                  <c:v>0.93954772882106086</c:v>
                </c:pt>
                <c:pt idx="126">
                  <c:v>0.93995990967643706</c:v>
                </c:pt>
                <c:pt idx="127">
                  <c:v>0.93948536740067001</c:v>
                </c:pt>
                <c:pt idx="128">
                  <c:v>0.94109259706993653</c:v>
                </c:pt>
                <c:pt idx="129">
                  <c:v>0.94174221955618798</c:v>
                </c:pt>
                <c:pt idx="130">
                  <c:v>0.94479705663895119</c:v>
                </c:pt>
                <c:pt idx="131">
                  <c:v>0.94332393715943574</c:v>
                </c:pt>
                <c:pt idx="132">
                  <c:v>0.94628469595669462</c:v>
                </c:pt>
                <c:pt idx="133">
                  <c:v>0.9480766420589215</c:v>
                </c:pt>
                <c:pt idx="134">
                  <c:v>0.94917574751164335</c:v>
                </c:pt>
                <c:pt idx="135">
                  <c:v>0.95063781357413435</c:v>
                </c:pt>
                <c:pt idx="136">
                  <c:v>0.9502405969927602</c:v>
                </c:pt>
                <c:pt idx="137">
                  <c:v>0.94928063080666636</c:v>
                </c:pt>
                <c:pt idx="138">
                  <c:v>0.94898039230426856</c:v>
                </c:pt>
                <c:pt idx="139">
                  <c:v>0.94862626305929643</c:v>
                </c:pt>
                <c:pt idx="140">
                  <c:v>0.9482588127693482</c:v>
                </c:pt>
                <c:pt idx="141">
                  <c:v>0.94713645215147813</c:v>
                </c:pt>
                <c:pt idx="142">
                  <c:v>0.94523613187039124</c:v>
                </c:pt>
                <c:pt idx="143">
                  <c:v>0.94628082590218721</c:v>
                </c:pt>
                <c:pt idx="144">
                  <c:v>0.94706593888480139</c:v>
                </c:pt>
                <c:pt idx="145">
                  <c:v>0.94769141521884581</c:v>
                </c:pt>
                <c:pt idx="146">
                  <c:v>0.94799893433246774</c:v>
                </c:pt>
                <c:pt idx="147">
                  <c:v>0.94783961447227716</c:v>
                </c:pt>
                <c:pt idx="148">
                  <c:v>0.94796208300623708</c:v>
                </c:pt>
                <c:pt idx="149">
                  <c:v>0.94597002886669401</c:v>
                </c:pt>
                <c:pt idx="150">
                  <c:v>0.94709549545402227</c:v>
                </c:pt>
                <c:pt idx="151">
                  <c:v>0.94844544918832252</c:v>
                </c:pt>
                <c:pt idx="152">
                  <c:v>0.94833397562141164</c:v>
                </c:pt>
                <c:pt idx="153">
                  <c:v>0.95101349275469083</c:v>
                </c:pt>
                <c:pt idx="154">
                  <c:v>0.95095774877688521</c:v>
                </c:pt>
                <c:pt idx="155">
                  <c:v>0.95300508158323538</c:v>
                </c:pt>
                <c:pt idx="156">
                  <c:v>0.95392344591448686</c:v>
                </c:pt>
                <c:pt idx="157">
                  <c:v>0.95311988973623196</c:v>
                </c:pt>
                <c:pt idx="158">
                  <c:v>0.95257346429778911</c:v>
                </c:pt>
                <c:pt idx="159">
                  <c:v>0.95170441511363946</c:v>
                </c:pt>
                <c:pt idx="160">
                  <c:v>0.9541973256104832</c:v>
                </c:pt>
                <c:pt idx="161">
                  <c:v>0.95428497564204318</c:v>
                </c:pt>
                <c:pt idx="162">
                  <c:v>0.95151195792410981</c:v>
                </c:pt>
                <c:pt idx="163">
                  <c:v>0.95125662965546398</c:v>
                </c:pt>
                <c:pt idx="164">
                  <c:v>0.95334419088725131</c:v>
                </c:pt>
                <c:pt idx="165">
                  <c:v>0.95169005166906462</c:v>
                </c:pt>
                <c:pt idx="166">
                  <c:v>0.95099341715354357</c:v>
                </c:pt>
                <c:pt idx="167">
                  <c:v>0.94956133950482613</c:v>
                </c:pt>
                <c:pt idx="168">
                  <c:v>0.94713731989381078</c:v>
                </c:pt>
                <c:pt idx="169">
                  <c:v>0.94696400435373462</c:v>
                </c:pt>
                <c:pt idx="170">
                  <c:v>0.94831304468306532</c:v>
                </c:pt>
                <c:pt idx="171">
                  <c:v>0.94610982992407644</c:v>
                </c:pt>
                <c:pt idx="172">
                  <c:v>0.94629046971083786</c:v>
                </c:pt>
                <c:pt idx="173">
                  <c:v>0.94800637663949383</c:v>
                </c:pt>
                <c:pt idx="174">
                  <c:v>0.94774658328119643</c:v>
                </c:pt>
                <c:pt idx="175">
                  <c:v>0.94611310823689199</c:v>
                </c:pt>
                <c:pt idx="176">
                  <c:v>0.94478446768415592</c:v>
                </c:pt>
                <c:pt idx="177">
                  <c:v>0.94392882006854872</c:v>
                </c:pt>
                <c:pt idx="178">
                  <c:v>0.94288161464604747</c:v>
                </c:pt>
                <c:pt idx="179">
                  <c:v>0.94441152728433386</c:v>
                </c:pt>
                <c:pt idx="180">
                  <c:v>0.9474007303015427</c:v>
                </c:pt>
                <c:pt idx="181">
                  <c:v>0.94965782003726673</c:v>
                </c:pt>
                <c:pt idx="182">
                  <c:v>0.9498554793029258</c:v>
                </c:pt>
                <c:pt idx="183">
                  <c:v>0.95004118341037569</c:v>
                </c:pt>
                <c:pt idx="184">
                  <c:v>0.95103513006286955</c:v>
                </c:pt>
                <c:pt idx="185">
                  <c:v>0.95292627427162446</c:v>
                </c:pt>
                <c:pt idx="186">
                  <c:v>0.95135191234908723</c:v>
                </c:pt>
                <c:pt idx="187">
                  <c:v>0.95027731908458768</c:v>
                </c:pt>
                <c:pt idx="188">
                  <c:v>0.94962947994696001</c:v>
                </c:pt>
                <c:pt idx="189">
                  <c:v>0.94840628490552614</c:v>
                </c:pt>
                <c:pt idx="190">
                  <c:v>0.94988374715249091</c:v>
                </c:pt>
                <c:pt idx="191">
                  <c:v>0.95034962055975514</c:v>
                </c:pt>
                <c:pt idx="192">
                  <c:v>0.95335904959840256</c:v>
                </c:pt>
                <c:pt idx="193">
                  <c:v>0.95120050041651394</c:v>
                </c:pt>
                <c:pt idx="194">
                  <c:v>0.95527105563246328</c:v>
                </c:pt>
                <c:pt idx="195">
                  <c:v>0.95770067214943144</c:v>
                </c:pt>
                <c:pt idx="196">
                  <c:v>0.95449457732221499</c:v>
                </c:pt>
                <c:pt idx="197">
                  <c:v>0.95500522949714495</c:v>
                </c:pt>
                <c:pt idx="198">
                  <c:v>0.95411904228841438</c:v>
                </c:pt>
                <c:pt idx="199">
                  <c:v>0.95154651938241308</c:v>
                </c:pt>
                <c:pt idx="200">
                  <c:v>0.95161455815352125</c:v>
                </c:pt>
                <c:pt idx="201">
                  <c:v>0.95023627759891527</c:v>
                </c:pt>
                <c:pt idx="202">
                  <c:v>0.95001798885017363</c:v>
                </c:pt>
                <c:pt idx="203">
                  <c:v>0.95042667231927103</c:v>
                </c:pt>
                <c:pt idx="204">
                  <c:v>0.95099800325096473</c:v>
                </c:pt>
                <c:pt idx="205">
                  <c:v>0.95247574476484687</c:v>
                </c:pt>
                <c:pt idx="206">
                  <c:v>0.95171459703016348</c:v>
                </c:pt>
                <c:pt idx="207">
                  <c:v>0.94996513602614385</c:v>
                </c:pt>
                <c:pt idx="208">
                  <c:v>0.94852904511477576</c:v>
                </c:pt>
                <c:pt idx="209">
                  <c:v>0.9479428166472702</c:v>
                </c:pt>
                <c:pt idx="210">
                  <c:v>0.94635346673233167</c:v>
                </c:pt>
                <c:pt idx="211">
                  <c:v>0.94445599489507237</c:v>
                </c:pt>
                <c:pt idx="212">
                  <c:v>0.94443325994925809</c:v>
                </c:pt>
                <c:pt idx="213">
                  <c:v>0.94301604300034481</c:v>
                </c:pt>
                <c:pt idx="214">
                  <c:v>0.94293883588265703</c:v>
                </c:pt>
                <c:pt idx="215">
                  <c:v>0.94416247922216934</c:v>
                </c:pt>
                <c:pt idx="216">
                  <c:v>0.94403573145344921</c:v>
                </c:pt>
                <c:pt idx="217">
                  <c:v>0.94398929852230606</c:v>
                </c:pt>
                <c:pt idx="218">
                  <c:v>0.94285215852093351</c:v>
                </c:pt>
                <c:pt idx="219">
                  <c:v>0.94485625203458934</c:v>
                </c:pt>
                <c:pt idx="220">
                  <c:v>0.94433686675787243</c:v>
                </c:pt>
                <c:pt idx="221">
                  <c:v>0.94336171657447698</c:v>
                </c:pt>
                <c:pt idx="222">
                  <c:v>0.94331606602035212</c:v>
                </c:pt>
                <c:pt idx="223">
                  <c:v>0.94508283055401798</c:v>
                </c:pt>
                <c:pt idx="224">
                  <c:v>0.94699808115067896</c:v>
                </c:pt>
                <c:pt idx="225">
                  <c:v>0.9471431426262733</c:v>
                </c:pt>
                <c:pt idx="226">
                  <c:v>0.94699492004155161</c:v>
                </c:pt>
                <c:pt idx="227">
                  <c:v>0.94660575709370609</c:v>
                </c:pt>
                <c:pt idx="228">
                  <c:v>0.94900421502409715</c:v>
                </c:pt>
                <c:pt idx="229">
                  <c:v>0.95041536641800661</c:v>
                </c:pt>
                <c:pt idx="230">
                  <c:v>0.94891419045122594</c:v>
                </c:pt>
                <c:pt idx="231">
                  <c:v>0.94762907435690136</c:v>
                </c:pt>
                <c:pt idx="232">
                  <c:v>0.94809851307276249</c:v>
                </c:pt>
                <c:pt idx="233">
                  <c:v>0.94956003433435843</c:v>
                </c:pt>
                <c:pt idx="234">
                  <c:v>0.95058486505929807</c:v>
                </c:pt>
                <c:pt idx="235">
                  <c:v>0.9497311596315019</c:v>
                </c:pt>
                <c:pt idx="236">
                  <c:v>0.9498237589613695</c:v>
                </c:pt>
                <c:pt idx="237">
                  <c:v>0.9514270979934123</c:v>
                </c:pt>
                <c:pt idx="238">
                  <c:v>0.95130771167705641</c:v>
                </c:pt>
                <c:pt idx="239">
                  <c:v>0.95166825823665946</c:v>
                </c:pt>
                <c:pt idx="240">
                  <c:v>0.95148340344768512</c:v>
                </c:pt>
                <c:pt idx="241">
                  <c:v>0.95311768625151749</c:v>
                </c:pt>
                <c:pt idx="242">
                  <c:v>0.95263790747700039</c:v>
                </c:pt>
                <c:pt idx="243">
                  <c:v>0.95197051401379751</c:v>
                </c:pt>
                <c:pt idx="244">
                  <c:v>0.95540867267966845</c:v>
                </c:pt>
                <c:pt idx="245">
                  <c:v>0.95679822664898551</c:v>
                </c:pt>
                <c:pt idx="246">
                  <c:v>0.95606731483504026</c:v>
                </c:pt>
                <c:pt idx="247">
                  <c:v>0.95693967835560201</c:v>
                </c:pt>
                <c:pt idx="248">
                  <c:v>0.95848370616354783</c:v>
                </c:pt>
                <c:pt idx="249">
                  <c:v>0.95635249245068288</c:v>
                </c:pt>
                <c:pt idx="250">
                  <c:v>0.95640005250694715</c:v>
                </c:pt>
                <c:pt idx="251">
                  <c:v>0.95665601008728074</c:v>
                </c:pt>
                <c:pt idx="252">
                  <c:v>0.95430235201499602</c:v>
                </c:pt>
                <c:pt idx="253">
                  <c:v>0.95530791457901354</c:v>
                </c:pt>
                <c:pt idx="254">
                  <c:v>0.95382441395390993</c:v>
                </c:pt>
                <c:pt idx="255">
                  <c:v>0.95278587734760112</c:v>
                </c:pt>
                <c:pt idx="256">
                  <c:v>0.95210098484514005</c:v>
                </c:pt>
                <c:pt idx="257">
                  <c:v>0.95193129055836101</c:v>
                </c:pt>
                <c:pt idx="258">
                  <c:v>0.95257344176134962</c:v>
                </c:pt>
                <c:pt idx="259">
                  <c:v>0.95123639259259229</c:v>
                </c:pt>
                <c:pt idx="260">
                  <c:v>0.95084854273490194</c:v>
                </c:pt>
                <c:pt idx="261">
                  <c:v>0.95198409650977733</c:v>
                </c:pt>
                <c:pt idx="262">
                  <c:v>0.95064003062859526</c:v>
                </c:pt>
                <c:pt idx="263">
                  <c:v>0.95008047967518705</c:v>
                </c:pt>
                <c:pt idx="264">
                  <c:v>0.95079000306578942</c:v>
                </c:pt>
                <c:pt idx="265">
                  <c:v>0.95216416896560119</c:v>
                </c:pt>
                <c:pt idx="266">
                  <c:v>0.95165111641709443</c:v>
                </c:pt>
                <c:pt idx="267">
                  <c:v>0.9509891556639215</c:v>
                </c:pt>
                <c:pt idx="268">
                  <c:v>0.95213878196707324</c:v>
                </c:pt>
                <c:pt idx="269">
                  <c:v>0.95218189511021334</c:v>
                </c:pt>
                <c:pt idx="270">
                  <c:v>0.95230566819051632</c:v>
                </c:pt>
                <c:pt idx="271">
                  <c:v>0.95360453844913051</c:v>
                </c:pt>
                <c:pt idx="272">
                  <c:v>0.95491338130651471</c:v>
                </c:pt>
                <c:pt idx="273">
                  <c:v>0.95362125284089949</c:v>
                </c:pt>
                <c:pt idx="274">
                  <c:v>0.9533825407763572</c:v>
                </c:pt>
                <c:pt idx="275">
                  <c:v>0.95311222527139883</c:v>
                </c:pt>
                <c:pt idx="276">
                  <c:v>0.95410482303072597</c:v>
                </c:pt>
                <c:pt idx="277">
                  <c:v>0.95364965770168308</c:v>
                </c:pt>
                <c:pt idx="278">
                  <c:v>0.95217218202835874</c:v>
                </c:pt>
                <c:pt idx="279">
                  <c:v>0.95223801195535673</c:v>
                </c:pt>
                <c:pt idx="280">
                  <c:v>0.9536384015277618</c:v>
                </c:pt>
                <c:pt idx="281">
                  <c:v>0.95449863769632726</c:v>
                </c:pt>
                <c:pt idx="282">
                  <c:v>0.95671141916275471</c:v>
                </c:pt>
                <c:pt idx="283">
                  <c:v>0.9564970947234559</c:v>
                </c:pt>
                <c:pt idx="284">
                  <c:v>0.95609901440820766</c:v>
                </c:pt>
                <c:pt idx="285">
                  <c:v>0.95928059636278551</c:v>
                </c:pt>
                <c:pt idx="286">
                  <c:v>0.96032539394133098</c:v>
                </c:pt>
                <c:pt idx="287">
                  <c:v>0.95967667554891389</c:v>
                </c:pt>
                <c:pt idx="288">
                  <c:v>0.96011569616694636</c:v>
                </c:pt>
                <c:pt idx="289">
                  <c:v>0.96345404641125199</c:v>
                </c:pt>
                <c:pt idx="290">
                  <c:v>0.96462808461542915</c:v>
                </c:pt>
                <c:pt idx="291">
                  <c:v>0.9626666932730763</c:v>
                </c:pt>
                <c:pt idx="292">
                  <c:v>0.96203030816339363</c:v>
                </c:pt>
                <c:pt idx="293">
                  <c:v>0.963244786221919</c:v>
                </c:pt>
                <c:pt idx="294">
                  <c:v>0.96511588428147499</c:v>
                </c:pt>
                <c:pt idx="295">
                  <c:v>0.96195236058632172</c:v>
                </c:pt>
                <c:pt idx="296">
                  <c:v>0.96452181872738252</c:v>
                </c:pt>
                <c:pt idx="297">
                  <c:v>0.964456013346084</c:v>
                </c:pt>
                <c:pt idx="298">
                  <c:v>0.9639190411805294</c:v>
                </c:pt>
                <c:pt idx="299">
                  <c:v>0.96392403370939783</c:v>
                </c:pt>
                <c:pt idx="300">
                  <c:v>0.96508072756101515</c:v>
                </c:pt>
                <c:pt idx="301">
                  <c:v>0.9637230483697492</c:v>
                </c:pt>
                <c:pt idx="302">
                  <c:v>0.96355096522406991</c:v>
                </c:pt>
                <c:pt idx="303">
                  <c:v>0.96266248501784846</c:v>
                </c:pt>
                <c:pt idx="304">
                  <c:v>0.96203249131262292</c:v>
                </c:pt>
                <c:pt idx="305">
                  <c:v>0.96194908702699577</c:v>
                </c:pt>
                <c:pt idx="306">
                  <c:v>0.9603068830992787</c:v>
                </c:pt>
                <c:pt idx="307">
                  <c:v>0.96070742784980501</c:v>
                </c:pt>
                <c:pt idx="308">
                  <c:v>0.96194520857288335</c:v>
                </c:pt>
                <c:pt idx="309">
                  <c:v>0.96242300456773311</c:v>
                </c:pt>
                <c:pt idx="310">
                  <c:v>0.96222871146646738</c:v>
                </c:pt>
                <c:pt idx="311">
                  <c:v>0.96206552554180724</c:v>
                </c:pt>
                <c:pt idx="312">
                  <c:v>0.96182853711984606</c:v>
                </c:pt>
                <c:pt idx="313">
                  <c:v>0.96305051946114528</c:v>
                </c:pt>
                <c:pt idx="314">
                  <c:v>0.96416144028467599</c:v>
                </c:pt>
                <c:pt idx="315">
                  <c:v>0.96446096812986171</c:v>
                </c:pt>
                <c:pt idx="316">
                  <c:v>0.96432522869989223</c:v>
                </c:pt>
                <c:pt idx="317">
                  <c:v>0.96347074469947569</c:v>
                </c:pt>
                <c:pt idx="318">
                  <c:v>0.96284530746932939</c:v>
                </c:pt>
                <c:pt idx="319">
                  <c:v>0.96147025286846566</c:v>
                </c:pt>
                <c:pt idx="320">
                  <c:v>0.96261577895040329</c:v>
                </c:pt>
                <c:pt idx="321">
                  <c:v>0.96216765762691225</c:v>
                </c:pt>
                <c:pt idx="322">
                  <c:v>0.96235333804356216</c:v>
                </c:pt>
                <c:pt idx="323">
                  <c:v>0.96212242866068365</c:v>
                </c:pt>
                <c:pt idx="324">
                  <c:v>0.96078425861131722</c:v>
                </c:pt>
                <c:pt idx="325">
                  <c:v>0.95818421901888229</c:v>
                </c:pt>
                <c:pt idx="326">
                  <c:v>0.95484644487355164</c:v>
                </c:pt>
                <c:pt idx="327">
                  <c:v>0.95516888693236957</c:v>
                </c:pt>
                <c:pt idx="328">
                  <c:v>0.954991630610451</c:v>
                </c:pt>
                <c:pt idx="329">
                  <c:v>0.9552188839422977</c:v>
                </c:pt>
                <c:pt idx="330">
                  <c:v>0.95479293501549112</c:v>
                </c:pt>
                <c:pt idx="331">
                  <c:v>0.952651475165467</c:v>
                </c:pt>
                <c:pt idx="332">
                  <c:v>0.95319214479913661</c:v>
                </c:pt>
                <c:pt idx="333">
                  <c:v>0.95318926050181096</c:v>
                </c:pt>
                <c:pt idx="334">
                  <c:v>0.95316423024085684</c:v>
                </c:pt>
                <c:pt idx="335">
                  <c:v>0.95446963950652264</c:v>
                </c:pt>
                <c:pt idx="336">
                  <c:v>0.95521796324184438</c:v>
                </c:pt>
                <c:pt idx="337">
                  <c:v>0.95436297145176452</c:v>
                </c:pt>
                <c:pt idx="338">
                  <c:v>0.95200800385497919</c:v>
                </c:pt>
                <c:pt idx="339">
                  <c:v>0.95226479811915632</c:v>
                </c:pt>
                <c:pt idx="340">
                  <c:v>0.95051131527043642</c:v>
                </c:pt>
                <c:pt idx="341">
                  <c:v>0.94955408832980737</c:v>
                </c:pt>
                <c:pt idx="342">
                  <c:v>0.94863819096487623</c:v>
                </c:pt>
                <c:pt idx="343">
                  <c:v>0.94962005009318307</c:v>
                </c:pt>
                <c:pt idx="344">
                  <c:v>0.94684831413097614</c:v>
                </c:pt>
                <c:pt idx="345">
                  <c:v>0.94590884274603382</c:v>
                </c:pt>
                <c:pt idx="346">
                  <c:v>0.946320727779702</c:v>
                </c:pt>
                <c:pt idx="347">
                  <c:v>0.94696753370837194</c:v>
                </c:pt>
                <c:pt idx="348">
                  <c:v>0.94734813236850557</c:v>
                </c:pt>
                <c:pt idx="349">
                  <c:v>0.94652621073514753</c:v>
                </c:pt>
                <c:pt idx="350">
                  <c:v>0.95020408947621127</c:v>
                </c:pt>
                <c:pt idx="351">
                  <c:v>0.95155525628929494</c:v>
                </c:pt>
                <c:pt idx="352">
                  <c:v>0.94607356439468815</c:v>
                </c:pt>
                <c:pt idx="353">
                  <c:v>0.9478425880177993</c:v>
                </c:pt>
                <c:pt idx="354">
                  <c:v>0.94420891336959223</c:v>
                </c:pt>
                <c:pt idx="355">
                  <c:v>0.94293015976824002</c:v>
                </c:pt>
                <c:pt idx="356">
                  <c:v>0.94277179169227576</c:v>
                </c:pt>
                <c:pt idx="357">
                  <c:v>0.9435679635252715</c:v>
                </c:pt>
                <c:pt idx="358">
                  <c:v>0.9444746591981017</c:v>
                </c:pt>
                <c:pt idx="359">
                  <c:v>0.94494945861346213</c:v>
                </c:pt>
                <c:pt idx="360">
                  <c:v>0.94598845896600803</c:v>
                </c:pt>
                <c:pt idx="361">
                  <c:v>0.9430412706155239</c:v>
                </c:pt>
                <c:pt idx="362">
                  <c:v>0.94159252414765204</c:v>
                </c:pt>
                <c:pt idx="363">
                  <c:v>0.94362819579198365</c:v>
                </c:pt>
                <c:pt idx="364">
                  <c:v>0.94579393314396176</c:v>
                </c:pt>
                <c:pt idx="365">
                  <c:v>0.94567538869052559</c:v>
                </c:pt>
                <c:pt idx="366">
                  <c:v>0.94324171321059513</c:v>
                </c:pt>
                <c:pt idx="367">
                  <c:v>0.94370734000290091</c:v>
                </c:pt>
                <c:pt idx="368">
                  <c:v>0.94311557071257601</c:v>
                </c:pt>
                <c:pt idx="369">
                  <c:v>0.94266039290303627</c:v>
                </c:pt>
                <c:pt idx="370">
                  <c:v>0.94167738902489073</c:v>
                </c:pt>
                <c:pt idx="371">
                  <c:v>0.94300460966381461</c:v>
                </c:pt>
                <c:pt idx="372">
                  <c:v>0.9452069418382979</c:v>
                </c:pt>
                <c:pt idx="373">
                  <c:v>0.94491524596801701</c:v>
                </c:pt>
                <c:pt idx="374">
                  <c:v>0.9462805648428082</c:v>
                </c:pt>
                <c:pt idx="375">
                  <c:v>0.94687645054812708</c:v>
                </c:pt>
                <c:pt idx="376">
                  <c:v>0.94852254910533473</c:v>
                </c:pt>
                <c:pt idx="377">
                  <c:v>0.94871782231105084</c:v>
                </c:pt>
                <c:pt idx="378">
                  <c:v>0.94879354900627366</c:v>
                </c:pt>
                <c:pt idx="379">
                  <c:v>0.95071990972556175</c:v>
                </c:pt>
                <c:pt idx="380">
                  <c:v>0.95096656507243493</c:v>
                </c:pt>
                <c:pt idx="381">
                  <c:v>0.94938147749246937</c:v>
                </c:pt>
                <c:pt idx="382">
                  <c:v>0.9495625166005055</c:v>
                </c:pt>
                <c:pt idx="383">
                  <c:v>0.9497119816972045</c:v>
                </c:pt>
                <c:pt idx="384">
                  <c:v>0.94896303711233743</c:v>
                </c:pt>
                <c:pt idx="385">
                  <c:v>0.94817534839281603</c:v>
                </c:pt>
                <c:pt idx="386">
                  <c:v>0.9481245651235749</c:v>
                </c:pt>
                <c:pt idx="387">
                  <c:v>0.94555325700489656</c:v>
                </c:pt>
                <c:pt idx="388">
                  <c:v>0.94707474866169172</c:v>
                </c:pt>
                <c:pt idx="389">
                  <c:v>0.94551753162259355</c:v>
                </c:pt>
                <c:pt idx="390">
                  <c:v>0.94388184367224359</c:v>
                </c:pt>
                <c:pt idx="391">
                  <c:v>0.94387475416777666</c:v>
                </c:pt>
                <c:pt idx="392">
                  <c:v>0.94286237071420775</c:v>
                </c:pt>
                <c:pt idx="393">
                  <c:v>0.94384106116604105</c:v>
                </c:pt>
                <c:pt idx="394">
                  <c:v>0.94224425886711305</c:v>
                </c:pt>
                <c:pt idx="395">
                  <c:v>0.94224363102915631</c:v>
                </c:pt>
                <c:pt idx="396">
                  <c:v>0.9411040278381424</c:v>
                </c:pt>
                <c:pt idx="397">
                  <c:v>0.94368404067187961</c:v>
                </c:pt>
                <c:pt idx="398">
                  <c:v>0.94278971186279092</c:v>
                </c:pt>
                <c:pt idx="399">
                  <c:v>0.94181634243530743</c:v>
                </c:pt>
                <c:pt idx="400">
                  <c:v>0.94400100774518669</c:v>
                </c:pt>
                <c:pt idx="401">
                  <c:v>0.94308781070372327</c:v>
                </c:pt>
                <c:pt idx="402">
                  <c:v>0.94187226650330991</c:v>
                </c:pt>
                <c:pt idx="403">
                  <c:v>0.9422046679625502</c:v>
                </c:pt>
                <c:pt idx="404">
                  <c:v>0.94222965388118574</c:v>
                </c:pt>
                <c:pt idx="405">
                  <c:v>0.93930140370901649</c:v>
                </c:pt>
                <c:pt idx="406">
                  <c:v>0.94080400536435138</c:v>
                </c:pt>
                <c:pt idx="407">
                  <c:v>0.93996426923945187</c:v>
                </c:pt>
                <c:pt idx="408">
                  <c:v>0.93944940486162498</c:v>
                </c:pt>
                <c:pt idx="409">
                  <c:v>0.94027934108992162</c:v>
                </c:pt>
                <c:pt idx="410">
                  <c:v>0.93737973901407889</c:v>
                </c:pt>
                <c:pt idx="411">
                  <c:v>0.93921188618251983</c:v>
                </c:pt>
                <c:pt idx="412">
                  <c:v>0.93805565597178298</c:v>
                </c:pt>
                <c:pt idx="413">
                  <c:v>0.9386268384621882</c:v>
                </c:pt>
                <c:pt idx="414">
                  <c:v>0.93658133608770833</c:v>
                </c:pt>
                <c:pt idx="415">
                  <c:v>0.93532294478928513</c:v>
                </c:pt>
                <c:pt idx="416">
                  <c:v>0.9364240446168115</c:v>
                </c:pt>
                <c:pt idx="417">
                  <c:v>0.9356254014294979</c:v>
                </c:pt>
                <c:pt idx="418">
                  <c:v>0.93550656178816294</c:v>
                </c:pt>
                <c:pt idx="419">
                  <c:v>0.93757694304998418</c:v>
                </c:pt>
                <c:pt idx="420">
                  <c:v>0.93807400722241363</c:v>
                </c:pt>
                <c:pt idx="421">
                  <c:v>0.93981225573640947</c:v>
                </c:pt>
                <c:pt idx="422">
                  <c:v>0.93820480682590157</c:v>
                </c:pt>
                <c:pt idx="423">
                  <c:v>0.93820518444173839</c:v>
                </c:pt>
                <c:pt idx="424">
                  <c:v>0.93707846681532836</c:v>
                </c:pt>
                <c:pt idx="425">
                  <c:v>0.93571731358431598</c:v>
                </c:pt>
                <c:pt idx="426">
                  <c:v>0.93441125935730773</c:v>
                </c:pt>
                <c:pt idx="427">
                  <c:v>0.93284093504246901</c:v>
                </c:pt>
                <c:pt idx="428">
                  <c:v>0.93078912106544653</c:v>
                </c:pt>
                <c:pt idx="429">
                  <c:v>0.93175983214395242</c:v>
                </c:pt>
                <c:pt idx="430">
                  <c:v>0.92950204092948385</c:v>
                </c:pt>
                <c:pt idx="431">
                  <c:v>0.92861439598897555</c:v>
                </c:pt>
                <c:pt idx="432">
                  <c:v>0.92981416891669288</c:v>
                </c:pt>
                <c:pt idx="433">
                  <c:v>0.92881589727508307</c:v>
                </c:pt>
                <c:pt idx="434">
                  <c:v>0.93049010390079623</c:v>
                </c:pt>
                <c:pt idx="435">
                  <c:v>0.92972389800068611</c:v>
                </c:pt>
                <c:pt idx="436">
                  <c:v>0.93121411040190638</c:v>
                </c:pt>
                <c:pt idx="437">
                  <c:v>0.92928076446595242</c:v>
                </c:pt>
                <c:pt idx="438">
                  <c:v>0.93029290721250424</c:v>
                </c:pt>
                <c:pt idx="439">
                  <c:v>0.93107522476217042</c:v>
                </c:pt>
                <c:pt idx="440">
                  <c:v>0.93195869926760022</c:v>
                </c:pt>
                <c:pt idx="441">
                  <c:v>0.93059432752075144</c:v>
                </c:pt>
                <c:pt idx="442">
                  <c:v>0.93236483818352711</c:v>
                </c:pt>
                <c:pt idx="443">
                  <c:v>0.9340551027583559</c:v>
                </c:pt>
                <c:pt idx="444">
                  <c:v>0.93209954127041816</c:v>
                </c:pt>
                <c:pt idx="445">
                  <c:v>0.934552511911523</c:v>
                </c:pt>
                <c:pt idx="446">
                  <c:v>0.93292473437198353</c:v>
                </c:pt>
                <c:pt idx="447">
                  <c:v>0.93252200754388792</c:v>
                </c:pt>
                <c:pt idx="448">
                  <c:v>0.93311995100076939</c:v>
                </c:pt>
                <c:pt idx="449">
                  <c:v>0.93169432446666556</c:v>
                </c:pt>
                <c:pt idx="450">
                  <c:v>0.93125026512971409</c:v>
                </c:pt>
                <c:pt idx="451">
                  <c:v>0.93275460344880712</c:v>
                </c:pt>
                <c:pt idx="452">
                  <c:v>0.93085468800447424</c:v>
                </c:pt>
                <c:pt idx="453">
                  <c:v>0.93053285486568293</c:v>
                </c:pt>
                <c:pt idx="454">
                  <c:v>0.93029517196381095</c:v>
                </c:pt>
                <c:pt idx="455">
                  <c:v>0.92916029583287074</c:v>
                </c:pt>
                <c:pt idx="456">
                  <c:v>0.92939348072868355</c:v>
                </c:pt>
                <c:pt idx="457">
                  <c:v>0.9289177961826971</c:v>
                </c:pt>
                <c:pt idx="458">
                  <c:v>0.92851954171225415</c:v>
                </c:pt>
                <c:pt idx="459">
                  <c:v>0.92788445168315126</c:v>
                </c:pt>
                <c:pt idx="460">
                  <c:v>0.92722814182364754</c:v>
                </c:pt>
                <c:pt idx="461">
                  <c:v>0.92761002142031834</c:v>
                </c:pt>
                <c:pt idx="462">
                  <c:v>0.92768118901851282</c:v>
                </c:pt>
                <c:pt idx="463">
                  <c:v>0.92669537166767046</c:v>
                </c:pt>
                <c:pt idx="464">
                  <c:v>0.9265204592346532</c:v>
                </c:pt>
                <c:pt idx="465">
                  <c:v>0.92642004272285561</c:v>
                </c:pt>
                <c:pt idx="466">
                  <c:v>0.92613249409396825</c:v>
                </c:pt>
                <c:pt idx="467">
                  <c:v>0.92572665770374141</c:v>
                </c:pt>
                <c:pt idx="468">
                  <c:v>0.92683115527413706</c:v>
                </c:pt>
                <c:pt idx="469">
                  <c:v>0.92625722384066134</c:v>
                </c:pt>
                <c:pt idx="470">
                  <c:v>0.92691021059205059</c:v>
                </c:pt>
                <c:pt idx="471">
                  <c:v>0.92747552968511404</c:v>
                </c:pt>
                <c:pt idx="472">
                  <c:v>0.92839430588904293</c:v>
                </c:pt>
                <c:pt idx="473">
                  <c:v>0.93098373088291586</c:v>
                </c:pt>
                <c:pt idx="474">
                  <c:v>0.92936937394638941</c:v>
                </c:pt>
                <c:pt idx="475">
                  <c:v>0.92858008087764332</c:v>
                </c:pt>
                <c:pt idx="476">
                  <c:v>0.92713710727002208</c:v>
                </c:pt>
                <c:pt idx="477">
                  <c:v>0.92769038999738629</c:v>
                </c:pt>
                <c:pt idx="478">
                  <c:v>0.92723656626673523</c:v>
                </c:pt>
                <c:pt idx="479">
                  <c:v>0.92710783542560504</c:v>
                </c:pt>
                <c:pt idx="480">
                  <c:v>0.92725578306514445</c:v>
                </c:pt>
                <c:pt idx="481">
                  <c:v>0.92774134116499207</c:v>
                </c:pt>
                <c:pt idx="482">
                  <c:v>0.92744398346793533</c:v>
                </c:pt>
                <c:pt idx="483">
                  <c:v>0.92688636756129661</c:v>
                </c:pt>
                <c:pt idx="484">
                  <c:v>0.92706029261131662</c:v>
                </c:pt>
                <c:pt idx="485">
                  <c:v>0.92663348275060931</c:v>
                </c:pt>
                <c:pt idx="486">
                  <c:v>0.92722539117810354</c:v>
                </c:pt>
                <c:pt idx="487">
                  <c:v>0.92706623159332857</c:v>
                </c:pt>
                <c:pt idx="488">
                  <c:v>0.92739815221934463</c:v>
                </c:pt>
                <c:pt idx="489">
                  <c:v>0.92821236186902978</c:v>
                </c:pt>
                <c:pt idx="490">
                  <c:v>0.92868237409861076</c:v>
                </c:pt>
                <c:pt idx="491">
                  <c:v>0.92904658460741263</c:v>
                </c:pt>
                <c:pt idx="492">
                  <c:v>0.92723864763521213</c:v>
                </c:pt>
                <c:pt idx="493">
                  <c:v>0.92620522262366045</c:v>
                </c:pt>
                <c:pt idx="494">
                  <c:v>0.92511566977653659</c:v>
                </c:pt>
                <c:pt idx="495">
                  <c:v>0.9245811933708532</c:v>
                </c:pt>
                <c:pt idx="496">
                  <c:v>0.92516350170342299</c:v>
                </c:pt>
                <c:pt idx="497">
                  <c:v>0.92424429398651076</c:v>
                </c:pt>
                <c:pt idx="498">
                  <c:v>0.92462027812898995</c:v>
                </c:pt>
                <c:pt idx="499">
                  <c:v>0.92466227333726636</c:v>
                </c:pt>
                <c:pt idx="500">
                  <c:v>0.92357950169052205</c:v>
                </c:pt>
                <c:pt idx="501">
                  <c:v>0.92367778418621227</c:v>
                </c:pt>
                <c:pt idx="502">
                  <c:v>0.92402089994460523</c:v>
                </c:pt>
                <c:pt idx="503">
                  <c:v>0.92305071780391867</c:v>
                </c:pt>
                <c:pt idx="504">
                  <c:v>0.92269898308359788</c:v>
                </c:pt>
                <c:pt idx="505">
                  <c:v>0.92241074431003123</c:v>
                </c:pt>
                <c:pt idx="506">
                  <c:v>0.9232028788128086</c:v>
                </c:pt>
                <c:pt idx="507">
                  <c:v>0.92159739118188477</c:v>
                </c:pt>
                <c:pt idx="508">
                  <c:v>0.92218528449440484</c:v>
                </c:pt>
                <c:pt idx="509">
                  <c:v>0.92175028833918227</c:v>
                </c:pt>
                <c:pt idx="510">
                  <c:v>0.92271830372327024</c:v>
                </c:pt>
                <c:pt idx="511">
                  <c:v>0.92342022308835736</c:v>
                </c:pt>
                <c:pt idx="512">
                  <c:v>0.92264286093166314</c:v>
                </c:pt>
                <c:pt idx="513">
                  <c:v>0.92545260757120829</c:v>
                </c:pt>
                <c:pt idx="514">
                  <c:v>0.92342121301087354</c:v>
                </c:pt>
                <c:pt idx="515">
                  <c:v>0.9251049825910268</c:v>
                </c:pt>
                <c:pt idx="516">
                  <c:v>0.923968756087586</c:v>
                </c:pt>
                <c:pt idx="517">
                  <c:v>0.92328554672681196</c:v>
                </c:pt>
                <c:pt idx="518">
                  <c:v>0.92459627388305998</c:v>
                </c:pt>
                <c:pt idx="519">
                  <c:v>0.92584842278286417</c:v>
                </c:pt>
                <c:pt idx="520">
                  <c:v>0.92567340329513959</c:v>
                </c:pt>
                <c:pt idx="521">
                  <c:v>0.92499358802030751</c:v>
                </c:pt>
                <c:pt idx="522">
                  <c:v>0.92591025417090922</c:v>
                </c:pt>
                <c:pt idx="523">
                  <c:v>0.92688473720731201</c:v>
                </c:pt>
                <c:pt idx="524">
                  <c:v>0.92790680387736857</c:v>
                </c:pt>
                <c:pt idx="525">
                  <c:v>0.93070548815400211</c:v>
                </c:pt>
                <c:pt idx="526">
                  <c:v>0.93135279349850908</c:v>
                </c:pt>
                <c:pt idx="527">
                  <c:v>0.9361271738321193</c:v>
                </c:pt>
                <c:pt idx="528">
                  <c:v>0.93384701496103062</c:v>
                </c:pt>
                <c:pt idx="529">
                  <c:v>0.93550113419077763</c:v>
                </c:pt>
                <c:pt idx="530">
                  <c:v>0.93480322670835325</c:v>
                </c:pt>
                <c:pt idx="531">
                  <c:v>0.93519885714599327</c:v>
                </c:pt>
                <c:pt idx="532">
                  <c:v>0.93434520025002255</c:v>
                </c:pt>
                <c:pt idx="533">
                  <c:v>0.93626504822066459</c:v>
                </c:pt>
                <c:pt idx="534">
                  <c:v>0.93951144459638325</c:v>
                </c:pt>
                <c:pt idx="535">
                  <c:v>0.94199814976363949</c:v>
                </c:pt>
                <c:pt idx="536">
                  <c:v>0.94495487002626466</c:v>
                </c:pt>
                <c:pt idx="537">
                  <c:v>0.94803835062591457</c:v>
                </c:pt>
                <c:pt idx="538">
                  <c:v>0.94690013265514916</c:v>
                </c:pt>
                <c:pt idx="539">
                  <c:v>0.94932807028463473</c:v>
                </c:pt>
                <c:pt idx="540">
                  <c:v>0.9527061235015386</c:v>
                </c:pt>
                <c:pt idx="541">
                  <c:v>0.94952020714480823</c:v>
                </c:pt>
                <c:pt idx="542">
                  <c:v>0.95239644440691718</c:v>
                </c:pt>
                <c:pt idx="543">
                  <c:v>0.9514246070561162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B21-41B3-A5C4-E1F1147CC6F4}"/>
            </c:ext>
          </c:extLst>
        </c:ser>
        <c:ser>
          <c:idx val="4"/>
          <c:order val="4"/>
          <c:tx>
            <c:strRef>
              <c:f>data!$F$1</c:f>
              <c:strCache>
                <c:ptCount val="1"/>
                <c:pt idx="0">
                  <c:v>AQR/H0DI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data!$A$2:$A$545</c:f>
              <c:numCache>
                <c:formatCode>m/d/yyyy</c:formatCode>
                <c:ptCount val="544"/>
                <c:pt idx="0">
                  <c:v>42613</c:v>
                </c:pt>
                <c:pt idx="1">
                  <c:v>42614</c:v>
                </c:pt>
                <c:pt idx="2">
                  <c:v>42615</c:v>
                </c:pt>
                <c:pt idx="3">
                  <c:v>42619</c:v>
                </c:pt>
                <c:pt idx="4">
                  <c:v>42620</c:v>
                </c:pt>
                <c:pt idx="5">
                  <c:v>42621</c:v>
                </c:pt>
                <c:pt idx="6">
                  <c:v>42622</c:v>
                </c:pt>
                <c:pt idx="7">
                  <c:v>42625</c:v>
                </c:pt>
                <c:pt idx="8">
                  <c:v>42626</c:v>
                </c:pt>
                <c:pt idx="9">
                  <c:v>42627</c:v>
                </c:pt>
                <c:pt idx="10">
                  <c:v>42628</c:v>
                </c:pt>
                <c:pt idx="11">
                  <c:v>42629</c:v>
                </c:pt>
                <c:pt idx="12">
                  <c:v>42632</c:v>
                </c:pt>
                <c:pt idx="13">
                  <c:v>42633</c:v>
                </c:pt>
                <c:pt idx="14">
                  <c:v>42634</c:v>
                </c:pt>
                <c:pt idx="15">
                  <c:v>42635</c:v>
                </c:pt>
                <c:pt idx="16">
                  <c:v>42636</c:v>
                </c:pt>
                <c:pt idx="17">
                  <c:v>42639</c:v>
                </c:pt>
                <c:pt idx="18">
                  <c:v>42640</c:v>
                </c:pt>
                <c:pt idx="19">
                  <c:v>42641</c:v>
                </c:pt>
                <c:pt idx="20">
                  <c:v>42642</c:v>
                </c:pt>
                <c:pt idx="21">
                  <c:v>42643</c:v>
                </c:pt>
                <c:pt idx="22">
                  <c:v>42646</c:v>
                </c:pt>
                <c:pt idx="23">
                  <c:v>42647</c:v>
                </c:pt>
                <c:pt idx="24">
                  <c:v>42648</c:v>
                </c:pt>
                <c:pt idx="25">
                  <c:v>42649</c:v>
                </c:pt>
                <c:pt idx="26">
                  <c:v>42650</c:v>
                </c:pt>
                <c:pt idx="27">
                  <c:v>42654</c:v>
                </c:pt>
                <c:pt idx="28">
                  <c:v>42655</c:v>
                </c:pt>
                <c:pt idx="29">
                  <c:v>42656</c:v>
                </c:pt>
                <c:pt idx="30">
                  <c:v>42657</c:v>
                </c:pt>
                <c:pt idx="31">
                  <c:v>42660</c:v>
                </c:pt>
                <c:pt idx="32">
                  <c:v>42661</c:v>
                </c:pt>
                <c:pt idx="33">
                  <c:v>42662</c:v>
                </c:pt>
                <c:pt idx="34">
                  <c:v>42663</c:v>
                </c:pt>
                <c:pt idx="35">
                  <c:v>42664</c:v>
                </c:pt>
                <c:pt idx="36">
                  <c:v>42667</c:v>
                </c:pt>
                <c:pt idx="37">
                  <c:v>42668</c:v>
                </c:pt>
                <c:pt idx="38">
                  <c:v>42669</c:v>
                </c:pt>
                <c:pt idx="39">
                  <c:v>42670</c:v>
                </c:pt>
                <c:pt idx="40">
                  <c:v>42671</c:v>
                </c:pt>
                <c:pt idx="41">
                  <c:v>42674</c:v>
                </c:pt>
                <c:pt idx="42">
                  <c:v>42676</c:v>
                </c:pt>
                <c:pt idx="43">
                  <c:v>42677</c:v>
                </c:pt>
                <c:pt idx="44">
                  <c:v>42678</c:v>
                </c:pt>
                <c:pt idx="45">
                  <c:v>42681</c:v>
                </c:pt>
                <c:pt idx="46">
                  <c:v>42682</c:v>
                </c:pt>
                <c:pt idx="47">
                  <c:v>42683</c:v>
                </c:pt>
                <c:pt idx="48">
                  <c:v>42684</c:v>
                </c:pt>
                <c:pt idx="49">
                  <c:v>42688</c:v>
                </c:pt>
                <c:pt idx="50">
                  <c:v>42689</c:v>
                </c:pt>
                <c:pt idx="51">
                  <c:v>42690</c:v>
                </c:pt>
                <c:pt idx="52">
                  <c:v>42691</c:v>
                </c:pt>
                <c:pt idx="53">
                  <c:v>42692</c:v>
                </c:pt>
                <c:pt idx="54">
                  <c:v>42695</c:v>
                </c:pt>
                <c:pt idx="55">
                  <c:v>42696</c:v>
                </c:pt>
                <c:pt idx="56">
                  <c:v>42697</c:v>
                </c:pt>
                <c:pt idx="57">
                  <c:v>42699</c:v>
                </c:pt>
                <c:pt idx="58">
                  <c:v>42702</c:v>
                </c:pt>
                <c:pt idx="59">
                  <c:v>42703</c:v>
                </c:pt>
                <c:pt idx="60">
                  <c:v>42704</c:v>
                </c:pt>
                <c:pt idx="61">
                  <c:v>42705</c:v>
                </c:pt>
                <c:pt idx="62">
                  <c:v>42706</c:v>
                </c:pt>
                <c:pt idx="63">
                  <c:v>42709</c:v>
                </c:pt>
                <c:pt idx="64">
                  <c:v>42710</c:v>
                </c:pt>
                <c:pt idx="65">
                  <c:v>42711</c:v>
                </c:pt>
                <c:pt idx="66">
                  <c:v>42712</c:v>
                </c:pt>
                <c:pt idx="67">
                  <c:v>42713</c:v>
                </c:pt>
                <c:pt idx="68">
                  <c:v>42716</c:v>
                </c:pt>
                <c:pt idx="69">
                  <c:v>42717</c:v>
                </c:pt>
                <c:pt idx="70">
                  <c:v>42718</c:v>
                </c:pt>
                <c:pt idx="71">
                  <c:v>42719</c:v>
                </c:pt>
                <c:pt idx="72">
                  <c:v>42720</c:v>
                </c:pt>
                <c:pt idx="73">
                  <c:v>42723</c:v>
                </c:pt>
                <c:pt idx="74">
                  <c:v>42724</c:v>
                </c:pt>
                <c:pt idx="75">
                  <c:v>42725</c:v>
                </c:pt>
                <c:pt idx="76">
                  <c:v>42726</c:v>
                </c:pt>
                <c:pt idx="77">
                  <c:v>42727</c:v>
                </c:pt>
                <c:pt idx="78">
                  <c:v>42731</c:v>
                </c:pt>
                <c:pt idx="79">
                  <c:v>42732</c:v>
                </c:pt>
                <c:pt idx="80">
                  <c:v>42733</c:v>
                </c:pt>
                <c:pt idx="81">
                  <c:v>42734</c:v>
                </c:pt>
                <c:pt idx="82">
                  <c:v>42738</c:v>
                </c:pt>
                <c:pt idx="83">
                  <c:v>42739</c:v>
                </c:pt>
                <c:pt idx="84">
                  <c:v>42740</c:v>
                </c:pt>
                <c:pt idx="85">
                  <c:v>42741</c:v>
                </c:pt>
                <c:pt idx="86">
                  <c:v>42744</c:v>
                </c:pt>
                <c:pt idx="87">
                  <c:v>42745</c:v>
                </c:pt>
                <c:pt idx="88">
                  <c:v>42746</c:v>
                </c:pt>
                <c:pt idx="89">
                  <c:v>42747</c:v>
                </c:pt>
                <c:pt idx="90">
                  <c:v>42748</c:v>
                </c:pt>
                <c:pt idx="91">
                  <c:v>42752</c:v>
                </c:pt>
                <c:pt idx="92">
                  <c:v>42753</c:v>
                </c:pt>
                <c:pt idx="93">
                  <c:v>42754</c:v>
                </c:pt>
                <c:pt idx="94">
                  <c:v>42755</c:v>
                </c:pt>
                <c:pt idx="95">
                  <c:v>42758</c:v>
                </c:pt>
                <c:pt idx="96">
                  <c:v>42759</c:v>
                </c:pt>
                <c:pt idx="97">
                  <c:v>42760</c:v>
                </c:pt>
                <c:pt idx="98">
                  <c:v>42761</c:v>
                </c:pt>
                <c:pt idx="99">
                  <c:v>42762</c:v>
                </c:pt>
                <c:pt idx="100">
                  <c:v>42765</c:v>
                </c:pt>
                <c:pt idx="101">
                  <c:v>42766</c:v>
                </c:pt>
                <c:pt idx="102">
                  <c:v>42767</c:v>
                </c:pt>
                <c:pt idx="103">
                  <c:v>42768</c:v>
                </c:pt>
                <c:pt idx="104">
                  <c:v>42769</c:v>
                </c:pt>
                <c:pt idx="105">
                  <c:v>42772</c:v>
                </c:pt>
                <c:pt idx="106">
                  <c:v>42773</c:v>
                </c:pt>
                <c:pt idx="107">
                  <c:v>42774</c:v>
                </c:pt>
                <c:pt idx="108">
                  <c:v>42775</c:v>
                </c:pt>
                <c:pt idx="109">
                  <c:v>42776</c:v>
                </c:pt>
                <c:pt idx="110">
                  <c:v>42779</c:v>
                </c:pt>
                <c:pt idx="111">
                  <c:v>42780</c:v>
                </c:pt>
                <c:pt idx="112">
                  <c:v>42781</c:v>
                </c:pt>
                <c:pt idx="113">
                  <c:v>42782</c:v>
                </c:pt>
                <c:pt idx="114">
                  <c:v>42783</c:v>
                </c:pt>
                <c:pt idx="115">
                  <c:v>42787</c:v>
                </c:pt>
                <c:pt idx="116">
                  <c:v>42788</c:v>
                </c:pt>
                <c:pt idx="117">
                  <c:v>42789</c:v>
                </c:pt>
                <c:pt idx="118">
                  <c:v>42790</c:v>
                </c:pt>
                <c:pt idx="119">
                  <c:v>42793</c:v>
                </c:pt>
                <c:pt idx="120">
                  <c:v>42794</c:v>
                </c:pt>
                <c:pt idx="121">
                  <c:v>42795</c:v>
                </c:pt>
                <c:pt idx="122">
                  <c:v>42796</c:v>
                </c:pt>
                <c:pt idx="123">
                  <c:v>42797</c:v>
                </c:pt>
                <c:pt idx="124">
                  <c:v>42800</c:v>
                </c:pt>
                <c:pt idx="125">
                  <c:v>42801</c:v>
                </c:pt>
                <c:pt idx="126">
                  <c:v>42802</c:v>
                </c:pt>
                <c:pt idx="127">
                  <c:v>42803</c:v>
                </c:pt>
                <c:pt idx="128">
                  <c:v>42804</c:v>
                </c:pt>
                <c:pt idx="129">
                  <c:v>42807</c:v>
                </c:pt>
                <c:pt idx="130">
                  <c:v>42808</c:v>
                </c:pt>
                <c:pt idx="131">
                  <c:v>42809</c:v>
                </c:pt>
                <c:pt idx="132">
                  <c:v>42810</c:v>
                </c:pt>
                <c:pt idx="133">
                  <c:v>42811</c:v>
                </c:pt>
                <c:pt idx="134">
                  <c:v>42814</c:v>
                </c:pt>
                <c:pt idx="135">
                  <c:v>42815</c:v>
                </c:pt>
                <c:pt idx="136">
                  <c:v>42816</c:v>
                </c:pt>
                <c:pt idx="137">
                  <c:v>42817</c:v>
                </c:pt>
                <c:pt idx="138">
                  <c:v>42818</c:v>
                </c:pt>
                <c:pt idx="139">
                  <c:v>42821</c:v>
                </c:pt>
                <c:pt idx="140">
                  <c:v>42822</c:v>
                </c:pt>
                <c:pt idx="141">
                  <c:v>42823</c:v>
                </c:pt>
                <c:pt idx="142">
                  <c:v>42824</c:v>
                </c:pt>
                <c:pt idx="143">
                  <c:v>42825</c:v>
                </c:pt>
                <c:pt idx="144">
                  <c:v>42828</c:v>
                </c:pt>
                <c:pt idx="145">
                  <c:v>42829</c:v>
                </c:pt>
                <c:pt idx="146">
                  <c:v>42830</c:v>
                </c:pt>
                <c:pt idx="147">
                  <c:v>42831</c:v>
                </c:pt>
                <c:pt idx="148">
                  <c:v>42832</c:v>
                </c:pt>
                <c:pt idx="149">
                  <c:v>42835</c:v>
                </c:pt>
                <c:pt idx="150">
                  <c:v>42836</c:v>
                </c:pt>
                <c:pt idx="151">
                  <c:v>42837</c:v>
                </c:pt>
                <c:pt idx="152">
                  <c:v>42838</c:v>
                </c:pt>
                <c:pt idx="153">
                  <c:v>42843</c:v>
                </c:pt>
                <c:pt idx="154">
                  <c:v>42844</c:v>
                </c:pt>
                <c:pt idx="155">
                  <c:v>42845</c:v>
                </c:pt>
                <c:pt idx="156">
                  <c:v>42846</c:v>
                </c:pt>
                <c:pt idx="157">
                  <c:v>42849</c:v>
                </c:pt>
                <c:pt idx="158">
                  <c:v>42850</c:v>
                </c:pt>
                <c:pt idx="159">
                  <c:v>42851</c:v>
                </c:pt>
                <c:pt idx="160">
                  <c:v>42852</c:v>
                </c:pt>
                <c:pt idx="161">
                  <c:v>42853</c:v>
                </c:pt>
                <c:pt idx="162">
                  <c:v>42857</c:v>
                </c:pt>
                <c:pt idx="163">
                  <c:v>42858</c:v>
                </c:pt>
                <c:pt idx="164">
                  <c:v>42859</c:v>
                </c:pt>
                <c:pt idx="165">
                  <c:v>42860</c:v>
                </c:pt>
                <c:pt idx="166">
                  <c:v>42863</c:v>
                </c:pt>
                <c:pt idx="167">
                  <c:v>42864</c:v>
                </c:pt>
                <c:pt idx="168">
                  <c:v>42865</c:v>
                </c:pt>
                <c:pt idx="169">
                  <c:v>42866</c:v>
                </c:pt>
                <c:pt idx="170">
                  <c:v>42867</c:v>
                </c:pt>
                <c:pt idx="171">
                  <c:v>42870</c:v>
                </c:pt>
                <c:pt idx="172">
                  <c:v>42871</c:v>
                </c:pt>
                <c:pt idx="173">
                  <c:v>42872</c:v>
                </c:pt>
                <c:pt idx="174">
                  <c:v>42873</c:v>
                </c:pt>
                <c:pt idx="175">
                  <c:v>42874</c:v>
                </c:pt>
                <c:pt idx="176">
                  <c:v>42877</c:v>
                </c:pt>
                <c:pt idx="177">
                  <c:v>42878</c:v>
                </c:pt>
                <c:pt idx="178">
                  <c:v>42879</c:v>
                </c:pt>
                <c:pt idx="179">
                  <c:v>42881</c:v>
                </c:pt>
                <c:pt idx="180">
                  <c:v>42885</c:v>
                </c:pt>
                <c:pt idx="181">
                  <c:v>42886</c:v>
                </c:pt>
                <c:pt idx="182">
                  <c:v>42887</c:v>
                </c:pt>
                <c:pt idx="183">
                  <c:v>42888</c:v>
                </c:pt>
                <c:pt idx="184">
                  <c:v>42892</c:v>
                </c:pt>
                <c:pt idx="185">
                  <c:v>42893</c:v>
                </c:pt>
                <c:pt idx="186">
                  <c:v>42894</c:v>
                </c:pt>
                <c:pt idx="187">
                  <c:v>42895</c:v>
                </c:pt>
                <c:pt idx="188">
                  <c:v>42898</c:v>
                </c:pt>
                <c:pt idx="189">
                  <c:v>42899</c:v>
                </c:pt>
                <c:pt idx="190">
                  <c:v>42900</c:v>
                </c:pt>
                <c:pt idx="191">
                  <c:v>42901</c:v>
                </c:pt>
                <c:pt idx="192">
                  <c:v>42902</c:v>
                </c:pt>
                <c:pt idx="193">
                  <c:v>42905</c:v>
                </c:pt>
                <c:pt idx="194">
                  <c:v>42906</c:v>
                </c:pt>
                <c:pt idx="195">
                  <c:v>42907</c:v>
                </c:pt>
                <c:pt idx="196">
                  <c:v>42908</c:v>
                </c:pt>
                <c:pt idx="197">
                  <c:v>42912</c:v>
                </c:pt>
                <c:pt idx="198">
                  <c:v>42913</c:v>
                </c:pt>
                <c:pt idx="199">
                  <c:v>42914</c:v>
                </c:pt>
                <c:pt idx="200">
                  <c:v>42915</c:v>
                </c:pt>
                <c:pt idx="201">
                  <c:v>42916</c:v>
                </c:pt>
                <c:pt idx="202">
                  <c:v>42919</c:v>
                </c:pt>
                <c:pt idx="203">
                  <c:v>42921</c:v>
                </c:pt>
                <c:pt idx="204">
                  <c:v>42922</c:v>
                </c:pt>
                <c:pt idx="205">
                  <c:v>42923</c:v>
                </c:pt>
                <c:pt idx="206">
                  <c:v>42926</c:v>
                </c:pt>
                <c:pt idx="207">
                  <c:v>42927</c:v>
                </c:pt>
                <c:pt idx="208">
                  <c:v>42928</c:v>
                </c:pt>
                <c:pt idx="209">
                  <c:v>42929</c:v>
                </c:pt>
                <c:pt idx="210">
                  <c:v>42930</c:v>
                </c:pt>
                <c:pt idx="211">
                  <c:v>42933</c:v>
                </c:pt>
                <c:pt idx="212">
                  <c:v>42934</c:v>
                </c:pt>
                <c:pt idx="213">
                  <c:v>42935</c:v>
                </c:pt>
                <c:pt idx="214">
                  <c:v>42936</c:v>
                </c:pt>
                <c:pt idx="215">
                  <c:v>42937</c:v>
                </c:pt>
                <c:pt idx="216">
                  <c:v>42940</c:v>
                </c:pt>
                <c:pt idx="217">
                  <c:v>42941</c:v>
                </c:pt>
                <c:pt idx="218">
                  <c:v>42942</c:v>
                </c:pt>
                <c:pt idx="219">
                  <c:v>42943</c:v>
                </c:pt>
                <c:pt idx="220">
                  <c:v>42944</c:v>
                </c:pt>
                <c:pt idx="221">
                  <c:v>42947</c:v>
                </c:pt>
                <c:pt idx="222">
                  <c:v>42948</c:v>
                </c:pt>
                <c:pt idx="223">
                  <c:v>42949</c:v>
                </c:pt>
                <c:pt idx="224">
                  <c:v>42950</c:v>
                </c:pt>
                <c:pt idx="225">
                  <c:v>42951</c:v>
                </c:pt>
                <c:pt idx="226">
                  <c:v>42954</c:v>
                </c:pt>
                <c:pt idx="227">
                  <c:v>42955</c:v>
                </c:pt>
                <c:pt idx="228">
                  <c:v>42956</c:v>
                </c:pt>
                <c:pt idx="229">
                  <c:v>42957</c:v>
                </c:pt>
                <c:pt idx="230">
                  <c:v>42958</c:v>
                </c:pt>
                <c:pt idx="231">
                  <c:v>42961</c:v>
                </c:pt>
                <c:pt idx="232">
                  <c:v>42963</c:v>
                </c:pt>
                <c:pt idx="233">
                  <c:v>42964</c:v>
                </c:pt>
                <c:pt idx="234">
                  <c:v>42965</c:v>
                </c:pt>
                <c:pt idx="235">
                  <c:v>42968</c:v>
                </c:pt>
                <c:pt idx="236">
                  <c:v>42969</c:v>
                </c:pt>
                <c:pt idx="237">
                  <c:v>42970</c:v>
                </c:pt>
                <c:pt idx="238">
                  <c:v>42971</c:v>
                </c:pt>
                <c:pt idx="239">
                  <c:v>42972</c:v>
                </c:pt>
                <c:pt idx="240">
                  <c:v>42975</c:v>
                </c:pt>
                <c:pt idx="241">
                  <c:v>42976</c:v>
                </c:pt>
                <c:pt idx="242">
                  <c:v>42977</c:v>
                </c:pt>
                <c:pt idx="243">
                  <c:v>42978</c:v>
                </c:pt>
                <c:pt idx="244">
                  <c:v>42979</c:v>
                </c:pt>
                <c:pt idx="245">
                  <c:v>42983</c:v>
                </c:pt>
                <c:pt idx="246">
                  <c:v>42984</c:v>
                </c:pt>
                <c:pt idx="247">
                  <c:v>42985</c:v>
                </c:pt>
                <c:pt idx="248">
                  <c:v>42986</c:v>
                </c:pt>
                <c:pt idx="249">
                  <c:v>42989</c:v>
                </c:pt>
                <c:pt idx="250">
                  <c:v>42990</c:v>
                </c:pt>
                <c:pt idx="251">
                  <c:v>42991</c:v>
                </c:pt>
                <c:pt idx="252">
                  <c:v>42992</c:v>
                </c:pt>
                <c:pt idx="253">
                  <c:v>42993</c:v>
                </c:pt>
                <c:pt idx="254">
                  <c:v>42996</c:v>
                </c:pt>
                <c:pt idx="255">
                  <c:v>42997</c:v>
                </c:pt>
                <c:pt idx="256">
                  <c:v>42998</c:v>
                </c:pt>
                <c:pt idx="257">
                  <c:v>42999</c:v>
                </c:pt>
                <c:pt idx="258">
                  <c:v>43000</c:v>
                </c:pt>
                <c:pt idx="259">
                  <c:v>43003</c:v>
                </c:pt>
                <c:pt idx="260">
                  <c:v>43004</c:v>
                </c:pt>
                <c:pt idx="261">
                  <c:v>43005</c:v>
                </c:pt>
                <c:pt idx="262">
                  <c:v>43006</c:v>
                </c:pt>
                <c:pt idx="263">
                  <c:v>43007</c:v>
                </c:pt>
                <c:pt idx="264">
                  <c:v>43010</c:v>
                </c:pt>
                <c:pt idx="265">
                  <c:v>43011</c:v>
                </c:pt>
                <c:pt idx="266">
                  <c:v>43012</c:v>
                </c:pt>
                <c:pt idx="267">
                  <c:v>43013</c:v>
                </c:pt>
                <c:pt idx="268">
                  <c:v>43014</c:v>
                </c:pt>
                <c:pt idx="269">
                  <c:v>43018</c:v>
                </c:pt>
                <c:pt idx="270">
                  <c:v>43019</c:v>
                </c:pt>
                <c:pt idx="271">
                  <c:v>43020</c:v>
                </c:pt>
                <c:pt idx="272">
                  <c:v>43021</c:v>
                </c:pt>
                <c:pt idx="273">
                  <c:v>43024</c:v>
                </c:pt>
                <c:pt idx="274">
                  <c:v>43025</c:v>
                </c:pt>
                <c:pt idx="275">
                  <c:v>43026</c:v>
                </c:pt>
                <c:pt idx="276">
                  <c:v>43027</c:v>
                </c:pt>
                <c:pt idx="277">
                  <c:v>43028</c:v>
                </c:pt>
                <c:pt idx="278">
                  <c:v>43031</c:v>
                </c:pt>
                <c:pt idx="279">
                  <c:v>43032</c:v>
                </c:pt>
                <c:pt idx="280">
                  <c:v>43033</c:v>
                </c:pt>
                <c:pt idx="281">
                  <c:v>43034</c:v>
                </c:pt>
                <c:pt idx="282">
                  <c:v>43035</c:v>
                </c:pt>
                <c:pt idx="283">
                  <c:v>43038</c:v>
                </c:pt>
                <c:pt idx="284">
                  <c:v>43039</c:v>
                </c:pt>
                <c:pt idx="285">
                  <c:v>43041</c:v>
                </c:pt>
                <c:pt idx="286">
                  <c:v>43042</c:v>
                </c:pt>
                <c:pt idx="287">
                  <c:v>43045</c:v>
                </c:pt>
                <c:pt idx="288">
                  <c:v>43046</c:v>
                </c:pt>
                <c:pt idx="289">
                  <c:v>43047</c:v>
                </c:pt>
                <c:pt idx="290">
                  <c:v>43048</c:v>
                </c:pt>
                <c:pt idx="291">
                  <c:v>43049</c:v>
                </c:pt>
                <c:pt idx="292">
                  <c:v>43052</c:v>
                </c:pt>
                <c:pt idx="293">
                  <c:v>43053</c:v>
                </c:pt>
                <c:pt idx="294">
                  <c:v>43054</c:v>
                </c:pt>
                <c:pt idx="295">
                  <c:v>43055</c:v>
                </c:pt>
                <c:pt idx="296">
                  <c:v>43056</c:v>
                </c:pt>
                <c:pt idx="297">
                  <c:v>43059</c:v>
                </c:pt>
                <c:pt idx="298">
                  <c:v>43060</c:v>
                </c:pt>
                <c:pt idx="299">
                  <c:v>43061</c:v>
                </c:pt>
                <c:pt idx="300">
                  <c:v>43063</c:v>
                </c:pt>
                <c:pt idx="301">
                  <c:v>43066</c:v>
                </c:pt>
                <c:pt idx="302">
                  <c:v>43067</c:v>
                </c:pt>
                <c:pt idx="303">
                  <c:v>43068</c:v>
                </c:pt>
                <c:pt idx="304">
                  <c:v>43069</c:v>
                </c:pt>
                <c:pt idx="305">
                  <c:v>43070</c:v>
                </c:pt>
                <c:pt idx="306">
                  <c:v>43073</c:v>
                </c:pt>
                <c:pt idx="307">
                  <c:v>43074</c:v>
                </c:pt>
                <c:pt idx="308">
                  <c:v>43075</c:v>
                </c:pt>
                <c:pt idx="309">
                  <c:v>43076</c:v>
                </c:pt>
                <c:pt idx="310">
                  <c:v>43077</c:v>
                </c:pt>
                <c:pt idx="311">
                  <c:v>43080</c:v>
                </c:pt>
                <c:pt idx="312">
                  <c:v>43081</c:v>
                </c:pt>
                <c:pt idx="313">
                  <c:v>43082</c:v>
                </c:pt>
                <c:pt idx="314">
                  <c:v>43083</c:v>
                </c:pt>
                <c:pt idx="315">
                  <c:v>43084</c:v>
                </c:pt>
                <c:pt idx="316">
                  <c:v>43087</c:v>
                </c:pt>
                <c:pt idx="317">
                  <c:v>43088</c:v>
                </c:pt>
                <c:pt idx="318">
                  <c:v>43089</c:v>
                </c:pt>
                <c:pt idx="319">
                  <c:v>43090</c:v>
                </c:pt>
                <c:pt idx="320">
                  <c:v>43091</c:v>
                </c:pt>
                <c:pt idx="321">
                  <c:v>43096</c:v>
                </c:pt>
                <c:pt idx="322">
                  <c:v>43097</c:v>
                </c:pt>
                <c:pt idx="323">
                  <c:v>43098</c:v>
                </c:pt>
                <c:pt idx="324">
                  <c:v>43102</c:v>
                </c:pt>
                <c:pt idx="325">
                  <c:v>43103</c:v>
                </c:pt>
                <c:pt idx="326">
                  <c:v>43104</c:v>
                </c:pt>
                <c:pt idx="327">
                  <c:v>43105</c:v>
                </c:pt>
                <c:pt idx="328">
                  <c:v>43108</c:v>
                </c:pt>
                <c:pt idx="329">
                  <c:v>43109</c:v>
                </c:pt>
                <c:pt idx="330">
                  <c:v>43110</c:v>
                </c:pt>
                <c:pt idx="331">
                  <c:v>43111</c:v>
                </c:pt>
                <c:pt idx="332">
                  <c:v>43112</c:v>
                </c:pt>
                <c:pt idx="333">
                  <c:v>43116</c:v>
                </c:pt>
                <c:pt idx="334">
                  <c:v>43117</c:v>
                </c:pt>
                <c:pt idx="335">
                  <c:v>43118</c:v>
                </c:pt>
                <c:pt idx="336">
                  <c:v>43119</c:v>
                </c:pt>
                <c:pt idx="337">
                  <c:v>43122</c:v>
                </c:pt>
                <c:pt idx="338">
                  <c:v>43123</c:v>
                </c:pt>
                <c:pt idx="339">
                  <c:v>43124</c:v>
                </c:pt>
                <c:pt idx="340">
                  <c:v>43125</c:v>
                </c:pt>
                <c:pt idx="341">
                  <c:v>43126</c:v>
                </c:pt>
                <c:pt idx="342">
                  <c:v>43129</c:v>
                </c:pt>
                <c:pt idx="343">
                  <c:v>43130</c:v>
                </c:pt>
                <c:pt idx="344">
                  <c:v>43131</c:v>
                </c:pt>
                <c:pt idx="345">
                  <c:v>43132</c:v>
                </c:pt>
                <c:pt idx="346">
                  <c:v>43133</c:v>
                </c:pt>
                <c:pt idx="347">
                  <c:v>43136</c:v>
                </c:pt>
                <c:pt idx="348">
                  <c:v>43137</c:v>
                </c:pt>
                <c:pt idx="349">
                  <c:v>43138</c:v>
                </c:pt>
                <c:pt idx="350">
                  <c:v>43139</c:v>
                </c:pt>
                <c:pt idx="351">
                  <c:v>43140</c:v>
                </c:pt>
                <c:pt idx="352">
                  <c:v>43143</c:v>
                </c:pt>
                <c:pt idx="353">
                  <c:v>43144</c:v>
                </c:pt>
                <c:pt idx="354">
                  <c:v>43145</c:v>
                </c:pt>
                <c:pt idx="355">
                  <c:v>43146</c:v>
                </c:pt>
                <c:pt idx="356">
                  <c:v>43147</c:v>
                </c:pt>
                <c:pt idx="357">
                  <c:v>43151</c:v>
                </c:pt>
                <c:pt idx="358">
                  <c:v>43152</c:v>
                </c:pt>
                <c:pt idx="359">
                  <c:v>43153</c:v>
                </c:pt>
                <c:pt idx="360">
                  <c:v>43154</c:v>
                </c:pt>
                <c:pt idx="361">
                  <c:v>43157</c:v>
                </c:pt>
                <c:pt idx="362">
                  <c:v>43158</c:v>
                </c:pt>
                <c:pt idx="363">
                  <c:v>43159</c:v>
                </c:pt>
                <c:pt idx="364">
                  <c:v>43160</c:v>
                </c:pt>
                <c:pt idx="365">
                  <c:v>43161</c:v>
                </c:pt>
                <c:pt idx="366">
                  <c:v>43164</c:v>
                </c:pt>
                <c:pt idx="367">
                  <c:v>43165</c:v>
                </c:pt>
                <c:pt idx="368">
                  <c:v>43166</c:v>
                </c:pt>
                <c:pt idx="369">
                  <c:v>43167</c:v>
                </c:pt>
                <c:pt idx="370">
                  <c:v>43168</c:v>
                </c:pt>
                <c:pt idx="371">
                  <c:v>43171</c:v>
                </c:pt>
                <c:pt idx="372">
                  <c:v>43172</c:v>
                </c:pt>
                <c:pt idx="373">
                  <c:v>43173</c:v>
                </c:pt>
                <c:pt idx="374">
                  <c:v>43174</c:v>
                </c:pt>
                <c:pt idx="375">
                  <c:v>43175</c:v>
                </c:pt>
                <c:pt idx="376">
                  <c:v>43178</c:v>
                </c:pt>
                <c:pt idx="377">
                  <c:v>43179</c:v>
                </c:pt>
                <c:pt idx="378">
                  <c:v>43180</c:v>
                </c:pt>
                <c:pt idx="379">
                  <c:v>43181</c:v>
                </c:pt>
                <c:pt idx="380">
                  <c:v>43182</c:v>
                </c:pt>
                <c:pt idx="381">
                  <c:v>43185</c:v>
                </c:pt>
                <c:pt idx="382">
                  <c:v>43186</c:v>
                </c:pt>
                <c:pt idx="383">
                  <c:v>43187</c:v>
                </c:pt>
                <c:pt idx="384">
                  <c:v>43188</c:v>
                </c:pt>
                <c:pt idx="385">
                  <c:v>43193</c:v>
                </c:pt>
                <c:pt idx="386">
                  <c:v>43194</c:v>
                </c:pt>
                <c:pt idx="387">
                  <c:v>43195</c:v>
                </c:pt>
                <c:pt idx="388">
                  <c:v>43196</c:v>
                </c:pt>
                <c:pt idx="389">
                  <c:v>43199</c:v>
                </c:pt>
                <c:pt idx="390">
                  <c:v>43200</c:v>
                </c:pt>
                <c:pt idx="391">
                  <c:v>43201</c:v>
                </c:pt>
                <c:pt idx="392">
                  <c:v>43202</c:v>
                </c:pt>
                <c:pt idx="393">
                  <c:v>43203</c:v>
                </c:pt>
                <c:pt idx="394">
                  <c:v>43206</c:v>
                </c:pt>
                <c:pt idx="395">
                  <c:v>43207</c:v>
                </c:pt>
                <c:pt idx="396">
                  <c:v>43208</c:v>
                </c:pt>
                <c:pt idx="397">
                  <c:v>43209</c:v>
                </c:pt>
                <c:pt idx="398">
                  <c:v>43210</c:v>
                </c:pt>
                <c:pt idx="399">
                  <c:v>43213</c:v>
                </c:pt>
                <c:pt idx="400">
                  <c:v>43214</c:v>
                </c:pt>
                <c:pt idx="401">
                  <c:v>43215</c:v>
                </c:pt>
                <c:pt idx="402">
                  <c:v>43216</c:v>
                </c:pt>
                <c:pt idx="403">
                  <c:v>43217</c:v>
                </c:pt>
                <c:pt idx="404">
                  <c:v>43220</c:v>
                </c:pt>
                <c:pt idx="405">
                  <c:v>43222</c:v>
                </c:pt>
                <c:pt idx="406">
                  <c:v>43223</c:v>
                </c:pt>
                <c:pt idx="407">
                  <c:v>43224</c:v>
                </c:pt>
                <c:pt idx="408">
                  <c:v>43227</c:v>
                </c:pt>
                <c:pt idx="409">
                  <c:v>43228</c:v>
                </c:pt>
                <c:pt idx="410">
                  <c:v>43229</c:v>
                </c:pt>
                <c:pt idx="411">
                  <c:v>43231</c:v>
                </c:pt>
                <c:pt idx="412">
                  <c:v>43234</c:v>
                </c:pt>
                <c:pt idx="413">
                  <c:v>43235</c:v>
                </c:pt>
                <c:pt idx="414">
                  <c:v>43236</c:v>
                </c:pt>
                <c:pt idx="415">
                  <c:v>43237</c:v>
                </c:pt>
                <c:pt idx="416">
                  <c:v>43238</c:v>
                </c:pt>
                <c:pt idx="417">
                  <c:v>43242</c:v>
                </c:pt>
                <c:pt idx="418">
                  <c:v>43243</c:v>
                </c:pt>
                <c:pt idx="419">
                  <c:v>43244</c:v>
                </c:pt>
                <c:pt idx="420">
                  <c:v>43245</c:v>
                </c:pt>
                <c:pt idx="421">
                  <c:v>43249</c:v>
                </c:pt>
                <c:pt idx="422">
                  <c:v>43250</c:v>
                </c:pt>
                <c:pt idx="423">
                  <c:v>43251</c:v>
                </c:pt>
                <c:pt idx="424">
                  <c:v>43252</c:v>
                </c:pt>
                <c:pt idx="425">
                  <c:v>43255</c:v>
                </c:pt>
                <c:pt idx="426">
                  <c:v>43256</c:v>
                </c:pt>
                <c:pt idx="427">
                  <c:v>43257</c:v>
                </c:pt>
                <c:pt idx="428">
                  <c:v>43258</c:v>
                </c:pt>
                <c:pt idx="429">
                  <c:v>43259</c:v>
                </c:pt>
                <c:pt idx="430">
                  <c:v>43262</c:v>
                </c:pt>
                <c:pt idx="431">
                  <c:v>43263</c:v>
                </c:pt>
                <c:pt idx="432">
                  <c:v>43264</c:v>
                </c:pt>
                <c:pt idx="433">
                  <c:v>43265</c:v>
                </c:pt>
                <c:pt idx="434">
                  <c:v>43266</c:v>
                </c:pt>
                <c:pt idx="435">
                  <c:v>43269</c:v>
                </c:pt>
                <c:pt idx="436">
                  <c:v>43270</c:v>
                </c:pt>
                <c:pt idx="437">
                  <c:v>43271</c:v>
                </c:pt>
                <c:pt idx="438">
                  <c:v>43272</c:v>
                </c:pt>
                <c:pt idx="439">
                  <c:v>43273</c:v>
                </c:pt>
                <c:pt idx="440">
                  <c:v>43276</c:v>
                </c:pt>
                <c:pt idx="441">
                  <c:v>43277</c:v>
                </c:pt>
                <c:pt idx="442">
                  <c:v>43278</c:v>
                </c:pt>
                <c:pt idx="443">
                  <c:v>43279</c:v>
                </c:pt>
                <c:pt idx="444">
                  <c:v>43280</c:v>
                </c:pt>
                <c:pt idx="445">
                  <c:v>43283</c:v>
                </c:pt>
                <c:pt idx="446">
                  <c:v>43284</c:v>
                </c:pt>
                <c:pt idx="447">
                  <c:v>43286</c:v>
                </c:pt>
                <c:pt idx="448">
                  <c:v>43287</c:v>
                </c:pt>
                <c:pt idx="449">
                  <c:v>43290</c:v>
                </c:pt>
                <c:pt idx="450">
                  <c:v>43291</c:v>
                </c:pt>
                <c:pt idx="451">
                  <c:v>43292</c:v>
                </c:pt>
                <c:pt idx="452">
                  <c:v>43293</c:v>
                </c:pt>
                <c:pt idx="453">
                  <c:v>43294</c:v>
                </c:pt>
                <c:pt idx="454">
                  <c:v>43297</c:v>
                </c:pt>
                <c:pt idx="455">
                  <c:v>43298</c:v>
                </c:pt>
                <c:pt idx="456">
                  <c:v>43299</c:v>
                </c:pt>
                <c:pt idx="457">
                  <c:v>43300</c:v>
                </c:pt>
                <c:pt idx="458">
                  <c:v>43301</c:v>
                </c:pt>
                <c:pt idx="459">
                  <c:v>43304</c:v>
                </c:pt>
                <c:pt idx="460">
                  <c:v>43305</c:v>
                </c:pt>
                <c:pt idx="461">
                  <c:v>43306</c:v>
                </c:pt>
                <c:pt idx="462">
                  <c:v>43307</c:v>
                </c:pt>
                <c:pt idx="463">
                  <c:v>43308</c:v>
                </c:pt>
                <c:pt idx="464">
                  <c:v>43311</c:v>
                </c:pt>
                <c:pt idx="465">
                  <c:v>43312</c:v>
                </c:pt>
                <c:pt idx="466">
                  <c:v>43313</c:v>
                </c:pt>
                <c:pt idx="467">
                  <c:v>43314</c:v>
                </c:pt>
                <c:pt idx="468">
                  <c:v>43315</c:v>
                </c:pt>
                <c:pt idx="469">
                  <c:v>43318</c:v>
                </c:pt>
                <c:pt idx="470">
                  <c:v>43319</c:v>
                </c:pt>
                <c:pt idx="471">
                  <c:v>43320</c:v>
                </c:pt>
                <c:pt idx="472">
                  <c:v>43321</c:v>
                </c:pt>
                <c:pt idx="473">
                  <c:v>43322</c:v>
                </c:pt>
                <c:pt idx="474">
                  <c:v>43325</c:v>
                </c:pt>
                <c:pt idx="475">
                  <c:v>43326</c:v>
                </c:pt>
                <c:pt idx="476">
                  <c:v>43328</c:v>
                </c:pt>
                <c:pt idx="477">
                  <c:v>43329</c:v>
                </c:pt>
                <c:pt idx="478">
                  <c:v>43332</c:v>
                </c:pt>
                <c:pt idx="479">
                  <c:v>43333</c:v>
                </c:pt>
                <c:pt idx="480">
                  <c:v>43334</c:v>
                </c:pt>
                <c:pt idx="481">
                  <c:v>43335</c:v>
                </c:pt>
                <c:pt idx="482">
                  <c:v>43336</c:v>
                </c:pt>
                <c:pt idx="483">
                  <c:v>43339</c:v>
                </c:pt>
                <c:pt idx="484">
                  <c:v>43340</c:v>
                </c:pt>
                <c:pt idx="485">
                  <c:v>43341</c:v>
                </c:pt>
                <c:pt idx="486">
                  <c:v>43342</c:v>
                </c:pt>
                <c:pt idx="487">
                  <c:v>43343</c:v>
                </c:pt>
                <c:pt idx="488">
                  <c:v>43347</c:v>
                </c:pt>
                <c:pt idx="489">
                  <c:v>43348</c:v>
                </c:pt>
                <c:pt idx="490">
                  <c:v>43349</c:v>
                </c:pt>
                <c:pt idx="491">
                  <c:v>43350</c:v>
                </c:pt>
                <c:pt idx="492">
                  <c:v>43353</c:v>
                </c:pt>
                <c:pt idx="493">
                  <c:v>43354</c:v>
                </c:pt>
                <c:pt idx="494">
                  <c:v>43355</c:v>
                </c:pt>
                <c:pt idx="495">
                  <c:v>43356</c:v>
                </c:pt>
                <c:pt idx="496">
                  <c:v>43357</c:v>
                </c:pt>
                <c:pt idx="497">
                  <c:v>43360</c:v>
                </c:pt>
                <c:pt idx="498">
                  <c:v>43361</c:v>
                </c:pt>
                <c:pt idx="499">
                  <c:v>43362</c:v>
                </c:pt>
                <c:pt idx="500">
                  <c:v>43363</c:v>
                </c:pt>
                <c:pt idx="501">
                  <c:v>43364</c:v>
                </c:pt>
                <c:pt idx="502">
                  <c:v>43367</c:v>
                </c:pt>
                <c:pt idx="503">
                  <c:v>43368</c:v>
                </c:pt>
                <c:pt idx="504">
                  <c:v>43369</c:v>
                </c:pt>
                <c:pt idx="505">
                  <c:v>43370</c:v>
                </c:pt>
                <c:pt idx="506">
                  <c:v>43371</c:v>
                </c:pt>
                <c:pt idx="507">
                  <c:v>43374</c:v>
                </c:pt>
                <c:pt idx="508">
                  <c:v>43375</c:v>
                </c:pt>
                <c:pt idx="509">
                  <c:v>43376</c:v>
                </c:pt>
                <c:pt idx="510">
                  <c:v>43377</c:v>
                </c:pt>
                <c:pt idx="511">
                  <c:v>43378</c:v>
                </c:pt>
                <c:pt idx="512">
                  <c:v>43382</c:v>
                </c:pt>
                <c:pt idx="513">
                  <c:v>43383</c:v>
                </c:pt>
                <c:pt idx="514">
                  <c:v>43384</c:v>
                </c:pt>
                <c:pt idx="515">
                  <c:v>43385</c:v>
                </c:pt>
                <c:pt idx="516">
                  <c:v>43388</c:v>
                </c:pt>
                <c:pt idx="517">
                  <c:v>43389</c:v>
                </c:pt>
                <c:pt idx="518">
                  <c:v>43390</c:v>
                </c:pt>
                <c:pt idx="519">
                  <c:v>43391</c:v>
                </c:pt>
                <c:pt idx="520">
                  <c:v>43392</c:v>
                </c:pt>
                <c:pt idx="521">
                  <c:v>43395</c:v>
                </c:pt>
                <c:pt idx="522">
                  <c:v>43396</c:v>
                </c:pt>
                <c:pt idx="523">
                  <c:v>43397</c:v>
                </c:pt>
                <c:pt idx="524">
                  <c:v>43398</c:v>
                </c:pt>
                <c:pt idx="525">
                  <c:v>43399</c:v>
                </c:pt>
                <c:pt idx="526">
                  <c:v>43402</c:v>
                </c:pt>
                <c:pt idx="527">
                  <c:v>43403</c:v>
                </c:pt>
                <c:pt idx="528">
                  <c:v>43404</c:v>
                </c:pt>
                <c:pt idx="529">
                  <c:v>43406</c:v>
                </c:pt>
                <c:pt idx="530">
                  <c:v>43409</c:v>
                </c:pt>
                <c:pt idx="531">
                  <c:v>43410</c:v>
                </c:pt>
                <c:pt idx="532">
                  <c:v>43411</c:v>
                </c:pt>
                <c:pt idx="533">
                  <c:v>43412</c:v>
                </c:pt>
                <c:pt idx="534">
                  <c:v>43413</c:v>
                </c:pt>
                <c:pt idx="535">
                  <c:v>43417</c:v>
                </c:pt>
                <c:pt idx="536">
                  <c:v>43418</c:v>
                </c:pt>
                <c:pt idx="537">
                  <c:v>43419</c:v>
                </c:pt>
                <c:pt idx="538">
                  <c:v>43420</c:v>
                </c:pt>
                <c:pt idx="539">
                  <c:v>43423</c:v>
                </c:pt>
                <c:pt idx="540">
                  <c:v>43424</c:v>
                </c:pt>
                <c:pt idx="541">
                  <c:v>43425</c:v>
                </c:pt>
                <c:pt idx="542">
                  <c:v>43427</c:v>
                </c:pt>
                <c:pt idx="543">
                  <c:v>43430</c:v>
                </c:pt>
              </c:numCache>
            </c:numRef>
          </c:cat>
          <c:val>
            <c:numRef>
              <c:f>data!$F$2:$F$545</c:f>
              <c:numCache>
                <c:formatCode>0.00</c:formatCode>
                <c:ptCount val="544"/>
                <c:pt idx="0">
                  <c:v>1</c:v>
                </c:pt>
                <c:pt idx="1">
                  <c:v>0.99888899838929424</c:v>
                </c:pt>
                <c:pt idx="2">
                  <c:v>0.99854843358423784</c:v>
                </c:pt>
                <c:pt idx="3">
                  <c:v>0.99635885305918814</c:v>
                </c:pt>
                <c:pt idx="4">
                  <c:v>0.99583533308374428</c:v>
                </c:pt>
                <c:pt idx="5">
                  <c:v>0.99431111869937672</c:v>
                </c:pt>
                <c:pt idx="6">
                  <c:v>0.99589903089130138</c:v>
                </c:pt>
                <c:pt idx="7">
                  <c:v>0.99453220944287635</c:v>
                </c:pt>
                <c:pt idx="8">
                  <c:v>0.99943299934699437</c:v>
                </c:pt>
                <c:pt idx="9">
                  <c:v>0.99801836358661478</c:v>
                </c:pt>
                <c:pt idx="10">
                  <c:v>0.99504373556461345</c:v>
                </c:pt>
                <c:pt idx="11">
                  <c:v>1.0003645771175678</c:v>
                </c:pt>
                <c:pt idx="12">
                  <c:v>0.99823201126235339</c:v>
                </c:pt>
                <c:pt idx="13">
                  <c:v>0.99739310127396041</c:v>
                </c:pt>
                <c:pt idx="14">
                  <c:v>0.99541224172088638</c:v>
                </c:pt>
                <c:pt idx="15">
                  <c:v>0.99322021815820827</c:v>
                </c:pt>
                <c:pt idx="16">
                  <c:v>0.99682604042010781</c:v>
                </c:pt>
                <c:pt idx="17">
                  <c:v>0.99510748754546685</c:v>
                </c:pt>
                <c:pt idx="18">
                  <c:v>0.99475258473842099</c:v>
                </c:pt>
                <c:pt idx="19">
                  <c:v>0.99193237043334181</c:v>
                </c:pt>
                <c:pt idx="20">
                  <c:v>0.98981096338706531</c:v>
                </c:pt>
                <c:pt idx="21">
                  <c:v>0.98595608415846114</c:v>
                </c:pt>
                <c:pt idx="22">
                  <c:v>0.98406062373676206</c:v>
                </c:pt>
                <c:pt idx="23">
                  <c:v>0.98185853673651324</c:v>
                </c:pt>
                <c:pt idx="24">
                  <c:v>0.978449836778441</c:v>
                </c:pt>
                <c:pt idx="25">
                  <c:v>0.9731999902079046</c:v>
                </c:pt>
                <c:pt idx="26">
                  <c:v>0.97298855023904074</c:v>
                </c:pt>
                <c:pt idx="27">
                  <c:v>0.97175887923630488</c:v>
                </c:pt>
                <c:pt idx="28">
                  <c:v>0.97186145579198124</c:v>
                </c:pt>
                <c:pt idx="29">
                  <c:v>0.96995341333622187</c:v>
                </c:pt>
                <c:pt idx="30">
                  <c:v>0.96748922092213385</c:v>
                </c:pt>
                <c:pt idx="31">
                  <c:v>0.96834704922354731</c:v>
                </c:pt>
                <c:pt idx="32">
                  <c:v>0.96547295120731225</c:v>
                </c:pt>
                <c:pt idx="33">
                  <c:v>0.96155518733416567</c:v>
                </c:pt>
                <c:pt idx="34">
                  <c:v>0.96285588682227452</c:v>
                </c:pt>
                <c:pt idx="35">
                  <c:v>0.96281449135919128</c:v>
                </c:pt>
                <c:pt idx="36">
                  <c:v>0.96133592987965988</c:v>
                </c:pt>
                <c:pt idx="37">
                  <c:v>0.96237035313423347</c:v>
                </c:pt>
                <c:pt idx="38">
                  <c:v>0.96461946801953458</c:v>
                </c:pt>
                <c:pt idx="39">
                  <c:v>0.96534347562625433</c:v>
                </c:pt>
                <c:pt idx="40">
                  <c:v>0.96554771736693989</c:v>
                </c:pt>
                <c:pt idx="41">
                  <c:v>0.96795790355200706</c:v>
                </c:pt>
                <c:pt idx="42">
                  <c:v>0.970608537284113</c:v>
                </c:pt>
                <c:pt idx="43">
                  <c:v>0.96847623964404916</c:v>
                </c:pt>
                <c:pt idx="44">
                  <c:v>0.9699038913432998</c:v>
                </c:pt>
                <c:pt idx="45">
                  <c:v>0.96925164095252214</c:v>
                </c:pt>
                <c:pt idx="46">
                  <c:v>0.97337821280518977</c:v>
                </c:pt>
                <c:pt idx="47">
                  <c:v>0.97207054242692437</c:v>
                </c:pt>
                <c:pt idx="48">
                  <c:v>0.97307695044986031</c:v>
                </c:pt>
                <c:pt idx="49">
                  <c:v>0.97236516546550067</c:v>
                </c:pt>
                <c:pt idx="50">
                  <c:v>0.96709985931954856</c:v>
                </c:pt>
                <c:pt idx="51">
                  <c:v>0.96695521881682411</c:v>
                </c:pt>
                <c:pt idx="52">
                  <c:v>0.96429118547921044</c:v>
                </c:pt>
                <c:pt idx="53">
                  <c:v>0.96456448375383319</c:v>
                </c:pt>
                <c:pt idx="54">
                  <c:v>0.96031329270209065</c:v>
                </c:pt>
                <c:pt idx="55">
                  <c:v>0.95801355936501809</c:v>
                </c:pt>
                <c:pt idx="56">
                  <c:v>0.95862043212384829</c:v>
                </c:pt>
                <c:pt idx="57">
                  <c:v>0.96011913715191377</c:v>
                </c:pt>
                <c:pt idx="58">
                  <c:v>0.95783361815619694</c:v>
                </c:pt>
                <c:pt idx="59">
                  <c:v>0.96059051292830122</c:v>
                </c:pt>
                <c:pt idx="60">
                  <c:v>0.9559990959945599</c:v>
                </c:pt>
                <c:pt idx="61">
                  <c:v>0.95129761327911821</c:v>
                </c:pt>
                <c:pt idx="62">
                  <c:v>0.94914920483096321</c:v>
                </c:pt>
                <c:pt idx="63">
                  <c:v>0.94455882312966766</c:v>
                </c:pt>
                <c:pt idx="64">
                  <c:v>0.94032420847536591</c:v>
                </c:pt>
                <c:pt idx="65">
                  <c:v>0.93819628959752532</c:v>
                </c:pt>
                <c:pt idx="66">
                  <c:v>0.94010795444094408</c:v>
                </c:pt>
                <c:pt idx="67">
                  <c:v>0.93811760963452384</c:v>
                </c:pt>
                <c:pt idx="68">
                  <c:v>0.93584636877171279</c:v>
                </c:pt>
                <c:pt idx="69">
                  <c:v>0.93467744028803512</c:v>
                </c:pt>
                <c:pt idx="70">
                  <c:v>0.93277396337929208</c:v>
                </c:pt>
                <c:pt idx="71">
                  <c:v>0.93298938798660169</c:v>
                </c:pt>
                <c:pt idx="72">
                  <c:v>0.93418896715242794</c:v>
                </c:pt>
                <c:pt idx="73">
                  <c:v>0.93358680277820705</c:v>
                </c:pt>
                <c:pt idx="74">
                  <c:v>0.93183542623136117</c:v>
                </c:pt>
                <c:pt idx="75">
                  <c:v>0.93208995665432037</c:v>
                </c:pt>
                <c:pt idx="76">
                  <c:v>0.93184931944134464</c:v>
                </c:pt>
                <c:pt idx="77">
                  <c:v>0.93172644103140545</c:v>
                </c:pt>
                <c:pt idx="78">
                  <c:v>0.93108310120942173</c:v>
                </c:pt>
                <c:pt idx="79">
                  <c:v>0.93080088009840201</c:v>
                </c:pt>
                <c:pt idx="80">
                  <c:v>0.93040278181378722</c:v>
                </c:pt>
                <c:pt idx="81">
                  <c:v>0.929075431094187</c:v>
                </c:pt>
                <c:pt idx="82">
                  <c:v>0.92646863555378467</c:v>
                </c:pt>
                <c:pt idx="83">
                  <c:v>0.92059905818347643</c:v>
                </c:pt>
                <c:pt idx="84">
                  <c:v>0.91757797762928595</c:v>
                </c:pt>
                <c:pt idx="85">
                  <c:v>0.91726291514744174</c:v>
                </c:pt>
                <c:pt idx="86">
                  <c:v>0.91657989542168428</c:v>
                </c:pt>
                <c:pt idx="87">
                  <c:v>0.9151111031474839</c:v>
                </c:pt>
                <c:pt idx="88">
                  <c:v>0.91449761183408973</c:v>
                </c:pt>
                <c:pt idx="89">
                  <c:v>0.91615045311931431</c:v>
                </c:pt>
                <c:pt idx="90">
                  <c:v>0.91603089708078766</c:v>
                </c:pt>
                <c:pt idx="91">
                  <c:v>0.91570774771233776</c:v>
                </c:pt>
                <c:pt idx="92">
                  <c:v>0.9185759715714682</c:v>
                </c:pt>
                <c:pt idx="93">
                  <c:v>0.92029145992997763</c:v>
                </c:pt>
                <c:pt idx="94">
                  <c:v>0.91797003689299705</c:v>
                </c:pt>
                <c:pt idx="95">
                  <c:v>0.92008614718279802</c:v>
                </c:pt>
                <c:pt idx="96">
                  <c:v>0.91775152973937502</c:v>
                </c:pt>
                <c:pt idx="97">
                  <c:v>0.91309022845963739</c:v>
                </c:pt>
                <c:pt idx="98">
                  <c:v>0.91079961464913894</c:v>
                </c:pt>
                <c:pt idx="99">
                  <c:v>0.90947914029987464</c:v>
                </c:pt>
                <c:pt idx="100">
                  <c:v>0.90829543713348848</c:v>
                </c:pt>
                <c:pt idx="101">
                  <c:v>0.90750265835867794</c:v>
                </c:pt>
                <c:pt idx="102">
                  <c:v>0.90578104273101556</c:v>
                </c:pt>
                <c:pt idx="103">
                  <c:v>0.9084681733155705</c:v>
                </c:pt>
                <c:pt idx="104">
                  <c:v>0.90577303640317075</c:v>
                </c:pt>
                <c:pt idx="105">
                  <c:v>0.90600389961907368</c:v>
                </c:pt>
                <c:pt idx="106">
                  <c:v>0.90562639464161265</c:v>
                </c:pt>
                <c:pt idx="107">
                  <c:v>0.90711735639397428</c:v>
                </c:pt>
                <c:pt idx="108">
                  <c:v>0.90574509840155204</c:v>
                </c:pt>
                <c:pt idx="109">
                  <c:v>0.90376143120573715</c:v>
                </c:pt>
                <c:pt idx="110">
                  <c:v>0.89854559647166388</c:v>
                </c:pt>
                <c:pt idx="111">
                  <c:v>0.89484356834383239</c:v>
                </c:pt>
                <c:pt idx="112">
                  <c:v>0.890232165725375</c:v>
                </c:pt>
                <c:pt idx="113">
                  <c:v>0.88691528955500398</c:v>
                </c:pt>
                <c:pt idx="114">
                  <c:v>0.88836686409591914</c:v>
                </c:pt>
                <c:pt idx="115">
                  <c:v>0.87999500918400642</c:v>
                </c:pt>
                <c:pt idx="116">
                  <c:v>0.87348003090699888</c:v>
                </c:pt>
                <c:pt idx="117">
                  <c:v>0.87055012070644655</c:v>
                </c:pt>
                <c:pt idx="118">
                  <c:v>0.87087103126610244</c:v>
                </c:pt>
                <c:pt idx="119">
                  <c:v>0.86005080431502157</c:v>
                </c:pt>
                <c:pt idx="120">
                  <c:v>0.85774245286446982</c:v>
                </c:pt>
                <c:pt idx="121">
                  <c:v>0.85132533450625814</c:v>
                </c:pt>
                <c:pt idx="122">
                  <c:v>0.85341399492251258</c:v>
                </c:pt>
                <c:pt idx="123">
                  <c:v>0.85740387830369225</c:v>
                </c:pt>
                <c:pt idx="124">
                  <c:v>0.85688318356271276</c:v>
                </c:pt>
                <c:pt idx="125">
                  <c:v>0.85373501530700258</c:v>
                </c:pt>
                <c:pt idx="126">
                  <c:v>0.85283557636768947</c:v>
                </c:pt>
                <c:pt idx="127">
                  <c:v>0.85536231109320926</c:v>
                </c:pt>
                <c:pt idx="128">
                  <c:v>0.85711700577820238</c:v>
                </c:pt>
                <c:pt idx="129">
                  <c:v>0.85539194423458464</c:v>
                </c:pt>
                <c:pt idx="130">
                  <c:v>0.85891062968557508</c:v>
                </c:pt>
                <c:pt idx="131">
                  <c:v>0.86144255472584197</c:v>
                </c:pt>
                <c:pt idx="132">
                  <c:v>0.87096183029116325</c:v>
                </c:pt>
                <c:pt idx="133">
                  <c:v>0.87642906619971228</c:v>
                </c:pt>
                <c:pt idx="134">
                  <c:v>0.87308297389189771</c:v>
                </c:pt>
                <c:pt idx="135">
                  <c:v>0.87375394122025651</c:v>
                </c:pt>
                <c:pt idx="136">
                  <c:v>0.87528725388860451</c:v>
                </c:pt>
                <c:pt idx="137">
                  <c:v>0.87581072664059945</c:v>
                </c:pt>
                <c:pt idx="138">
                  <c:v>0.87883947903368242</c:v>
                </c:pt>
                <c:pt idx="139">
                  <c:v>0.8810955112587725</c:v>
                </c:pt>
                <c:pt idx="140">
                  <c:v>0.88144039759898141</c:v>
                </c:pt>
                <c:pt idx="141">
                  <c:v>0.88052862143383093</c:v>
                </c:pt>
                <c:pt idx="142">
                  <c:v>0.87773958737789926</c:v>
                </c:pt>
                <c:pt idx="143">
                  <c:v>0.87826234167026618</c:v>
                </c:pt>
                <c:pt idx="144">
                  <c:v>0.87862189633097221</c:v>
                </c:pt>
                <c:pt idx="145">
                  <c:v>0.88078863637645832</c:v>
                </c:pt>
                <c:pt idx="146">
                  <c:v>0.88023970413652308</c:v>
                </c:pt>
                <c:pt idx="147">
                  <c:v>0.87936162422826913</c:v>
                </c:pt>
                <c:pt idx="148">
                  <c:v>0.87822959133463852</c:v>
                </c:pt>
                <c:pt idx="149">
                  <c:v>0.87686551186877582</c:v>
                </c:pt>
                <c:pt idx="150">
                  <c:v>0.87687348133661136</c:v>
                </c:pt>
                <c:pt idx="151">
                  <c:v>0.87743815356693555</c:v>
                </c:pt>
                <c:pt idx="152">
                  <c:v>0.87592520905352167</c:v>
                </c:pt>
                <c:pt idx="153">
                  <c:v>0.87616124480087931</c:v>
                </c:pt>
                <c:pt idx="154">
                  <c:v>0.87719655797524254</c:v>
                </c:pt>
                <c:pt idx="155">
                  <c:v>0.88014372818596665</c:v>
                </c:pt>
                <c:pt idx="156">
                  <c:v>0.88259785437927518</c:v>
                </c:pt>
                <c:pt idx="157">
                  <c:v>0.88034503226902994</c:v>
                </c:pt>
                <c:pt idx="158">
                  <c:v>0.88049104623578345</c:v>
                </c:pt>
                <c:pt idx="159">
                  <c:v>0.88039965122768404</c:v>
                </c:pt>
                <c:pt idx="160">
                  <c:v>0.88365316954398176</c:v>
                </c:pt>
                <c:pt idx="161">
                  <c:v>0.88318780156202137</c:v>
                </c:pt>
                <c:pt idx="162">
                  <c:v>0.88046348773578753</c:v>
                </c:pt>
                <c:pt idx="163">
                  <c:v>0.87970856995507685</c:v>
                </c:pt>
                <c:pt idx="164">
                  <c:v>0.8844057667700681</c:v>
                </c:pt>
                <c:pt idx="165">
                  <c:v>0.8821391470506792</c:v>
                </c:pt>
                <c:pt idx="166">
                  <c:v>0.881608000565684</c:v>
                </c:pt>
                <c:pt idx="167">
                  <c:v>0.87970083779631614</c:v>
                </c:pt>
                <c:pt idx="168">
                  <c:v>0.87475059679354539</c:v>
                </c:pt>
                <c:pt idx="169">
                  <c:v>0.87363101075798644</c:v>
                </c:pt>
                <c:pt idx="170">
                  <c:v>0.87788748832189878</c:v>
                </c:pt>
                <c:pt idx="171">
                  <c:v>0.87431309262680146</c:v>
                </c:pt>
                <c:pt idx="172">
                  <c:v>0.87473363115085589</c:v>
                </c:pt>
                <c:pt idx="173">
                  <c:v>0.87655692646692307</c:v>
                </c:pt>
                <c:pt idx="174">
                  <c:v>0.87901085095038023</c:v>
                </c:pt>
                <c:pt idx="175">
                  <c:v>0.87569615756900088</c:v>
                </c:pt>
                <c:pt idx="176">
                  <c:v>0.87450130714431973</c:v>
                </c:pt>
                <c:pt idx="177">
                  <c:v>0.87265549568224399</c:v>
                </c:pt>
                <c:pt idx="178">
                  <c:v>0.87052184146992595</c:v>
                </c:pt>
                <c:pt idx="179">
                  <c:v>0.87351726194127965</c:v>
                </c:pt>
                <c:pt idx="180">
                  <c:v>0.8779427476045214</c:v>
                </c:pt>
                <c:pt idx="181">
                  <c:v>0.88127880537236614</c:v>
                </c:pt>
                <c:pt idx="182">
                  <c:v>0.88460955403023467</c:v>
                </c:pt>
                <c:pt idx="183">
                  <c:v>0.88440267988079246</c:v>
                </c:pt>
                <c:pt idx="184">
                  <c:v>0.88646279720039567</c:v>
                </c:pt>
                <c:pt idx="185">
                  <c:v>0.89035906525897324</c:v>
                </c:pt>
                <c:pt idx="186">
                  <c:v>0.88951076141881991</c:v>
                </c:pt>
                <c:pt idx="187">
                  <c:v>0.88609963151435389</c:v>
                </c:pt>
                <c:pt idx="188">
                  <c:v>0.88418889202836182</c:v>
                </c:pt>
                <c:pt idx="189">
                  <c:v>0.88312055441089632</c:v>
                </c:pt>
                <c:pt idx="190">
                  <c:v>0.88658134206827854</c:v>
                </c:pt>
                <c:pt idx="191">
                  <c:v>0.88941437704436643</c:v>
                </c:pt>
                <c:pt idx="192">
                  <c:v>0.89365549000968636</c:v>
                </c:pt>
                <c:pt idx="193">
                  <c:v>0.89363933474246648</c:v>
                </c:pt>
                <c:pt idx="194">
                  <c:v>0.90252895295348046</c:v>
                </c:pt>
                <c:pt idx="195">
                  <c:v>0.90815330027607732</c:v>
                </c:pt>
                <c:pt idx="196">
                  <c:v>0.90684371026002997</c:v>
                </c:pt>
                <c:pt idx="197">
                  <c:v>0.9066318988418981</c:v>
                </c:pt>
                <c:pt idx="198">
                  <c:v>0.90486923571616418</c:v>
                </c:pt>
                <c:pt idx="199">
                  <c:v>0.90102567032140768</c:v>
                </c:pt>
                <c:pt idx="200">
                  <c:v>0.89952692070539886</c:v>
                </c:pt>
                <c:pt idx="201">
                  <c:v>0.89743519871416844</c:v>
                </c:pt>
                <c:pt idx="202">
                  <c:v>0.89722007415798011</c:v>
                </c:pt>
                <c:pt idx="203">
                  <c:v>0.89847794327857011</c:v>
                </c:pt>
                <c:pt idx="204">
                  <c:v>0.8994233582201806</c:v>
                </c:pt>
                <c:pt idx="205">
                  <c:v>0.90246822792342896</c:v>
                </c:pt>
                <c:pt idx="206">
                  <c:v>0.90219774022390364</c:v>
                </c:pt>
                <c:pt idx="207">
                  <c:v>0.90210678911279407</c:v>
                </c:pt>
                <c:pt idx="208">
                  <c:v>0.89998045824557682</c:v>
                </c:pt>
                <c:pt idx="209">
                  <c:v>0.89950503100913304</c:v>
                </c:pt>
                <c:pt idx="210">
                  <c:v>0.89737018194287566</c:v>
                </c:pt>
                <c:pt idx="211">
                  <c:v>0.89343443610863182</c:v>
                </c:pt>
                <c:pt idx="212">
                  <c:v>0.89441330174161982</c:v>
                </c:pt>
                <c:pt idx="213">
                  <c:v>0.89281287212906857</c:v>
                </c:pt>
                <c:pt idx="214">
                  <c:v>0.89198334434948645</c:v>
                </c:pt>
                <c:pt idx="215">
                  <c:v>0.89344489288972329</c:v>
                </c:pt>
                <c:pt idx="216">
                  <c:v>0.8932803195211747</c:v>
                </c:pt>
                <c:pt idx="217">
                  <c:v>0.89287071557781339</c:v>
                </c:pt>
                <c:pt idx="218">
                  <c:v>0.8887702548263029</c:v>
                </c:pt>
                <c:pt idx="219">
                  <c:v>0.88782323863038481</c:v>
                </c:pt>
                <c:pt idx="220">
                  <c:v>0.88676798472855778</c:v>
                </c:pt>
                <c:pt idx="221">
                  <c:v>0.88477330083092709</c:v>
                </c:pt>
                <c:pt idx="222">
                  <c:v>0.88539396696571238</c:v>
                </c:pt>
                <c:pt idx="223">
                  <c:v>0.88590820177934082</c:v>
                </c:pt>
                <c:pt idx="224">
                  <c:v>0.88847766148893392</c:v>
                </c:pt>
                <c:pt idx="225">
                  <c:v>0.89005510034027857</c:v>
                </c:pt>
                <c:pt idx="226">
                  <c:v>0.8911903541197479</c:v>
                </c:pt>
                <c:pt idx="227">
                  <c:v>0.89518147891107624</c:v>
                </c:pt>
                <c:pt idx="228">
                  <c:v>0.89790983900901689</c:v>
                </c:pt>
                <c:pt idx="229">
                  <c:v>0.90119849858555123</c:v>
                </c:pt>
                <c:pt idx="230">
                  <c:v>0.90057738461694981</c:v>
                </c:pt>
                <c:pt idx="231">
                  <c:v>0.89967176835902041</c:v>
                </c:pt>
                <c:pt idx="232">
                  <c:v>0.90167714857824255</c:v>
                </c:pt>
                <c:pt idx="233">
                  <c:v>0.90442571852491382</c:v>
                </c:pt>
                <c:pt idx="234">
                  <c:v>0.90787613463337558</c:v>
                </c:pt>
                <c:pt idx="235">
                  <c:v>0.90935981027162327</c:v>
                </c:pt>
                <c:pt idx="236">
                  <c:v>0.91100588851331821</c:v>
                </c:pt>
                <c:pt idx="237">
                  <c:v>0.91455804568357402</c:v>
                </c:pt>
                <c:pt idx="238">
                  <c:v>0.91183761891415493</c:v>
                </c:pt>
                <c:pt idx="239">
                  <c:v>0.91321424136193829</c:v>
                </c:pt>
                <c:pt idx="240">
                  <c:v>0.91221638634504254</c:v>
                </c:pt>
                <c:pt idx="241">
                  <c:v>0.9144241343558015</c:v>
                </c:pt>
                <c:pt idx="242">
                  <c:v>0.91314271080165821</c:v>
                </c:pt>
                <c:pt idx="243">
                  <c:v>0.91243012121321743</c:v>
                </c:pt>
                <c:pt idx="244">
                  <c:v>0.91616482979622338</c:v>
                </c:pt>
                <c:pt idx="245">
                  <c:v>0.91708442103362176</c:v>
                </c:pt>
                <c:pt idx="246">
                  <c:v>0.91664024234311858</c:v>
                </c:pt>
                <c:pt idx="247">
                  <c:v>0.91852368481298041</c:v>
                </c:pt>
                <c:pt idx="248">
                  <c:v>0.9223234718635297</c:v>
                </c:pt>
                <c:pt idx="249">
                  <c:v>0.92138515668168841</c:v>
                </c:pt>
                <c:pt idx="250">
                  <c:v>0.92120999346274057</c:v>
                </c:pt>
                <c:pt idx="251">
                  <c:v>0.92239704907565301</c:v>
                </c:pt>
                <c:pt idx="252">
                  <c:v>0.91982498956359893</c:v>
                </c:pt>
                <c:pt idx="253">
                  <c:v>0.92142095201561869</c:v>
                </c:pt>
                <c:pt idx="254">
                  <c:v>0.91901768556112218</c:v>
                </c:pt>
                <c:pt idx="255">
                  <c:v>0.91853086420309471</c:v>
                </c:pt>
                <c:pt idx="256">
                  <c:v>0.91799896622812893</c:v>
                </c:pt>
                <c:pt idx="257">
                  <c:v>0.91900289230473942</c:v>
                </c:pt>
                <c:pt idx="258">
                  <c:v>0.92033146472783434</c:v>
                </c:pt>
                <c:pt idx="259">
                  <c:v>0.9176471727458233</c:v>
                </c:pt>
                <c:pt idx="260">
                  <c:v>0.91446773437122209</c:v>
                </c:pt>
                <c:pt idx="261">
                  <c:v>0.91544993240791328</c:v>
                </c:pt>
                <c:pt idx="262">
                  <c:v>0.91222744328901662</c:v>
                </c:pt>
                <c:pt idx="263">
                  <c:v>0.91042675294281705</c:v>
                </c:pt>
                <c:pt idx="264">
                  <c:v>0.90897011298657204</c:v>
                </c:pt>
                <c:pt idx="265">
                  <c:v>0.91020185086317673</c:v>
                </c:pt>
                <c:pt idx="266">
                  <c:v>0.91122269340701545</c:v>
                </c:pt>
                <c:pt idx="267">
                  <c:v>0.90783265369070432</c:v>
                </c:pt>
                <c:pt idx="268">
                  <c:v>0.909148472983484</c:v>
                </c:pt>
                <c:pt idx="269">
                  <c:v>0.90800072923356656</c:v>
                </c:pt>
                <c:pt idx="270">
                  <c:v>0.90836396357778459</c:v>
                </c:pt>
                <c:pt idx="271">
                  <c:v>0.91155577832779744</c:v>
                </c:pt>
                <c:pt idx="272">
                  <c:v>0.91256954295133497</c:v>
                </c:pt>
                <c:pt idx="273">
                  <c:v>0.91034360646580181</c:v>
                </c:pt>
                <c:pt idx="274">
                  <c:v>0.91031587713730133</c:v>
                </c:pt>
                <c:pt idx="275">
                  <c:v>0.91064906166751503</c:v>
                </c:pt>
                <c:pt idx="276">
                  <c:v>0.91075007516372686</c:v>
                </c:pt>
                <c:pt idx="277">
                  <c:v>0.91187279290996626</c:v>
                </c:pt>
                <c:pt idx="278">
                  <c:v>0.91013312915763545</c:v>
                </c:pt>
                <c:pt idx="279">
                  <c:v>0.91161037820057622</c:v>
                </c:pt>
                <c:pt idx="280">
                  <c:v>0.91349138443059474</c:v>
                </c:pt>
                <c:pt idx="281">
                  <c:v>0.91288951569550147</c:v>
                </c:pt>
                <c:pt idx="282">
                  <c:v>0.91462077128132957</c:v>
                </c:pt>
                <c:pt idx="283">
                  <c:v>0.91421495171885647</c:v>
                </c:pt>
                <c:pt idx="284">
                  <c:v>0.91451971427736733</c:v>
                </c:pt>
                <c:pt idx="285">
                  <c:v>0.91940561490418404</c:v>
                </c:pt>
                <c:pt idx="286">
                  <c:v>0.92363284854862593</c:v>
                </c:pt>
                <c:pt idx="287">
                  <c:v>0.92329472077033958</c:v>
                </c:pt>
                <c:pt idx="288">
                  <c:v>0.92590983766977297</c:v>
                </c:pt>
                <c:pt idx="289">
                  <c:v>0.93302117877956148</c:v>
                </c:pt>
                <c:pt idx="290">
                  <c:v>0.93745411962202618</c:v>
                </c:pt>
                <c:pt idx="291">
                  <c:v>0.93621162989029139</c:v>
                </c:pt>
                <c:pt idx="292">
                  <c:v>0.93928523200440983</c:v>
                </c:pt>
                <c:pt idx="293">
                  <c:v>0.941670420169749</c:v>
                </c:pt>
                <c:pt idx="294">
                  <c:v>0.94783659714801372</c:v>
                </c:pt>
                <c:pt idx="295">
                  <c:v>0.93962387288871885</c:v>
                </c:pt>
                <c:pt idx="296">
                  <c:v>0.94556654252384365</c:v>
                </c:pt>
                <c:pt idx="297">
                  <c:v>0.94681721198473257</c:v>
                </c:pt>
                <c:pt idx="298">
                  <c:v>0.9454786770125807</c:v>
                </c:pt>
                <c:pt idx="299">
                  <c:v>0.94377770753509205</c:v>
                </c:pt>
                <c:pt idx="300">
                  <c:v>0.94448532668340335</c:v>
                </c:pt>
                <c:pt idx="301">
                  <c:v>0.94449556884458319</c:v>
                </c:pt>
                <c:pt idx="302">
                  <c:v>0.94542408268909139</c:v>
                </c:pt>
                <c:pt idx="303">
                  <c:v>0.94203022340641018</c:v>
                </c:pt>
                <c:pt idx="304">
                  <c:v>0.94161125510333099</c:v>
                </c:pt>
                <c:pt idx="305">
                  <c:v>0.94036488495011816</c:v>
                </c:pt>
                <c:pt idx="306">
                  <c:v>0.93729176752344978</c:v>
                </c:pt>
                <c:pt idx="307">
                  <c:v>0.93709230317164294</c:v>
                </c:pt>
                <c:pt idx="308">
                  <c:v>0.94001298312237469</c:v>
                </c:pt>
                <c:pt idx="309">
                  <c:v>0.94427942227760409</c:v>
                </c:pt>
                <c:pt idx="310">
                  <c:v>0.94493832747836881</c:v>
                </c:pt>
                <c:pt idx="311">
                  <c:v>0.94679335315742452</c:v>
                </c:pt>
                <c:pt idx="312">
                  <c:v>0.94598376830596465</c:v>
                </c:pt>
                <c:pt idx="313">
                  <c:v>0.95044810407124458</c:v>
                </c:pt>
                <c:pt idx="314">
                  <c:v>0.95139215503421748</c:v>
                </c:pt>
                <c:pt idx="315">
                  <c:v>0.95403598298436398</c:v>
                </c:pt>
                <c:pt idx="316">
                  <c:v>0.95510434851792803</c:v>
                </c:pt>
                <c:pt idx="317">
                  <c:v>0.9585189277779701</c:v>
                </c:pt>
                <c:pt idx="318">
                  <c:v>0.95766695455437578</c:v>
                </c:pt>
                <c:pt idx="319">
                  <c:v>0.95618474665865627</c:v>
                </c:pt>
                <c:pt idx="320">
                  <c:v>0.95885851733905514</c:v>
                </c:pt>
                <c:pt idx="321">
                  <c:v>0.95593955022936683</c:v>
                </c:pt>
                <c:pt idx="322">
                  <c:v>0.95583746949127046</c:v>
                </c:pt>
                <c:pt idx="323">
                  <c:v>0.95467276871343998</c:v>
                </c:pt>
                <c:pt idx="324">
                  <c:v>0.95250856747213086</c:v>
                </c:pt>
                <c:pt idx="325">
                  <c:v>0.94556515514553219</c:v>
                </c:pt>
                <c:pt idx="326">
                  <c:v>0.93735838302992491</c:v>
                </c:pt>
                <c:pt idx="327">
                  <c:v>0.93670283856781167</c:v>
                </c:pt>
                <c:pt idx="328">
                  <c:v>0.93676317647674334</c:v>
                </c:pt>
                <c:pt idx="329">
                  <c:v>0.93851558189381645</c:v>
                </c:pt>
                <c:pt idx="330">
                  <c:v>0.93889718413245482</c:v>
                </c:pt>
                <c:pt idx="331">
                  <c:v>0.93256028541899194</c:v>
                </c:pt>
                <c:pt idx="332">
                  <c:v>0.933266821748584</c:v>
                </c:pt>
                <c:pt idx="333">
                  <c:v>0.93113353414947675</c:v>
                </c:pt>
                <c:pt idx="334">
                  <c:v>0.92838665055547431</c:v>
                </c:pt>
                <c:pt idx="335">
                  <c:v>0.92532943508122711</c:v>
                </c:pt>
                <c:pt idx="336">
                  <c:v>0.92522084566940455</c:v>
                </c:pt>
                <c:pt idx="337">
                  <c:v>0.92119873107247185</c:v>
                </c:pt>
                <c:pt idx="338">
                  <c:v>0.91783756116092241</c:v>
                </c:pt>
                <c:pt idx="339">
                  <c:v>0.91744313996481563</c:v>
                </c:pt>
                <c:pt idx="340">
                  <c:v>0.91481277145851569</c:v>
                </c:pt>
                <c:pt idx="341">
                  <c:v>0.91197065629041685</c:v>
                </c:pt>
                <c:pt idx="342">
                  <c:v>0.91018963404345399</c:v>
                </c:pt>
                <c:pt idx="343">
                  <c:v>0.91283615259942297</c:v>
                </c:pt>
                <c:pt idx="344">
                  <c:v>0.90883899956827174</c:v>
                </c:pt>
                <c:pt idx="345">
                  <c:v>0.90490568605546029</c:v>
                </c:pt>
                <c:pt idx="346">
                  <c:v>0.90402892955066827</c:v>
                </c:pt>
                <c:pt idx="347">
                  <c:v>0.90822247234030951</c:v>
                </c:pt>
                <c:pt idx="348">
                  <c:v>0.91460932274611029</c:v>
                </c:pt>
                <c:pt idx="349">
                  <c:v>0.91321564574219571</c:v>
                </c:pt>
                <c:pt idx="350">
                  <c:v>0.92165110076468071</c:v>
                </c:pt>
                <c:pt idx="351">
                  <c:v>0.92967489749320631</c:v>
                </c:pt>
                <c:pt idx="352">
                  <c:v>0.91912732153089272</c:v>
                </c:pt>
                <c:pt idx="353">
                  <c:v>0.92263215891774619</c:v>
                </c:pt>
                <c:pt idx="354">
                  <c:v>0.92006974283532794</c:v>
                </c:pt>
                <c:pt idx="355">
                  <c:v>0.90905732296569586</c:v>
                </c:pt>
                <c:pt idx="356">
                  <c:v>0.90458154447006978</c:v>
                </c:pt>
                <c:pt idx="357">
                  <c:v>0.90639694814541516</c:v>
                </c:pt>
                <c:pt idx="358">
                  <c:v>0.90585343608376501</c:v>
                </c:pt>
                <c:pt idx="359">
                  <c:v>0.90699914734913467</c:v>
                </c:pt>
                <c:pt idx="360">
                  <c:v>0.90825092132677321</c:v>
                </c:pt>
                <c:pt idx="361">
                  <c:v>0.90163019159868352</c:v>
                </c:pt>
                <c:pt idx="362">
                  <c:v>0.89697089144592301</c:v>
                </c:pt>
                <c:pt idx="363">
                  <c:v>0.90226795058788878</c:v>
                </c:pt>
                <c:pt idx="364">
                  <c:v>0.91028295201052223</c:v>
                </c:pt>
                <c:pt idx="365">
                  <c:v>0.91116545710005492</c:v>
                </c:pt>
                <c:pt idx="366">
                  <c:v>0.90619219405557017</c:v>
                </c:pt>
                <c:pt idx="367">
                  <c:v>0.90115040902684362</c:v>
                </c:pt>
                <c:pt idx="368">
                  <c:v>0.90400836510148219</c:v>
                </c:pt>
                <c:pt idx="369">
                  <c:v>0.89948175119215423</c:v>
                </c:pt>
                <c:pt idx="370">
                  <c:v>0.89867829448871561</c:v>
                </c:pt>
                <c:pt idx="371">
                  <c:v>0.89997190151676199</c:v>
                </c:pt>
                <c:pt idx="372">
                  <c:v>0.90488542939839534</c:v>
                </c:pt>
                <c:pt idx="373">
                  <c:v>0.90566640037403978</c:v>
                </c:pt>
                <c:pt idx="374">
                  <c:v>0.91088056792447092</c:v>
                </c:pt>
                <c:pt idx="375">
                  <c:v>0.9135572150837693</c:v>
                </c:pt>
                <c:pt idx="376">
                  <c:v>0.91883890905128707</c:v>
                </c:pt>
                <c:pt idx="377">
                  <c:v>0.91946996921651591</c:v>
                </c:pt>
                <c:pt idx="378">
                  <c:v>0.91892800572156108</c:v>
                </c:pt>
                <c:pt idx="379">
                  <c:v>0.92268014725498249</c:v>
                </c:pt>
                <c:pt idx="380">
                  <c:v>0.92366854586135494</c:v>
                </c:pt>
                <c:pt idx="381">
                  <c:v>0.92218427023792149</c:v>
                </c:pt>
                <c:pt idx="382">
                  <c:v>0.92470563857656563</c:v>
                </c:pt>
                <c:pt idx="383">
                  <c:v>0.92713488889392837</c:v>
                </c:pt>
                <c:pt idx="384">
                  <c:v>0.92702458194849402</c:v>
                </c:pt>
                <c:pt idx="385">
                  <c:v>0.92706175187722506</c:v>
                </c:pt>
                <c:pt idx="386">
                  <c:v>0.92866648236250193</c:v>
                </c:pt>
                <c:pt idx="387">
                  <c:v>0.91775247584057718</c:v>
                </c:pt>
                <c:pt idx="388">
                  <c:v>0.91931197459158454</c:v>
                </c:pt>
                <c:pt idx="389">
                  <c:v>0.91324407306011501</c:v>
                </c:pt>
                <c:pt idx="390">
                  <c:v>0.91101027681108537</c:v>
                </c:pt>
                <c:pt idx="391">
                  <c:v>0.91072140669803969</c:v>
                </c:pt>
                <c:pt idx="392">
                  <c:v>0.90669599868400874</c:v>
                </c:pt>
                <c:pt idx="393">
                  <c:v>0.90509075111973958</c:v>
                </c:pt>
                <c:pt idx="394">
                  <c:v>0.90229951335294334</c:v>
                </c:pt>
                <c:pt idx="395">
                  <c:v>0.89987552478733857</c:v>
                </c:pt>
                <c:pt idx="396">
                  <c:v>0.89634645959034465</c:v>
                </c:pt>
                <c:pt idx="397">
                  <c:v>0.90238256859898935</c:v>
                </c:pt>
                <c:pt idx="398">
                  <c:v>0.90173486941054637</c:v>
                </c:pt>
                <c:pt idx="399">
                  <c:v>0.89771201595556771</c:v>
                </c:pt>
                <c:pt idx="400">
                  <c:v>0.89592993571015322</c:v>
                </c:pt>
                <c:pt idx="401">
                  <c:v>0.89595252848445506</c:v>
                </c:pt>
                <c:pt idx="402">
                  <c:v>0.89299823522420685</c:v>
                </c:pt>
                <c:pt idx="403">
                  <c:v>0.8940544308120032</c:v>
                </c:pt>
                <c:pt idx="404">
                  <c:v>0.89473125448419233</c:v>
                </c:pt>
                <c:pt idx="405">
                  <c:v>0.87927687945461575</c:v>
                </c:pt>
                <c:pt idx="406">
                  <c:v>0.88399546509062821</c:v>
                </c:pt>
                <c:pt idx="407">
                  <c:v>0.88322407733189912</c:v>
                </c:pt>
                <c:pt idx="408">
                  <c:v>0.87980841689433609</c:v>
                </c:pt>
                <c:pt idx="409">
                  <c:v>0.87908136739438525</c:v>
                </c:pt>
                <c:pt idx="410">
                  <c:v>0.87386109306713999</c:v>
                </c:pt>
                <c:pt idx="411">
                  <c:v>0.87484336958508802</c:v>
                </c:pt>
                <c:pt idx="412">
                  <c:v>0.87112097751254725</c:v>
                </c:pt>
                <c:pt idx="413">
                  <c:v>0.8735497971471371</c:v>
                </c:pt>
                <c:pt idx="414">
                  <c:v>0.86979541142192729</c:v>
                </c:pt>
                <c:pt idx="415">
                  <c:v>0.86860071498298541</c:v>
                </c:pt>
                <c:pt idx="416">
                  <c:v>0.87158460666788451</c:v>
                </c:pt>
                <c:pt idx="417">
                  <c:v>0.87066729283367683</c:v>
                </c:pt>
                <c:pt idx="418">
                  <c:v>0.87259116373888534</c:v>
                </c:pt>
                <c:pt idx="419">
                  <c:v>0.87432095862874626</c:v>
                </c:pt>
                <c:pt idx="420">
                  <c:v>0.87483704145653252</c:v>
                </c:pt>
                <c:pt idx="421">
                  <c:v>0.87948582989351887</c:v>
                </c:pt>
                <c:pt idx="422">
                  <c:v>0.87741226967100905</c:v>
                </c:pt>
                <c:pt idx="423">
                  <c:v>0.87433156263660872</c:v>
                </c:pt>
                <c:pt idx="424">
                  <c:v>0.87232273596150911</c:v>
                </c:pt>
                <c:pt idx="425">
                  <c:v>0.86694717621814799</c:v>
                </c:pt>
                <c:pt idx="426">
                  <c:v>0.86328125252828225</c:v>
                </c:pt>
                <c:pt idx="427">
                  <c:v>0.85896149423559121</c:v>
                </c:pt>
                <c:pt idx="428">
                  <c:v>0.85393216088647872</c:v>
                </c:pt>
                <c:pt idx="429">
                  <c:v>0.85436135882839603</c:v>
                </c:pt>
                <c:pt idx="430">
                  <c:v>0.84948733126313036</c:v>
                </c:pt>
                <c:pt idx="431">
                  <c:v>0.84491267972213391</c:v>
                </c:pt>
                <c:pt idx="432">
                  <c:v>0.84313861280390823</c:v>
                </c:pt>
                <c:pt idx="433">
                  <c:v>0.84236796311321005</c:v>
                </c:pt>
                <c:pt idx="434">
                  <c:v>0.84305979183690838</c:v>
                </c:pt>
                <c:pt idx="435">
                  <c:v>0.84246664451426057</c:v>
                </c:pt>
                <c:pt idx="436">
                  <c:v>0.84660044242766297</c:v>
                </c:pt>
                <c:pt idx="437">
                  <c:v>0.84207926330163985</c:v>
                </c:pt>
                <c:pt idx="438">
                  <c:v>0.84415368330930662</c:v>
                </c:pt>
                <c:pt idx="439">
                  <c:v>0.84693870831033302</c:v>
                </c:pt>
                <c:pt idx="440">
                  <c:v>0.84917931446191408</c:v>
                </c:pt>
                <c:pt idx="441">
                  <c:v>0.84761409494229722</c:v>
                </c:pt>
                <c:pt idx="442">
                  <c:v>0.85344825316201078</c:v>
                </c:pt>
                <c:pt idx="443">
                  <c:v>0.85793997093113983</c:v>
                </c:pt>
                <c:pt idx="444">
                  <c:v>0.85396921065240339</c:v>
                </c:pt>
                <c:pt idx="445">
                  <c:v>0.85844733110782734</c:v>
                </c:pt>
                <c:pt idx="446">
                  <c:v>0.8561310221282129</c:v>
                </c:pt>
                <c:pt idx="447">
                  <c:v>0.85488152493915126</c:v>
                </c:pt>
                <c:pt idx="448">
                  <c:v>0.85550661696809105</c:v>
                </c:pt>
                <c:pt idx="449">
                  <c:v>0.85191436321627068</c:v>
                </c:pt>
                <c:pt idx="450">
                  <c:v>0.84906898590162194</c:v>
                </c:pt>
                <c:pt idx="451">
                  <c:v>0.85231950481861185</c:v>
                </c:pt>
                <c:pt idx="452">
                  <c:v>0.8503459163503686</c:v>
                </c:pt>
                <c:pt idx="453">
                  <c:v>0.84875543571567691</c:v>
                </c:pt>
                <c:pt idx="454">
                  <c:v>0.84766569368362277</c:v>
                </c:pt>
                <c:pt idx="455">
                  <c:v>0.84603110411710292</c:v>
                </c:pt>
                <c:pt idx="456">
                  <c:v>0.84640413255606872</c:v>
                </c:pt>
                <c:pt idx="457">
                  <c:v>0.84590326307159203</c:v>
                </c:pt>
                <c:pt idx="458">
                  <c:v>0.84743772160420994</c:v>
                </c:pt>
                <c:pt idx="459">
                  <c:v>0.84635912234901678</c:v>
                </c:pt>
                <c:pt idx="460">
                  <c:v>0.84537201362514613</c:v>
                </c:pt>
                <c:pt idx="461">
                  <c:v>0.84726230606062181</c:v>
                </c:pt>
                <c:pt idx="462">
                  <c:v>0.84313391186607378</c:v>
                </c:pt>
                <c:pt idx="463">
                  <c:v>0.84156557528424625</c:v>
                </c:pt>
                <c:pt idx="464">
                  <c:v>0.83953555840540439</c:v>
                </c:pt>
                <c:pt idx="465">
                  <c:v>0.84094051596974329</c:v>
                </c:pt>
                <c:pt idx="466">
                  <c:v>0.84371645312234933</c:v>
                </c:pt>
                <c:pt idx="467">
                  <c:v>0.84202600575870035</c:v>
                </c:pt>
                <c:pt idx="468">
                  <c:v>0.84118937321540876</c:v>
                </c:pt>
                <c:pt idx="469">
                  <c:v>0.84139137724401314</c:v>
                </c:pt>
                <c:pt idx="470">
                  <c:v>0.84499201568213667</c:v>
                </c:pt>
                <c:pt idx="471">
                  <c:v>0.84776303186513879</c:v>
                </c:pt>
                <c:pt idx="472">
                  <c:v>0.85304230357662758</c:v>
                </c:pt>
                <c:pt idx="473">
                  <c:v>0.85964701480734296</c:v>
                </c:pt>
                <c:pt idx="474">
                  <c:v>0.86036949956432407</c:v>
                </c:pt>
                <c:pt idx="475">
                  <c:v>0.85825818443062485</c:v>
                </c:pt>
                <c:pt idx="476">
                  <c:v>0.85558273930846784</c:v>
                </c:pt>
                <c:pt idx="477">
                  <c:v>0.85582810437387802</c:v>
                </c:pt>
                <c:pt idx="478">
                  <c:v>0.85548636540786349</c:v>
                </c:pt>
                <c:pt idx="479">
                  <c:v>0.85221857531606615</c:v>
                </c:pt>
                <c:pt idx="480">
                  <c:v>0.85286593886624507</c:v>
                </c:pt>
                <c:pt idx="481">
                  <c:v>0.85208604164077839</c:v>
                </c:pt>
                <c:pt idx="482">
                  <c:v>0.85174483817609747</c:v>
                </c:pt>
                <c:pt idx="483">
                  <c:v>0.85152183381268365</c:v>
                </c:pt>
                <c:pt idx="484">
                  <c:v>0.85270436121773008</c:v>
                </c:pt>
                <c:pt idx="485">
                  <c:v>0.8550719275658758</c:v>
                </c:pt>
                <c:pt idx="486">
                  <c:v>0.85602914169899658</c:v>
                </c:pt>
                <c:pt idx="487">
                  <c:v>0.85686818319277902</c:v>
                </c:pt>
                <c:pt idx="488">
                  <c:v>0.85960729437105721</c:v>
                </c:pt>
                <c:pt idx="489">
                  <c:v>0.86416059017980618</c:v>
                </c:pt>
                <c:pt idx="490">
                  <c:v>0.86514362400256017</c:v>
                </c:pt>
                <c:pt idx="491">
                  <c:v>0.86363307625538621</c:v>
                </c:pt>
                <c:pt idx="492">
                  <c:v>0.86145367948819862</c:v>
                </c:pt>
                <c:pt idx="493">
                  <c:v>0.85736898812214335</c:v>
                </c:pt>
                <c:pt idx="494">
                  <c:v>0.8512399796032265</c:v>
                </c:pt>
                <c:pt idx="495">
                  <c:v>0.84684101426678682</c:v>
                </c:pt>
                <c:pt idx="496">
                  <c:v>0.84619849808444036</c:v>
                </c:pt>
                <c:pt idx="497">
                  <c:v>0.84453928871712591</c:v>
                </c:pt>
                <c:pt idx="498">
                  <c:v>0.84572849265687644</c:v>
                </c:pt>
                <c:pt idx="499">
                  <c:v>0.84523474206435212</c:v>
                </c:pt>
                <c:pt idx="500">
                  <c:v>0.84464166344901481</c:v>
                </c:pt>
                <c:pt idx="501">
                  <c:v>0.84463867268844006</c:v>
                </c:pt>
                <c:pt idx="502">
                  <c:v>0.84739424202668034</c:v>
                </c:pt>
                <c:pt idx="503">
                  <c:v>0.84740166581719567</c:v>
                </c:pt>
                <c:pt idx="504">
                  <c:v>0.84966030515645274</c:v>
                </c:pt>
                <c:pt idx="505">
                  <c:v>0.84851300238492122</c:v>
                </c:pt>
                <c:pt idx="506">
                  <c:v>0.85019342633797057</c:v>
                </c:pt>
                <c:pt idx="507">
                  <c:v>0.84650297320464152</c:v>
                </c:pt>
                <c:pt idx="508">
                  <c:v>0.84689912850113691</c:v>
                </c:pt>
                <c:pt idx="509">
                  <c:v>0.84207317298856832</c:v>
                </c:pt>
                <c:pt idx="510">
                  <c:v>0.84748097711946757</c:v>
                </c:pt>
                <c:pt idx="511">
                  <c:v>0.84906089237596616</c:v>
                </c:pt>
                <c:pt idx="512">
                  <c:v>0.84960684930569219</c:v>
                </c:pt>
                <c:pt idx="513">
                  <c:v>0.85660041669380849</c:v>
                </c:pt>
                <c:pt idx="514">
                  <c:v>0.85665985253203147</c:v>
                </c:pt>
                <c:pt idx="515">
                  <c:v>0.85805911515710487</c:v>
                </c:pt>
                <c:pt idx="516">
                  <c:v>0.85671406316253074</c:v>
                </c:pt>
                <c:pt idx="517">
                  <c:v>0.8566109295624551</c:v>
                </c:pt>
                <c:pt idx="518">
                  <c:v>0.85783558644226765</c:v>
                </c:pt>
                <c:pt idx="519">
                  <c:v>0.86307065529131688</c:v>
                </c:pt>
                <c:pt idx="520">
                  <c:v>0.86473298419863953</c:v>
                </c:pt>
                <c:pt idx="521">
                  <c:v>0.86456464383988674</c:v>
                </c:pt>
                <c:pt idx="522">
                  <c:v>0.86974599860662227</c:v>
                </c:pt>
                <c:pt idx="523">
                  <c:v>0.87196107392932931</c:v>
                </c:pt>
                <c:pt idx="524">
                  <c:v>0.87627428703745358</c:v>
                </c:pt>
                <c:pt idx="525">
                  <c:v>0.88590209638731265</c:v>
                </c:pt>
                <c:pt idx="526">
                  <c:v>0.8832187209032698</c:v>
                </c:pt>
                <c:pt idx="527">
                  <c:v>0.89504904801723661</c:v>
                </c:pt>
                <c:pt idx="528">
                  <c:v>0.89055284700222603</c:v>
                </c:pt>
                <c:pt idx="529">
                  <c:v>0.89300457587398097</c:v>
                </c:pt>
                <c:pt idx="530">
                  <c:v>0.89291893176018211</c:v>
                </c:pt>
                <c:pt idx="531">
                  <c:v>0.88987376563402387</c:v>
                </c:pt>
                <c:pt idx="532">
                  <c:v>0.89108767075658102</c:v>
                </c:pt>
                <c:pt idx="533">
                  <c:v>0.89472010313545292</c:v>
                </c:pt>
                <c:pt idx="534">
                  <c:v>0.90535431582577308</c:v>
                </c:pt>
                <c:pt idx="535">
                  <c:v>0.9111012631580776</c:v>
                </c:pt>
                <c:pt idx="536">
                  <c:v>0.91743807070739702</c:v>
                </c:pt>
                <c:pt idx="537">
                  <c:v>0.93061149622745321</c:v>
                </c:pt>
                <c:pt idx="538">
                  <c:v>0.92899154024232189</c:v>
                </c:pt>
                <c:pt idx="539">
                  <c:v>0.93135487566066755</c:v>
                </c:pt>
                <c:pt idx="540">
                  <c:v>0.94191660226696694</c:v>
                </c:pt>
                <c:pt idx="541">
                  <c:v>0.93937521290267822</c:v>
                </c:pt>
                <c:pt idx="542">
                  <c:v>0.94551158307684702</c:v>
                </c:pt>
                <c:pt idx="543">
                  <c:v>0.94442416395593998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B21-41B3-A5C4-E1F1147CC6F4}"/>
            </c:ext>
          </c:extLst>
        </c:ser>
        <c:ser>
          <c:idx val="5"/>
          <c:order val="5"/>
          <c:tx>
            <c:strRef>
              <c:f>data!$G$1</c:f>
              <c:strCache>
                <c:ptCount val="1"/>
                <c:pt idx="0">
                  <c:v>AQR/H0ND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data!$A$2:$A$545</c:f>
              <c:numCache>
                <c:formatCode>m/d/yyyy</c:formatCode>
                <c:ptCount val="544"/>
                <c:pt idx="0">
                  <c:v>42613</c:v>
                </c:pt>
                <c:pt idx="1">
                  <c:v>42614</c:v>
                </c:pt>
                <c:pt idx="2">
                  <c:v>42615</c:v>
                </c:pt>
                <c:pt idx="3">
                  <c:v>42619</c:v>
                </c:pt>
                <c:pt idx="4">
                  <c:v>42620</c:v>
                </c:pt>
                <c:pt idx="5">
                  <c:v>42621</c:v>
                </c:pt>
                <c:pt idx="6">
                  <c:v>42622</c:v>
                </c:pt>
                <c:pt idx="7">
                  <c:v>42625</c:v>
                </c:pt>
                <c:pt idx="8">
                  <c:v>42626</c:v>
                </c:pt>
                <c:pt idx="9">
                  <c:v>42627</c:v>
                </c:pt>
                <c:pt idx="10">
                  <c:v>42628</c:v>
                </c:pt>
                <c:pt idx="11">
                  <c:v>42629</c:v>
                </c:pt>
                <c:pt idx="12">
                  <c:v>42632</c:v>
                </c:pt>
                <c:pt idx="13">
                  <c:v>42633</c:v>
                </c:pt>
                <c:pt idx="14">
                  <c:v>42634</c:v>
                </c:pt>
                <c:pt idx="15">
                  <c:v>42635</c:v>
                </c:pt>
                <c:pt idx="16">
                  <c:v>42636</c:v>
                </c:pt>
                <c:pt idx="17">
                  <c:v>42639</c:v>
                </c:pt>
                <c:pt idx="18">
                  <c:v>42640</c:v>
                </c:pt>
                <c:pt idx="19">
                  <c:v>42641</c:v>
                </c:pt>
                <c:pt idx="20">
                  <c:v>42642</c:v>
                </c:pt>
                <c:pt idx="21">
                  <c:v>42643</c:v>
                </c:pt>
                <c:pt idx="22">
                  <c:v>42646</c:v>
                </c:pt>
                <c:pt idx="23">
                  <c:v>42647</c:v>
                </c:pt>
                <c:pt idx="24">
                  <c:v>42648</c:v>
                </c:pt>
                <c:pt idx="25">
                  <c:v>42649</c:v>
                </c:pt>
                <c:pt idx="26">
                  <c:v>42650</c:v>
                </c:pt>
                <c:pt idx="27">
                  <c:v>42654</c:v>
                </c:pt>
                <c:pt idx="28">
                  <c:v>42655</c:v>
                </c:pt>
                <c:pt idx="29">
                  <c:v>42656</c:v>
                </c:pt>
                <c:pt idx="30">
                  <c:v>42657</c:v>
                </c:pt>
                <c:pt idx="31">
                  <c:v>42660</c:v>
                </c:pt>
                <c:pt idx="32">
                  <c:v>42661</c:v>
                </c:pt>
                <c:pt idx="33">
                  <c:v>42662</c:v>
                </c:pt>
                <c:pt idx="34">
                  <c:v>42663</c:v>
                </c:pt>
                <c:pt idx="35">
                  <c:v>42664</c:v>
                </c:pt>
                <c:pt idx="36">
                  <c:v>42667</c:v>
                </c:pt>
                <c:pt idx="37">
                  <c:v>42668</c:v>
                </c:pt>
                <c:pt idx="38">
                  <c:v>42669</c:v>
                </c:pt>
                <c:pt idx="39">
                  <c:v>42670</c:v>
                </c:pt>
                <c:pt idx="40">
                  <c:v>42671</c:v>
                </c:pt>
                <c:pt idx="41">
                  <c:v>42674</c:v>
                </c:pt>
                <c:pt idx="42">
                  <c:v>42676</c:v>
                </c:pt>
                <c:pt idx="43">
                  <c:v>42677</c:v>
                </c:pt>
                <c:pt idx="44">
                  <c:v>42678</c:v>
                </c:pt>
                <c:pt idx="45">
                  <c:v>42681</c:v>
                </c:pt>
                <c:pt idx="46">
                  <c:v>42682</c:v>
                </c:pt>
                <c:pt idx="47">
                  <c:v>42683</c:v>
                </c:pt>
                <c:pt idx="48">
                  <c:v>42684</c:v>
                </c:pt>
                <c:pt idx="49">
                  <c:v>42688</c:v>
                </c:pt>
                <c:pt idx="50">
                  <c:v>42689</c:v>
                </c:pt>
                <c:pt idx="51">
                  <c:v>42690</c:v>
                </c:pt>
                <c:pt idx="52">
                  <c:v>42691</c:v>
                </c:pt>
                <c:pt idx="53">
                  <c:v>42692</c:v>
                </c:pt>
                <c:pt idx="54">
                  <c:v>42695</c:v>
                </c:pt>
                <c:pt idx="55">
                  <c:v>42696</c:v>
                </c:pt>
                <c:pt idx="56">
                  <c:v>42697</c:v>
                </c:pt>
                <c:pt idx="57">
                  <c:v>42699</c:v>
                </c:pt>
                <c:pt idx="58">
                  <c:v>42702</c:v>
                </c:pt>
                <c:pt idx="59">
                  <c:v>42703</c:v>
                </c:pt>
                <c:pt idx="60">
                  <c:v>42704</c:v>
                </c:pt>
                <c:pt idx="61">
                  <c:v>42705</c:v>
                </c:pt>
                <c:pt idx="62">
                  <c:v>42706</c:v>
                </c:pt>
                <c:pt idx="63">
                  <c:v>42709</c:v>
                </c:pt>
                <c:pt idx="64">
                  <c:v>42710</c:v>
                </c:pt>
                <c:pt idx="65">
                  <c:v>42711</c:v>
                </c:pt>
                <c:pt idx="66">
                  <c:v>42712</c:v>
                </c:pt>
                <c:pt idx="67">
                  <c:v>42713</c:v>
                </c:pt>
                <c:pt idx="68">
                  <c:v>42716</c:v>
                </c:pt>
                <c:pt idx="69">
                  <c:v>42717</c:v>
                </c:pt>
                <c:pt idx="70">
                  <c:v>42718</c:v>
                </c:pt>
                <c:pt idx="71">
                  <c:v>42719</c:v>
                </c:pt>
                <c:pt idx="72">
                  <c:v>42720</c:v>
                </c:pt>
                <c:pt idx="73">
                  <c:v>42723</c:v>
                </c:pt>
                <c:pt idx="74">
                  <c:v>42724</c:v>
                </c:pt>
                <c:pt idx="75">
                  <c:v>42725</c:v>
                </c:pt>
                <c:pt idx="76">
                  <c:v>42726</c:v>
                </c:pt>
                <c:pt idx="77">
                  <c:v>42727</c:v>
                </c:pt>
                <c:pt idx="78">
                  <c:v>42731</c:v>
                </c:pt>
                <c:pt idx="79">
                  <c:v>42732</c:v>
                </c:pt>
                <c:pt idx="80">
                  <c:v>42733</c:v>
                </c:pt>
                <c:pt idx="81">
                  <c:v>42734</c:v>
                </c:pt>
                <c:pt idx="82">
                  <c:v>42738</c:v>
                </c:pt>
                <c:pt idx="83">
                  <c:v>42739</c:v>
                </c:pt>
                <c:pt idx="84">
                  <c:v>42740</c:v>
                </c:pt>
                <c:pt idx="85">
                  <c:v>42741</c:v>
                </c:pt>
                <c:pt idx="86">
                  <c:v>42744</c:v>
                </c:pt>
                <c:pt idx="87">
                  <c:v>42745</c:v>
                </c:pt>
                <c:pt idx="88">
                  <c:v>42746</c:v>
                </c:pt>
                <c:pt idx="89">
                  <c:v>42747</c:v>
                </c:pt>
                <c:pt idx="90">
                  <c:v>42748</c:v>
                </c:pt>
                <c:pt idx="91">
                  <c:v>42752</c:v>
                </c:pt>
                <c:pt idx="92">
                  <c:v>42753</c:v>
                </c:pt>
                <c:pt idx="93">
                  <c:v>42754</c:v>
                </c:pt>
                <c:pt idx="94">
                  <c:v>42755</c:v>
                </c:pt>
                <c:pt idx="95">
                  <c:v>42758</c:v>
                </c:pt>
                <c:pt idx="96">
                  <c:v>42759</c:v>
                </c:pt>
                <c:pt idx="97">
                  <c:v>42760</c:v>
                </c:pt>
                <c:pt idx="98">
                  <c:v>42761</c:v>
                </c:pt>
                <c:pt idx="99">
                  <c:v>42762</c:v>
                </c:pt>
                <c:pt idx="100">
                  <c:v>42765</c:v>
                </c:pt>
                <c:pt idx="101">
                  <c:v>42766</c:v>
                </c:pt>
                <c:pt idx="102">
                  <c:v>42767</c:v>
                </c:pt>
                <c:pt idx="103">
                  <c:v>42768</c:v>
                </c:pt>
                <c:pt idx="104">
                  <c:v>42769</c:v>
                </c:pt>
                <c:pt idx="105">
                  <c:v>42772</c:v>
                </c:pt>
                <c:pt idx="106">
                  <c:v>42773</c:v>
                </c:pt>
                <c:pt idx="107">
                  <c:v>42774</c:v>
                </c:pt>
                <c:pt idx="108">
                  <c:v>42775</c:v>
                </c:pt>
                <c:pt idx="109">
                  <c:v>42776</c:v>
                </c:pt>
                <c:pt idx="110">
                  <c:v>42779</c:v>
                </c:pt>
                <c:pt idx="111">
                  <c:v>42780</c:v>
                </c:pt>
                <c:pt idx="112">
                  <c:v>42781</c:v>
                </c:pt>
                <c:pt idx="113">
                  <c:v>42782</c:v>
                </c:pt>
                <c:pt idx="114">
                  <c:v>42783</c:v>
                </c:pt>
                <c:pt idx="115">
                  <c:v>42787</c:v>
                </c:pt>
                <c:pt idx="116">
                  <c:v>42788</c:v>
                </c:pt>
                <c:pt idx="117">
                  <c:v>42789</c:v>
                </c:pt>
                <c:pt idx="118">
                  <c:v>42790</c:v>
                </c:pt>
                <c:pt idx="119">
                  <c:v>42793</c:v>
                </c:pt>
                <c:pt idx="120">
                  <c:v>42794</c:v>
                </c:pt>
                <c:pt idx="121">
                  <c:v>42795</c:v>
                </c:pt>
                <c:pt idx="122">
                  <c:v>42796</c:v>
                </c:pt>
                <c:pt idx="123">
                  <c:v>42797</c:v>
                </c:pt>
                <c:pt idx="124">
                  <c:v>42800</c:v>
                </c:pt>
                <c:pt idx="125">
                  <c:v>42801</c:v>
                </c:pt>
                <c:pt idx="126">
                  <c:v>42802</c:v>
                </c:pt>
                <c:pt idx="127">
                  <c:v>42803</c:v>
                </c:pt>
                <c:pt idx="128">
                  <c:v>42804</c:v>
                </c:pt>
                <c:pt idx="129">
                  <c:v>42807</c:v>
                </c:pt>
                <c:pt idx="130">
                  <c:v>42808</c:v>
                </c:pt>
                <c:pt idx="131">
                  <c:v>42809</c:v>
                </c:pt>
                <c:pt idx="132">
                  <c:v>42810</c:v>
                </c:pt>
                <c:pt idx="133">
                  <c:v>42811</c:v>
                </c:pt>
                <c:pt idx="134">
                  <c:v>42814</c:v>
                </c:pt>
                <c:pt idx="135">
                  <c:v>42815</c:v>
                </c:pt>
                <c:pt idx="136">
                  <c:v>42816</c:v>
                </c:pt>
                <c:pt idx="137">
                  <c:v>42817</c:v>
                </c:pt>
                <c:pt idx="138">
                  <c:v>42818</c:v>
                </c:pt>
                <c:pt idx="139">
                  <c:v>42821</c:v>
                </c:pt>
                <c:pt idx="140">
                  <c:v>42822</c:v>
                </c:pt>
                <c:pt idx="141">
                  <c:v>42823</c:v>
                </c:pt>
                <c:pt idx="142">
                  <c:v>42824</c:v>
                </c:pt>
                <c:pt idx="143">
                  <c:v>42825</c:v>
                </c:pt>
                <c:pt idx="144">
                  <c:v>42828</c:v>
                </c:pt>
                <c:pt idx="145">
                  <c:v>42829</c:v>
                </c:pt>
                <c:pt idx="146">
                  <c:v>42830</c:v>
                </c:pt>
                <c:pt idx="147">
                  <c:v>42831</c:v>
                </c:pt>
                <c:pt idx="148">
                  <c:v>42832</c:v>
                </c:pt>
                <c:pt idx="149">
                  <c:v>42835</c:v>
                </c:pt>
                <c:pt idx="150">
                  <c:v>42836</c:v>
                </c:pt>
                <c:pt idx="151">
                  <c:v>42837</c:v>
                </c:pt>
                <c:pt idx="152">
                  <c:v>42838</c:v>
                </c:pt>
                <c:pt idx="153">
                  <c:v>42843</c:v>
                </c:pt>
                <c:pt idx="154">
                  <c:v>42844</c:v>
                </c:pt>
                <c:pt idx="155">
                  <c:v>42845</c:v>
                </c:pt>
                <c:pt idx="156">
                  <c:v>42846</c:v>
                </c:pt>
                <c:pt idx="157">
                  <c:v>42849</c:v>
                </c:pt>
                <c:pt idx="158">
                  <c:v>42850</c:v>
                </c:pt>
                <c:pt idx="159">
                  <c:v>42851</c:v>
                </c:pt>
                <c:pt idx="160">
                  <c:v>42852</c:v>
                </c:pt>
                <c:pt idx="161">
                  <c:v>42853</c:v>
                </c:pt>
                <c:pt idx="162">
                  <c:v>42857</c:v>
                </c:pt>
                <c:pt idx="163">
                  <c:v>42858</c:v>
                </c:pt>
                <c:pt idx="164">
                  <c:v>42859</c:v>
                </c:pt>
                <c:pt idx="165">
                  <c:v>42860</c:v>
                </c:pt>
                <c:pt idx="166">
                  <c:v>42863</c:v>
                </c:pt>
                <c:pt idx="167">
                  <c:v>42864</c:v>
                </c:pt>
                <c:pt idx="168">
                  <c:v>42865</c:v>
                </c:pt>
                <c:pt idx="169">
                  <c:v>42866</c:v>
                </c:pt>
                <c:pt idx="170">
                  <c:v>42867</c:v>
                </c:pt>
                <c:pt idx="171">
                  <c:v>42870</c:v>
                </c:pt>
                <c:pt idx="172">
                  <c:v>42871</c:v>
                </c:pt>
                <c:pt idx="173">
                  <c:v>42872</c:v>
                </c:pt>
                <c:pt idx="174">
                  <c:v>42873</c:v>
                </c:pt>
                <c:pt idx="175">
                  <c:v>42874</c:v>
                </c:pt>
                <c:pt idx="176">
                  <c:v>42877</c:v>
                </c:pt>
                <c:pt idx="177">
                  <c:v>42878</c:v>
                </c:pt>
                <c:pt idx="178">
                  <c:v>42879</c:v>
                </c:pt>
                <c:pt idx="179">
                  <c:v>42881</c:v>
                </c:pt>
                <c:pt idx="180">
                  <c:v>42885</c:v>
                </c:pt>
                <c:pt idx="181">
                  <c:v>42886</c:v>
                </c:pt>
                <c:pt idx="182">
                  <c:v>42887</c:v>
                </c:pt>
                <c:pt idx="183">
                  <c:v>42888</c:v>
                </c:pt>
                <c:pt idx="184">
                  <c:v>42892</c:v>
                </c:pt>
                <c:pt idx="185">
                  <c:v>42893</c:v>
                </c:pt>
                <c:pt idx="186">
                  <c:v>42894</c:v>
                </c:pt>
                <c:pt idx="187">
                  <c:v>42895</c:v>
                </c:pt>
                <c:pt idx="188">
                  <c:v>42898</c:v>
                </c:pt>
                <c:pt idx="189">
                  <c:v>42899</c:v>
                </c:pt>
                <c:pt idx="190">
                  <c:v>42900</c:v>
                </c:pt>
                <c:pt idx="191">
                  <c:v>42901</c:v>
                </c:pt>
                <c:pt idx="192">
                  <c:v>42902</c:v>
                </c:pt>
                <c:pt idx="193">
                  <c:v>42905</c:v>
                </c:pt>
                <c:pt idx="194">
                  <c:v>42906</c:v>
                </c:pt>
                <c:pt idx="195">
                  <c:v>42907</c:v>
                </c:pt>
                <c:pt idx="196">
                  <c:v>42908</c:v>
                </c:pt>
                <c:pt idx="197">
                  <c:v>42912</c:v>
                </c:pt>
                <c:pt idx="198">
                  <c:v>42913</c:v>
                </c:pt>
                <c:pt idx="199">
                  <c:v>42914</c:v>
                </c:pt>
                <c:pt idx="200">
                  <c:v>42915</c:v>
                </c:pt>
                <c:pt idx="201">
                  <c:v>42916</c:v>
                </c:pt>
                <c:pt idx="202">
                  <c:v>42919</c:v>
                </c:pt>
                <c:pt idx="203">
                  <c:v>42921</c:v>
                </c:pt>
                <c:pt idx="204">
                  <c:v>42922</c:v>
                </c:pt>
                <c:pt idx="205">
                  <c:v>42923</c:v>
                </c:pt>
                <c:pt idx="206">
                  <c:v>42926</c:v>
                </c:pt>
                <c:pt idx="207">
                  <c:v>42927</c:v>
                </c:pt>
                <c:pt idx="208">
                  <c:v>42928</c:v>
                </c:pt>
                <c:pt idx="209">
                  <c:v>42929</c:v>
                </c:pt>
                <c:pt idx="210">
                  <c:v>42930</c:v>
                </c:pt>
                <c:pt idx="211">
                  <c:v>42933</c:v>
                </c:pt>
                <c:pt idx="212">
                  <c:v>42934</c:v>
                </c:pt>
                <c:pt idx="213">
                  <c:v>42935</c:v>
                </c:pt>
                <c:pt idx="214">
                  <c:v>42936</c:v>
                </c:pt>
                <c:pt idx="215">
                  <c:v>42937</c:v>
                </c:pt>
                <c:pt idx="216">
                  <c:v>42940</c:v>
                </c:pt>
                <c:pt idx="217">
                  <c:v>42941</c:v>
                </c:pt>
                <c:pt idx="218">
                  <c:v>42942</c:v>
                </c:pt>
                <c:pt idx="219">
                  <c:v>42943</c:v>
                </c:pt>
                <c:pt idx="220">
                  <c:v>42944</c:v>
                </c:pt>
                <c:pt idx="221">
                  <c:v>42947</c:v>
                </c:pt>
                <c:pt idx="222">
                  <c:v>42948</c:v>
                </c:pt>
                <c:pt idx="223">
                  <c:v>42949</c:v>
                </c:pt>
                <c:pt idx="224">
                  <c:v>42950</c:v>
                </c:pt>
                <c:pt idx="225">
                  <c:v>42951</c:v>
                </c:pt>
                <c:pt idx="226">
                  <c:v>42954</c:v>
                </c:pt>
                <c:pt idx="227">
                  <c:v>42955</c:v>
                </c:pt>
                <c:pt idx="228">
                  <c:v>42956</c:v>
                </c:pt>
                <c:pt idx="229">
                  <c:v>42957</c:v>
                </c:pt>
                <c:pt idx="230">
                  <c:v>42958</c:v>
                </c:pt>
                <c:pt idx="231">
                  <c:v>42961</c:v>
                </c:pt>
                <c:pt idx="232">
                  <c:v>42963</c:v>
                </c:pt>
                <c:pt idx="233">
                  <c:v>42964</c:v>
                </c:pt>
                <c:pt idx="234">
                  <c:v>42965</c:v>
                </c:pt>
                <c:pt idx="235">
                  <c:v>42968</c:v>
                </c:pt>
                <c:pt idx="236">
                  <c:v>42969</c:v>
                </c:pt>
                <c:pt idx="237">
                  <c:v>42970</c:v>
                </c:pt>
                <c:pt idx="238">
                  <c:v>42971</c:v>
                </c:pt>
                <c:pt idx="239">
                  <c:v>42972</c:v>
                </c:pt>
                <c:pt idx="240">
                  <c:v>42975</c:v>
                </c:pt>
                <c:pt idx="241">
                  <c:v>42976</c:v>
                </c:pt>
                <c:pt idx="242">
                  <c:v>42977</c:v>
                </c:pt>
                <c:pt idx="243">
                  <c:v>42978</c:v>
                </c:pt>
                <c:pt idx="244">
                  <c:v>42979</c:v>
                </c:pt>
                <c:pt idx="245">
                  <c:v>42983</c:v>
                </c:pt>
                <c:pt idx="246">
                  <c:v>42984</c:v>
                </c:pt>
                <c:pt idx="247">
                  <c:v>42985</c:v>
                </c:pt>
                <c:pt idx="248">
                  <c:v>42986</c:v>
                </c:pt>
                <c:pt idx="249">
                  <c:v>42989</c:v>
                </c:pt>
                <c:pt idx="250">
                  <c:v>42990</c:v>
                </c:pt>
                <c:pt idx="251">
                  <c:v>42991</c:v>
                </c:pt>
                <c:pt idx="252">
                  <c:v>42992</c:v>
                </c:pt>
                <c:pt idx="253">
                  <c:v>42993</c:v>
                </c:pt>
                <c:pt idx="254">
                  <c:v>42996</c:v>
                </c:pt>
                <c:pt idx="255">
                  <c:v>42997</c:v>
                </c:pt>
                <c:pt idx="256">
                  <c:v>42998</c:v>
                </c:pt>
                <c:pt idx="257">
                  <c:v>42999</c:v>
                </c:pt>
                <c:pt idx="258">
                  <c:v>43000</c:v>
                </c:pt>
                <c:pt idx="259">
                  <c:v>43003</c:v>
                </c:pt>
                <c:pt idx="260">
                  <c:v>43004</c:v>
                </c:pt>
                <c:pt idx="261">
                  <c:v>43005</c:v>
                </c:pt>
                <c:pt idx="262">
                  <c:v>43006</c:v>
                </c:pt>
                <c:pt idx="263">
                  <c:v>43007</c:v>
                </c:pt>
                <c:pt idx="264">
                  <c:v>43010</c:v>
                </c:pt>
                <c:pt idx="265">
                  <c:v>43011</c:v>
                </c:pt>
                <c:pt idx="266">
                  <c:v>43012</c:v>
                </c:pt>
                <c:pt idx="267">
                  <c:v>43013</c:v>
                </c:pt>
                <c:pt idx="268">
                  <c:v>43014</c:v>
                </c:pt>
                <c:pt idx="269">
                  <c:v>43018</c:v>
                </c:pt>
                <c:pt idx="270">
                  <c:v>43019</c:v>
                </c:pt>
                <c:pt idx="271">
                  <c:v>43020</c:v>
                </c:pt>
                <c:pt idx="272">
                  <c:v>43021</c:v>
                </c:pt>
                <c:pt idx="273">
                  <c:v>43024</c:v>
                </c:pt>
                <c:pt idx="274">
                  <c:v>43025</c:v>
                </c:pt>
                <c:pt idx="275">
                  <c:v>43026</c:v>
                </c:pt>
                <c:pt idx="276">
                  <c:v>43027</c:v>
                </c:pt>
                <c:pt idx="277">
                  <c:v>43028</c:v>
                </c:pt>
                <c:pt idx="278">
                  <c:v>43031</c:v>
                </c:pt>
                <c:pt idx="279">
                  <c:v>43032</c:v>
                </c:pt>
                <c:pt idx="280">
                  <c:v>43033</c:v>
                </c:pt>
                <c:pt idx="281">
                  <c:v>43034</c:v>
                </c:pt>
                <c:pt idx="282">
                  <c:v>43035</c:v>
                </c:pt>
                <c:pt idx="283">
                  <c:v>43038</c:v>
                </c:pt>
                <c:pt idx="284">
                  <c:v>43039</c:v>
                </c:pt>
                <c:pt idx="285">
                  <c:v>43041</c:v>
                </c:pt>
                <c:pt idx="286">
                  <c:v>43042</c:v>
                </c:pt>
                <c:pt idx="287">
                  <c:v>43045</c:v>
                </c:pt>
                <c:pt idx="288">
                  <c:v>43046</c:v>
                </c:pt>
                <c:pt idx="289">
                  <c:v>43047</c:v>
                </c:pt>
                <c:pt idx="290">
                  <c:v>43048</c:v>
                </c:pt>
                <c:pt idx="291">
                  <c:v>43049</c:v>
                </c:pt>
                <c:pt idx="292">
                  <c:v>43052</c:v>
                </c:pt>
                <c:pt idx="293">
                  <c:v>43053</c:v>
                </c:pt>
                <c:pt idx="294">
                  <c:v>43054</c:v>
                </c:pt>
                <c:pt idx="295">
                  <c:v>43055</c:v>
                </c:pt>
                <c:pt idx="296">
                  <c:v>43056</c:v>
                </c:pt>
                <c:pt idx="297">
                  <c:v>43059</c:v>
                </c:pt>
                <c:pt idx="298">
                  <c:v>43060</c:v>
                </c:pt>
                <c:pt idx="299">
                  <c:v>43061</c:v>
                </c:pt>
                <c:pt idx="300">
                  <c:v>43063</c:v>
                </c:pt>
                <c:pt idx="301">
                  <c:v>43066</c:v>
                </c:pt>
                <c:pt idx="302">
                  <c:v>43067</c:v>
                </c:pt>
                <c:pt idx="303">
                  <c:v>43068</c:v>
                </c:pt>
                <c:pt idx="304">
                  <c:v>43069</c:v>
                </c:pt>
                <c:pt idx="305">
                  <c:v>43070</c:v>
                </c:pt>
                <c:pt idx="306">
                  <c:v>43073</c:v>
                </c:pt>
                <c:pt idx="307">
                  <c:v>43074</c:v>
                </c:pt>
                <c:pt idx="308">
                  <c:v>43075</c:v>
                </c:pt>
                <c:pt idx="309">
                  <c:v>43076</c:v>
                </c:pt>
                <c:pt idx="310">
                  <c:v>43077</c:v>
                </c:pt>
                <c:pt idx="311">
                  <c:v>43080</c:v>
                </c:pt>
                <c:pt idx="312">
                  <c:v>43081</c:v>
                </c:pt>
                <c:pt idx="313">
                  <c:v>43082</c:v>
                </c:pt>
                <c:pt idx="314">
                  <c:v>43083</c:v>
                </c:pt>
                <c:pt idx="315">
                  <c:v>43084</c:v>
                </c:pt>
                <c:pt idx="316">
                  <c:v>43087</c:v>
                </c:pt>
                <c:pt idx="317">
                  <c:v>43088</c:v>
                </c:pt>
                <c:pt idx="318">
                  <c:v>43089</c:v>
                </c:pt>
                <c:pt idx="319">
                  <c:v>43090</c:v>
                </c:pt>
                <c:pt idx="320">
                  <c:v>43091</c:v>
                </c:pt>
                <c:pt idx="321">
                  <c:v>43096</c:v>
                </c:pt>
                <c:pt idx="322">
                  <c:v>43097</c:v>
                </c:pt>
                <c:pt idx="323">
                  <c:v>43098</c:v>
                </c:pt>
                <c:pt idx="324">
                  <c:v>43102</c:v>
                </c:pt>
                <c:pt idx="325">
                  <c:v>43103</c:v>
                </c:pt>
                <c:pt idx="326">
                  <c:v>43104</c:v>
                </c:pt>
                <c:pt idx="327">
                  <c:v>43105</c:v>
                </c:pt>
                <c:pt idx="328">
                  <c:v>43108</c:v>
                </c:pt>
                <c:pt idx="329">
                  <c:v>43109</c:v>
                </c:pt>
                <c:pt idx="330">
                  <c:v>43110</c:v>
                </c:pt>
                <c:pt idx="331">
                  <c:v>43111</c:v>
                </c:pt>
                <c:pt idx="332">
                  <c:v>43112</c:v>
                </c:pt>
                <c:pt idx="333">
                  <c:v>43116</c:v>
                </c:pt>
                <c:pt idx="334">
                  <c:v>43117</c:v>
                </c:pt>
                <c:pt idx="335">
                  <c:v>43118</c:v>
                </c:pt>
                <c:pt idx="336">
                  <c:v>43119</c:v>
                </c:pt>
                <c:pt idx="337">
                  <c:v>43122</c:v>
                </c:pt>
                <c:pt idx="338">
                  <c:v>43123</c:v>
                </c:pt>
                <c:pt idx="339">
                  <c:v>43124</c:v>
                </c:pt>
                <c:pt idx="340">
                  <c:v>43125</c:v>
                </c:pt>
                <c:pt idx="341">
                  <c:v>43126</c:v>
                </c:pt>
                <c:pt idx="342">
                  <c:v>43129</c:v>
                </c:pt>
                <c:pt idx="343">
                  <c:v>43130</c:v>
                </c:pt>
                <c:pt idx="344">
                  <c:v>43131</c:v>
                </c:pt>
                <c:pt idx="345">
                  <c:v>43132</c:v>
                </c:pt>
                <c:pt idx="346">
                  <c:v>43133</c:v>
                </c:pt>
                <c:pt idx="347">
                  <c:v>43136</c:v>
                </c:pt>
                <c:pt idx="348">
                  <c:v>43137</c:v>
                </c:pt>
                <c:pt idx="349">
                  <c:v>43138</c:v>
                </c:pt>
                <c:pt idx="350">
                  <c:v>43139</c:v>
                </c:pt>
                <c:pt idx="351">
                  <c:v>43140</c:v>
                </c:pt>
                <c:pt idx="352">
                  <c:v>43143</c:v>
                </c:pt>
                <c:pt idx="353">
                  <c:v>43144</c:v>
                </c:pt>
                <c:pt idx="354">
                  <c:v>43145</c:v>
                </c:pt>
                <c:pt idx="355">
                  <c:v>43146</c:v>
                </c:pt>
                <c:pt idx="356">
                  <c:v>43147</c:v>
                </c:pt>
                <c:pt idx="357">
                  <c:v>43151</c:v>
                </c:pt>
                <c:pt idx="358">
                  <c:v>43152</c:v>
                </c:pt>
                <c:pt idx="359">
                  <c:v>43153</c:v>
                </c:pt>
                <c:pt idx="360">
                  <c:v>43154</c:v>
                </c:pt>
                <c:pt idx="361">
                  <c:v>43157</c:v>
                </c:pt>
                <c:pt idx="362">
                  <c:v>43158</c:v>
                </c:pt>
                <c:pt idx="363">
                  <c:v>43159</c:v>
                </c:pt>
                <c:pt idx="364">
                  <c:v>43160</c:v>
                </c:pt>
                <c:pt idx="365">
                  <c:v>43161</c:v>
                </c:pt>
                <c:pt idx="366">
                  <c:v>43164</c:v>
                </c:pt>
                <c:pt idx="367">
                  <c:v>43165</c:v>
                </c:pt>
                <c:pt idx="368">
                  <c:v>43166</c:v>
                </c:pt>
                <c:pt idx="369">
                  <c:v>43167</c:v>
                </c:pt>
                <c:pt idx="370">
                  <c:v>43168</c:v>
                </c:pt>
                <c:pt idx="371">
                  <c:v>43171</c:v>
                </c:pt>
                <c:pt idx="372">
                  <c:v>43172</c:v>
                </c:pt>
                <c:pt idx="373">
                  <c:v>43173</c:v>
                </c:pt>
                <c:pt idx="374">
                  <c:v>43174</c:v>
                </c:pt>
                <c:pt idx="375">
                  <c:v>43175</c:v>
                </c:pt>
                <c:pt idx="376">
                  <c:v>43178</c:v>
                </c:pt>
                <c:pt idx="377">
                  <c:v>43179</c:v>
                </c:pt>
                <c:pt idx="378">
                  <c:v>43180</c:v>
                </c:pt>
                <c:pt idx="379">
                  <c:v>43181</c:v>
                </c:pt>
                <c:pt idx="380">
                  <c:v>43182</c:v>
                </c:pt>
                <c:pt idx="381">
                  <c:v>43185</c:v>
                </c:pt>
                <c:pt idx="382">
                  <c:v>43186</c:v>
                </c:pt>
                <c:pt idx="383">
                  <c:v>43187</c:v>
                </c:pt>
                <c:pt idx="384">
                  <c:v>43188</c:v>
                </c:pt>
                <c:pt idx="385">
                  <c:v>43193</c:v>
                </c:pt>
                <c:pt idx="386">
                  <c:v>43194</c:v>
                </c:pt>
                <c:pt idx="387">
                  <c:v>43195</c:v>
                </c:pt>
                <c:pt idx="388">
                  <c:v>43196</c:v>
                </c:pt>
                <c:pt idx="389">
                  <c:v>43199</c:v>
                </c:pt>
                <c:pt idx="390">
                  <c:v>43200</c:v>
                </c:pt>
                <c:pt idx="391">
                  <c:v>43201</c:v>
                </c:pt>
                <c:pt idx="392">
                  <c:v>43202</c:v>
                </c:pt>
                <c:pt idx="393">
                  <c:v>43203</c:v>
                </c:pt>
                <c:pt idx="394">
                  <c:v>43206</c:v>
                </c:pt>
                <c:pt idx="395">
                  <c:v>43207</c:v>
                </c:pt>
                <c:pt idx="396">
                  <c:v>43208</c:v>
                </c:pt>
                <c:pt idx="397">
                  <c:v>43209</c:v>
                </c:pt>
                <c:pt idx="398">
                  <c:v>43210</c:v>
                </c:pt>
                <c:pt idx="399">
                  <c:v>43213</c:v>
                </c:pt>
                <c:pt idx="400">
                  <c:v>43214</c:v>
                </c:pt>
                <c:pt idx="401">
                  <c:v>43215</c:v>
                </c:pt>
                <c:pt idx="402">
                  <c:v>43216</c:v>
                </c:pt>
                <c:pt idx="403">
                  <c:v>43217</c:v>
                </c:pt>
                <c:pt idx="404">
                  <c:v>43220</c:v>
                </c:pt>
                <c:pt idx="405">
                  <c:v>43222</c:v>
                </c:pt>
                <c:pt idx="406">
                  <c:v>43223</c:v>
                </c:pt>
                <c:pt idx="407">
                  <c:v>43224</c:v>
                </c:pt>
                <c:pt idx="408">
                  <c:v>43227</c:v>
                </c:pt>
                <c:pt idx="409">
                  <c:v>43228</c:v>
                </c:pt>
                <c:pt idx="410">
                  <c:v>43229</c:v>
                </c:pt>
                <c:pt idx="411">
                  <c:v>43231</c:v>
                </c:pt>
                <c:pt idx="412">
                  <c:v>43234</c:v>
                </c:pt>
                <c:pt idx="413">
                  <c:v>43235</c:v>
                </c:pt>
                <c:pt idx="414">
                  <c:v>43236</c:v>
                </c:pt>
                <c:pt idx="415">
                  <c:v>43237</c:v>
                </c:pt>
                <c:pt idx="416">
                  <c:v>43238</c:v>
                </c:pt>
                <c:pt idx="417">
                  <c:v>43242</c:v>
                </c:pt>
                <c:pt idx="418">
                  <c:v>43243</c:v>
                </c:pt>
                <c:pt idx="419">
                  <c:v>43244</c:v>
                </c:pt>
                <c:pt idx="420">
                  <c:v>43245</c:v>
                </c:pt>
                <c:pt idx="421">
                  <c:v>43249</c:v>
                </c:pt>
                <c:pt idx="422">
                  <c:v>43250</c:v>
                </c:pt>
                <c:pt idx="423">
                  <c:v>43251</c:v>
                </c:pt>
                <c:pt idx="424">
                  <c:v>43252</c:v>
                </c:pt>
                <c:pt idx="425">
                  <c:v>43255</c:v>
                </c:pt>
                <c:pt idx="426">
                  <c:v>43256</c:v>
                </c:pt>
                <c:pt idx="427">
                  <c:v>43257</c:v>
                </c:pt>
                <c:pt idx="428">
                  <c:v>43258</c:v>
                </c:pt>
                <c:pt idx="429">
                  <c:v>43259</c:v>
                </c:pt>
                <c:pt idx="430">
                  <c:v>43262</c:v>
                </c:pt>
                <c:pt idx="431">
                  <c:v>43263</c:v>
                </c:pt>
                <c:pt idx="432">
                  <c:v>43264</c:v>
                </c:pt>
                <c:pt idx="433">
                  <c:v>43265</c:v>
                </c:pt>
                <c:pt idx="434">
                  <c:v>43266</c:v>
                </c:pt>
                <c:pt idx="435">
                  <c:v>43269</c:v>
                </c:pt>
                <c:pt idx="436">
                  <c:v>43270</c:v>
                </c:pt>
                <c:pt idx="437">
                  <c:v>43271</c:v>
                </c:pt>
                <c:pt idx="438">
                  <c:v>43272</c:v>
                </c:pt>
                <c:pt idx="439">
                  <c:v>43273</c:v>
                </c:pt>
                <c:pt idx="440">
                  <c:v>43276</c:v>
                </c:pt>
                <c:pt idx="441">
                  <c:v>43277</c:v>
                </c:pt>
                <c:pt idx="442">
                  <c:v>43278</c:v>
                </c:pt>
                <c:pt idx="443">
                  <c:v>43279</c:v>
                </c:pt>
                <c:pt idx="444">
                  <c:v>43280</c:v>
                </c:pt>
                <c:pt idx="445">
                  <c:v>43283</c:v>
                </c:pt>
                <c:pt idx="446">
                  <c:v>43284</c:v>
                </c:pt>
                <c:pt idx="447">
                  <c:v>43286</c:v>
                </c:pt>
                <c:pt idx="448">
                  <c:v>43287</c:v>
                </c:pt>
                <c:pt idx="449">
                  <c:v>43290</c:v>
                </c:pt>
                <c:pt idx="450">
                  <c:v>43291</c:v>
                </c:pt>
                <c:pt idx="451">
                  <c:v>43292</c:v>
                </c:pt>
                <c:pt idx="452">
                  <c:v>43293</c:v>
                </c:pt>
                <c:pt idx="453">
                  <c:v>43294</c:v>
                </c:pt>
                <c:pt idx="454">
                  <c:v>43297</c:v>
                </c:pt>
                <c:pt idx="455">
                  <c:v>43298</c:v>
                </c:pt>
                <c:pt idx="456">
                  <c:v>43299</c:v>
                </c:pt>
                <c:pt idx="457">
                  <c:v>43300</c:v>
                </c:pt>
                <c:pt idx="458">
                  <c:v>43301</c:v>
                </c:pt>
                <c:pt idx="459">
                  <c:v>43304</c:v>
                </c:pt>
                <c:pt idx="460">
                  <c:v>43305</c:v>
                </c:pt>
                <c:pt idx="461">
                  <c:v>43306</c:v>
                </c:pt>
                <c:pt idx="462">
                  <c:v>43307</c:v>
                </c:pt>
                <c:pt idx="463">
                  <c:v>43308</c:v>
                </c:pt>
                <c:pt idx="464">
                  <c:v>43311</c:v>
                </c:pt>
                <c:pt idx="465">
                  <c:v>43312</c:v>
                </c:pt>
                <c:pt idx="466">
                  <c:v>43313</c:v>
                </c:pt>
                <c:pt idx="467">
                  <c:v>43314</c:v>
                </c:pt>
                <c:pt idx="468">
                  <c:v>43315</c:v>
                </c:pt>
                <c:pt idx="469">
                  <c:v>43318</c:v>
                </c:pt>
                <c:pt idx="470">
                  <c:v>43319</c:v>
                </c:pt>
                <c:pt idx="471">
                  <c:v>43320</c:v>
                </c:pt>
                <c:pt idx="472">
                  <c:v>43321</c:v>
                </c:pt>
                <c:pt idx="473">
                  <c:v>43322</c:v>
                </c:pt>
                <c:pt idx="474">
                  <c:v>43325</c:v>
                </c:pt>
                <c:pt idx="475">
                  <c:v>43326</c:v>
                </c:pt>
                <c:pt idx="476">
                  <c:v>43328</c:v>
                </c:pt>
                <c:pt idx="477">
                  <c:v>43329</c:v>
                </c:pt>
                <c:pt idx="478">
                  <c:v>43332</c:v>
                </c:pt>
                <c:pt idx="479">
                  <c:v>43333</c:v>
                </c:pt>
                <c:pt idx="480">
                  <c:v>43334</c:v>
                </c:pt>
                <c:pt idx="481">
                  <c:v>43335</c:v>
                </c:pt>
                <c:pt idx="482">
                  <c:v>43336</c:v>
                </c:pt>
                <c:pt idx="483">
                  <c:v>43339</c:v>
                </c:pt>
                <c:pt idx="484">
                  <c:v>43340</c:v>
                </c:pt>
                <c:pt idx="485">
                  <c:v>43341</c:v>
                </c:pt>
                <c:pt idx="486">
                  <c:v>43342</c:v>
                </c:pt>
                <c:pt idx="487">
                  <c:v>43343</c:v>
                </c:pt>
                <c:pt idx="488">
                  <c:v>43347</c:v>
                </c:pt>
                <c:pt idx="489">
                  <c:v>43348</c:v>
                </c:pt>
                <c:pt idx="490">
                  <c:v>43349</c:v>
                </c:pt>
                <c:pt idx="491">
                  <c:v>43350</c:v>
                </c:pt>
                <c:pt idx="492">
                  <c:v>43353</c:v>
                </c:pt>
                <c:pt idx="493">
                  <c:v>43354</c:v>
                </c:pt>
                <c:pt idx="494">
                  <c:v>43355</c:v>
                </c:pt>
                <c:pt idx="495">
                  <c:v>43356</c:v>
                </c:pt>
                <c:pt idx="496">
                  <c:v>43357</c:v>
                </c:pt>
                <c:pt idx="497">
                  <c:v>43360</c:v>
                </c:pt>
                <c:pt idx="498">
                  <c:v>43361</c:v>
                </c:pt>
                <c:pt idx="499">
                  <c:v>43362</c:v>
                </c:pt>
                <c:pt idx="500">
                  <c:v>43363</c:v>
                </c:pt>
                <c:pt idx="501">
                  <c:v>43364</c:v>
                </c:pt>
                <c:pt idx="502">
                  <c:v>43367</c:v>
                </c:pt>
                <c:pt idx="503">
                  <c:v>43368</c:v>
                </c:pt>
                <c:pt idx="504">
                  <c:v>43369</c:v>
                </c:pt>
                <c:pt idx="505">
                  <c:v>43370</c:v>
                </c:pt>
                <c:pt idx="506">
                  <c:v>43371</c:v>
                </c:pt>
                <c:pt idx="507">
                  <c:v>43374</c:v>
                </c:pt>
                <c:pt idx="508">
                  <c:v>43375</c:v>
                </c:pt>
                <c:pt idx="509">
                  <c:v>43376</c:v>
                </c:pt>
                <c:pt idx="510">
                  <c:v>43377</c:v>
                </c:pt>
                <c:pt idx="511">
                  <c:v>43378</c:v>
                </c:pt>
                <c:pt idx="512">
                  <c:v>43382</c:v>
                </c:pt>
                <c:pt idx="513">
                  <c:v>43383</c:v>
                </c:pt>
                <c:pt idx="514">
                  <c:v>43384</c:v>
                </c:pt>
                <c:pt idx="515">
                  <c:v>43385</c:v>
                </c:pt>
                <c:pt idx="516">
                  <c:v>43388</c:v>
                </c:pt>
                <c:pt idx="517">
                  <c:v>43389</c:v>
                </c:pt>
                <c:pt idx="518">
                  <c:v>43390</c:v>
                </c:pt>
                <c:pt idx="519">
                  <c:v>43391</c:v>
                </c:pt>
                <c:pt idx="520">
                  <c:v>43392</c:v>
                </c:pt>
                <c:pt idx="521">
                  <c:v>43395</c:v>
                </c:pt>
                <c:pt idx="522">
                  <c:v>43396</c:v>
                </c:pt>
                <c:pt idx="523">
                  <c:v>43397</c:v>
                </c:pt>
                <c:pt idx="524">
                  <c:v>43398</c:v>
                </c:pt>
                <c:pt idx="525">
                  <c:v>43399</c:v>
                </c:pt>
                <c:pt idx="526">
                  <c:v>43402</c:v>
                </c:pt>
                <c:pt idx="527">
                  <c:v>43403</c:v>
                </c:pt>
                <c:pt idx="528">
                  <c:v>43404</c:v>
                </c:pt>
                <c:pt idx="529">
                  <c:v>43406</c:v>
                </c:pt>
                <c:pt idx="530">
                  <c:v>43409</c:v>
                </c:pt>
                <c:pt idx="531">
                  <c:v>43410</c:v>
                </c:pt>
                <c:pt idx="532">
                  <c:v>43411</c:v>
                </c:pt>
                <c:pt idx="533">
                  <c:v>43412</c:v>
                </c:pt>
                <c:pt idx="534">
                  <c:v>43413</c:v>
                </c:pt>
                <c:pt idx="535">
                  <c:v>43417</c:v>
                </c:pt>
                <c:pt idx="536">
                  <c:v>43418</c:v>
                </c:pt>
                <c:pt idx="537">
                  <c:v>43419</c:v>
                </c:pt>
                <c:pt idx="538">
                  <c:v>43420</c:v>
                </c:pt>
                <c:pt idx="539">
                  <c:v>43423</c:v>
                </c:pt>
                <c:pt idx="540">
                  <c:v>43424</c:v>
                </c:pt>
                <c:pt idx="541">
                  <c:v>43425</c:v>
                </c:pt>
                <c:pt idx="542">
                  <c:v>43427</c:v>
                </c:pt>
                <c:pt idx="543">
                  <c:v>43430</c:v>
                </c:pt>
              </c:numCache>
            </c:numRef>
          </c:cat>
          <c:val>
            <c:numRef>
              <c:f>data!$G$2:$G$545</c:f>
              <c:numCache>
                <c:formatCode>0.00</c:formatCode>
                <c:ptCount val="544"/>
                <c:pt idx="0">
                  <c:v>1</c:v>
                </c:pt>
                <c:pt idx="1">
                  <c:v>1.0001884377059358</c:v>
                </c:pt>
                <c:pt idx="2">
                  <c:v>1.0001871435890535</c:v>
                </c:pt>
                <c:pt idx="3">
                  <c:v>0.99996723524901432</c:v>
                </c:pt>
                <c:pt idx="4">
                  <c:v>1.0000210148328486</c:v>
                </c:pt>
                <c:pt idx="5">
                  <c:v>1.0015847857944635</c:v>
                </c:pt>
                <c:pt idx="6">
                  <c:v>1.0035166543172502</c:v>
                </c:pt>
                <c:pt idx="7">
                  <c:v>1.0000608756856548</c:v>
                </c:pt>
                <c:pt idx="8">
                  <c:v>1.0039909465371244</c:v>
                </c:pt>
                <c:pt idx="9">
                  <c:v>1.000885272386155</c:v>
                </c:pt>
                <c:pt idx="10">
                  <c:v>0.99950857724108011</c:v>
                </c:pt>
                <c:pt idx="11">
                  <c:v>1.0017957880717305</c:v>
                </c:pt>
                <c:pt idx="12">
                  <c:v>1.0013076664153044</c:v>
                </c:pt>
                <c:pt idx="13">
                  <c:v>1.000946174620277</c:v>
                </c:pt>
                <c:pt idx="14">
                  <c:v>1.0005943577033538</c:v>
                </c:pt>
                <c:pt idx="15">
                  <c:v>1.0004365816635419</c:v>
                </c:pt>
                <c:pt idx="16">
                  <c:v>1.0029945605375534</c:v>
                </c:pt>
                <c:pt idx="17">
                  <c:v>1.0027686992002613</c:v>
                </c:pt>
                <c:pt idx="18">
                  <c:v>1.0018796320604049</c:v>
                </c:pt>
                <c:pt idx="19">
                  <c:v>1.0006153926571149</c:v>
                </c:pt>
                <c:pt idx="20">
                  <c:v>1.0017238511007314</c:v>
                </c:pt>
                <c:pt idx="21">
                  <c:v>1.0016197996962122</c:v>
                </c:pt>
                <c:pt idx="22">
                  <c:v>1.002860375920952</c:v>
                </c:pt>
                <c:pt idx="23">
                  <c:v>1.0028453869674963</c:v>
                </c:pt>
                <c:pt idx="24">
                  <c:v>1.0032472362281399</c:v>
                </c:pt>
                <c:pt idx="25">
                  <c:v>1.003201633138439</c:v>
                </c:pt>
                <c:pt idx="26">
                  <c:v>1.0039162072936361</c:v>
                </c:pt>
                <c:pt idx="27">
                  <c:v>1.0054254498169051</c:v>
                </c:pt>
                <c:pt idx="28">
                  <c:v>1.0035200342043911</c:v>
                </c:pt>
                <c:pt idx="29">
                  <c:v>1.0043076013019359</c:v>
                </c:pt>
                <c:pt idx="30">
                  <c:v>1.0041564813117199</c:v>
                </c:pt>
                <c:pt idx="31">
                  <c:v>1.0050367761482215</c:v>
                </c:pt>
                <c:pt idx="32">
                  <c:v>1.0050839742300277</c:v>
                </c:pt>
                <c:pt idx="33">
                  <c:v>1.0053914668930986</c:v>
                </c:pt>
                <c:pt idx="34">
                  <c:v>1.0068419574989771</c:v>
                </c:pt>
                <c:pt idx="35">
                  <c:v>1.0079164410489623</c:v>
                </c:pt>
                <c:pt idx="36">
                  <c:v>1.0073437716868858</c:v>
                </c:pt>
                <c:pt idx="37">
                  <c:v>1.008145360621328</c:v>
                </c:pt>
                <c:pt idx="38">
                  <c:v>1.008982253565553</c:v>
                </c:pt>
                <c:pt idx="39">
                  <c:v>1.0110853110124589</c:v>
                </c:pt>
                <c:pt idx="40">
                  <c:v>1.0112890969803747</c:v>
                </c:pt>
                <c:pt idx="41">
                  <c:v>1.0121460225030892</c:v>
                </c:pt>
                <c:pt idx="42">
                  <c:v>1.0095020511897361</c:v>
                </c:pt>
                <c:pt idx="43">
                  <c:v>1.0088658251234637</c:v>
                </c:pt>
                <c:pt idx="44">
                  <c:v>1.0087753191333788</c:v>
                </c:pt>
                <c:pt idx="45">
                  <c:v>1.0063925205270654</c:v>
                </c:pt>
                <c:pt idx="46">
                  <c:v>1.0080590413899679</c:v>
                </c:pt>
                <c:pt idx="47">
                  <c:v>1.0066139363157194</c:v>
                </c:pt>
                <c:pt idx="48">
                  <c:v>1.0123967109611587</c:v>
                </c:pt>
                <c:pt idx="49">
                  <c:v>1.0150063574737385</c:v>
                </c:pt>
                <c:pt idx="50">
                  <c:v>1.0111873956651241</c:v>
                </c:pt>
                <c:pt idx="51">
                  <c:v>1.0111372205328111</c:v>
                </c:pt>
                <c:pt idx="52">
                  <c:v>1.0110799476698489</c:v>
                </c:pt>
                <c:pt idx="53">
                  <c:v>1.0141219425735908</c:v>
                </c:pt>
                <c:pt idx="54">
                  <c:v>1.0126659804107214</c:v>
                </c:pt>
                <c:pt idx="55">
                  <c:v>1.0121541519903596</c:v>
                </c:pt>
                <c:pt idx="56">
                  <c:v>1.0130788329972575</c:v>
                </c:pt>
                <c:pt idx="57">
                  <c:v>1.0147336967422238</c:v>
                </c:pt>
                <c:pt idx="58">
                  <c:v>1.0135717650392593</c:v>
                </c:pt>
                <c:pt idx="59">
                  <c:v>1.0140077883882663</c:v>
                </c:pt>
                <c:pt idx="60">
                  <c:v>1.014946689964924</c:v>
                </c:pt>
                <c:pt idx="61">
                  <c:v>1.0155821119448116</c:v>
                </c:pt>
                <c:pt idx="62">
                  <c:v>1.0176236643499001</c:v>
                </c:pt>
                <c:pt idx="63">
                  <c:v>1.0172801828031215</c:v>
                </c:pt>
                <c:pt idx="64">
                  <c:v>1.017839646787706</c:v>
                </c:pt>
                <c:pt idx="65">
                  <c:v>1.0170433739243134</c:v>
                </c:pt>
                <c:pt idx="66">
                  <c:v>1.0193192191846285</c:v>
                </c:pt>
                <c:pt idx="67">
                  <c:v>1.0189078253557411</c:v>
                </c:pt>
                <c:pt idx="68">
                  <c:v>1.0191407237869388</c:v>
                </c:pt>
                <c:pt idx="69">
                  <c:v>1.0183150002516677</c:v>
                </c:pt>
                <c:pt idx="70">
                  <c:v>1.0192701388588554</c:v>
                </c:pt>
                <c:pt idx="71">
                  <c:v>1.0191882270051995</c:v>
                </c:pt>
                <c:pt idx="72">
                  <c:v>1.020621139162823</c:v>
                </c:pt>
                <c:pt idx="73">
                  <c:v>1.019423264558778</c:v>
                </c:pt>
                <c:pt idx="74">
                  <c:v>1.0193721063208379</c:v>
                </c:pt>
                <c:pt idx="75">
                  <c:v>1.0199866925221588</c:v>
                </c:pt>
                <c:pt idx="76">
                  <c:v>1.0207117929283733</c:v>
                </c:pt>
                <c:pt idx="77">
                  <c:v>1.0217397362567946</c:v>
                </c:pt>
                <c:pt idx="78">
                  <c:v>1.0205142392664728</c:v>
                </c:pt>
                <c:pt idx="79">
                  <c:v>1.0204496056546875</c:v>
                </c:pt>
                <c:pt idx="80">
                  <c:v>1.0203801716718737</c:v>
                </c:pt>
                <c:pt idx="81">
                  <c:v>1.0207273748743386</c:v>
                </c:pt>
                <c:pt idx="82">
                  <c:v>1.0199141953475337</c:v>
                </c:pt>
                <c:pt idx="83">
                  <c:v>1.0183612413262948</c:v>
                </c:pt>
                <c:pt idx="84">
                  <c:v>1.0183921701322718</c:v>
                </c:pt>
                <c:pt idx="85">
                  <c:v>1.0200571682717723</c:v>
                </c:pt>
                <c:pt idx="86">
                  <c:v>1.0189002697134</c:v>
                </c:pt>
                <c:pt idx="87">
                  <c:v>1.018243093772619</c:v>
                </c:pt>
                <c:pt idx="88">
                  <c:v>1.0185073052044424</c:v>
                </c:pt>
                <c:pt idx="89">
                  <c:v>1.0197051575053211</c:v>
                </c:pt>
                <c:pt idx="90">
                  <c:v>1.0186653395937642</c:v>
                </c:pt>
                <c:pt idx="91">
                  <c:v>1.0188966248405202</c:v>
                </c:pt>
                <c:pt idx="92">
                  <c:v>1.0198592635382961</c:v>
                </c:pt>
                <c:pt idx="93">
                  <c:v>1.0196675267482511</c:v>
                </c:pt>
                <c:pt idx="94">
                  <c:v>1.0199045786855598</c:v>
                </c:pt>
                <c:pt idx="95">
                  <c:v>1.0195876618646076</c:v>
                </c:pt>
                <c:pt idx="96">
                  <c:v>1.0184737479161985</c:v>
                </c:pt>
                <c:pt idx="97">
                  <c:v>1.0174367958966193</c:v>
                </c:pt>
                <c:pt idx="98">
                  <c:v>1.0178559157790177</c:v>
                </c:pt>
                <c:pt idx="99">
                  <c:v>1.0192444474929787</c:v>
                </c:pt>
                <c:pt idx="100">
                  <c:v>1.0209941174484138</c:v>
                </c:pt>
                <c:pt idx="101">
                  <c:v>1.0215826993719548</c:v>
                </c:pt>
                <c:pt idx="102">
                  <c:v>1.0218854168929421</c:v>
                </c:pt>
                <c:pt idx="103">
                  <c:v>1.0221423762158142</c:v>
                </c:pt>
                <c:pt idx="104">
                  <c:v>1.0209098151280946</c:v>
                </c:pt>
                <c:pt idx="105">
                  <c:v>1.0218944103925078</c:v>
                </c:pt>
                <c:pt idx="106">
                  <c:v>1.0220813268850504</c:v>
                </c:pt>
                <c:pt idx="107">
                  <c:v>1.022052631957302</c:v>
                </c:pt>
                <c:pt idx="108">
                  <c:v>1.0211391796443579</c:v>
                </c:pt>
                <c:pt idx="109">
                  <c:v>1.0216011000305985</c:v>
                </c:pt>
                <c:pt idx="110">
                  <c:v>1.0213469184013537</c:v>
                </c:pt>
                <c:pt idx="111">
                  <c:v>1.0211044793205313</c:v>
                </c:pt>
                <c:pt idx="112">
                  <c:v>1.0207574217971203</c:v>
                </c:pt>
                <c:pt idx="113">
                  <c:v>1.0216127629021179</c:v>
                </c:pt>
                <c:pt idx="114">
                  <c:v>1.0224147985959469</c:v>
                </c:pt>
                <c:pt idx="115">
                  <c:v>1.0214547688544231</c:v>
                </c:pt>
                <c:pt idx="116">
                  <c:v>1.0209614853852644</c:v>
                </c:pt>
                <c:pt idx="117">
                  <c:v>1.0211033332096506</c:v>
                </c:pt>
                <c:pt idx="118">
                  <c:v>1.0213571792812157</c:v>
                </c:pt>
                <c:pt idx="119">
                  <c:v>1.0220492080197758</c:v>
                </c:pt>
                <c:pt idx="120">
                  <c:v>1.0233803482862205</c:v>
                </c:pt>
                <c:pt idx="121">
                  <c:v>1.022148297880964</c:v>
                </c:pt>
                <c:pt idx="122">
                  <c:v>1.0237232116693249</c:v>
                </c:pt>
                <c:pt idx="123">
                  <c:v>1.0253168598905533</c:v>
                </c:pt>
                <c:pt idx="124">
                  <c:v>1.0261519116972435</c:v>
                </c:pt>
                <c:pt idx="125">
                  <c:v>1.0271304402268526</c:v>
                </c:pt>
                <c:pt idx="126">
                  <c:v>1.028560674434801</c:v>
                </c:pt>
                <c:pt idx="127">
                  <c:v>1.0274631194074515</c:v>
                </c:pt>
                <c:pt idx="128">
                  <c:v>1.0288299568338912</c:v>
                </c:pt>
                <c:pt idx="129">
                  <c:v>1.0286733792001233</c:v>
                </c:pt>
                <c:pt idx="130">
                  <c:v>1.0287671053634213</c:v>
                </c:pt>
                <c:pt idx="131">
                  <c:v>1.0265902378595915</c:v>
                </c:pt>
                <c:pt idx="132">
                  <c:v>1.0279473690972558</c:v>
                </c:pt>
                <c:pt idx="133">
                  <c:v>1.028400640564991</c:v>
                </c:pt>
                <c:pt idx="134">
                  <c:v>1.0292321835293783</c:v>
                </c:pt>
                <c:pt idx="135">
                  <c:v>1.0307143250797306</c:v>
                </c:pt>
                <c:pt idx="136">
                  <c:v>1.0291675722605007</c:v>
                </c:pt>
                <c:pt idx="137">
                  <c:v>1.0281484001818437</c:v>
                </c:pt>
                <c:pt idx="138">
                  <c:v>1.0282643740460864</c:v>
                </c:pt>
                <c:pt idx="139">
                  <c:v>1.027726357634877</c:v>
                </c:pt>
                <c:pt idx="140">
                  <c:v>1.0265086674141353</c:v>
                </c:pt>
                <c:pt idx="141">
                  <c:v>1.0261007425605437</c:v>
                </c:pt>
                <c:pt idx="142">
                  <c:v>1.025747313574523</c:v>
                </c:pt>
                <c:pt idx="143">
                  <c:v>1.0273016454236119</c:v>
                </c:pt>
                <c:pt idx="144">
                  <c:v>1.0275783749321603</c:v>
                </c:pt>
                <c:pt idx="145">
                  <c:v>1.0276092032082567</c:v>
                </c:pt>
                <c:pt idx="146">
                  <c:v>1.0277169590826767</c:v>
                </c:pt>
                <c:pt idx="147">
                  <c:v>1.0272565007200996</c:v>
                </c:pt>
                <c:pt idx="148">
                  <c:v>1.0278409610899857</c:v>
                </c:pt>
                <c:pt idx="149">
                  <c:v>1.026552102572182</c:v>
                </c:pt>
                <c:pt idx="150">
                  <c:v>1.0276294942746225</c:v>
                </c:pt>
                <c:pt idx="151">
                  <c:v>1.028466151441914</c:v>
                </c:pt>
                <c:pt idx="152">
                  <c:v>1.0288904211866008</c:v>
                </c:pt>
                <c:pt idx="153">
                  <c:v>1.030084029765318</c:v>
                </c:pt>
                <c:pt idx="154">
                  <c:v>1.0297356044771329</c:v>
                </c:pt>
                <c:pt idx="155">
                  <c:v>1.0291878742707188</c:v>
                </c:pt>
                <c:pt idx="156">
                  <c:v>1.029654643862306</c:v>
                </c:pt>
                <c:pt idx="157">
                  <c:v>1.0295467208331794</c:v>
                </c:pt>
                <c:pt idx="158">
                  <c:v>1.0288229064151786</c:v>
                </c:pt>
                <c:pt idx="159">
                  <c:v>1.0283976043257441</c:v>
                </c:pt>
                <c:pt idx="160">
                  <c:v>1.0288235040926237</c:v>
                </c:pt>
                <c:pt idx="161">
                  <c:v>1.0297813850358255</c:v>
                </c:pt>
                <c:pt idx="162">
                  <c:v>1.0297950722443703</c:v>
                </c:pt>
                <c:pt idx="163">
                  <c:v>1.0302290841403539</c:v>
                </c:pt>
                <c:pt idx="164">
                  <c:v>1.0320346555612254</c:v>
                </c:pt>
                <c:pt idx="165">
                  <c:v>1.0309965258858207</c:v>
                </c:pt>
                <c:pt idx="166">
                  <c:v>1.0299226525979852</c:v>
                </c:pt>
                <c:pt idx="167">
                  <c:v>1.0292141734010203</c:v>
                </c:pt>
                <c:pt idx="168">
                  <c:v>1.0286694977401374</c:v>
                </c:pt>
                <c:pt idx="169">
                  <c:v>1.02938572928635</c:v>
                </c:pt>
                <c:pt idx="170">
                  <c:v>1.0300382535017132</c:v>
                </c:pt>
                <c:pt idx="171">
                  <c:v>1.0286814405886318</c:v>
                </c:pt>
                <c:pt idx="172">
                  <c:v>1.0282815973870398</c:v>
                </c:pt>
                <c:pt idx="173">
                  <c:v>1.0292180354536564</c:v>
                </c:pt>
                <c:pt idx="174">
                  <c:v>1.0281327419122703</c:v>
                </c:pt>
                <c:pt idx="175">
                  <c:v>1.0264016778589533</c:v>
                </c:pt>
                <c:pt idx="176">
                  <c:v>1.0257586063308359</c:v>
                </c:pt>
                <c:pt idx="177">
                  <c:v>1.0259866865828977</c:v>
                </c:pt>
                <c:pt idx="178">
                  <c:v>1.025309447234896</c:v>
                </c:pt>
                <c:pt idx="179">
                  <c:v>1.0258330981074035</c:v>
                </c:pt>
                <c:pt idx="180">
                  <c:v>1.0275579786360611</c:v>
                </c:pt>
                <c:pt idx="181">
                  <c:v>1.0283273771507344</c:v>
                </c:pt>
                <c:pt idx="182">
                  <c:v>1.0278531618206157</c:v>
                </c:pt>
                <c:pt idx="183">
                  <c:v>1.0283108744164948</c:v>
                </c:pt>
                <c:pt idx="184">
                  <c:v>1.029283764119411</c:v>
                </c:pt>
                <c:pt idx="185">
                  <c:v>1.0294932133747092</c:v>
                </c:pt>
                <c:pt idx="186">
                  <c:v>1.0287594348296205</c:v>
                </c:pt>
                <c:pt idx="187">
                  <c:v>1.0286758121314368</c:v>
                </c:pt>
                <c:pt idx="188">
                  <c:v>1.0287654967320803</c:v>
                </c:pt>
                <c:pt idx="189">
                  <c:v>1.0274814184751475</c:v>
                </c:pt>
                <c:pt idx="190">
                  <c:v>1.027796357149336</c:v>
                </c:pt>
                <c:pt idx="191">
                  <c:v>1.0270856028533664</c:v>
                </c:pt>
                <c:pt idx="192">
                  <c:v>1.0282657847413337</c:v>
                </c:pt>
                <c:pt idx="193">
                  <c:v>1.0266960783653492</c:v>
                </c:pt>
                <c:pt idx="194">
                  <c:v>1.0271226277722258</c:v>
                </c:pt>
                <c:pt idx="195">
                  <c:v>1.0276708965323211</c:v>
                </c:pt>
                <c:pt idx="196">
                  <c:v>1.0254806111690831</c:v>
                </c:pt>
                <c:pt idx="197">
                  <c:v>1.0261726710742793</c:v>
                </c:pt>
                <c:pt idx="198">
                  <c:v>1.0262654172489316</c:v>
                </c:pt>
                <c:pt idx="199">
                  <c:v>1.0246137948368683</c:v>
                </c:pt>
                <c:pt idx="200">
                  <c:v>1.0260191779815158</c:v>
                </c:pt>
                <c:pt idx="201">
                  <c:v>1.025362772282904</c:v>
                </c:pt>
                <c:pt idx="202">
                  <c:v>1.0252296695235688</c:v>
                </c:pt>
                <c:pt idx="203">
                  <c:v>1.0252706803507827</c:v>
                </c:pt>
                <c:pt idx="204">
                  <c:v>1.026020573345191</c:v>
                </c:pt>
                <c:pt idx="205">
                  <c:v>1.0265956057261079</c:v>
                </c:pt>
                <c:pt idx="206">
                  <c:v>1.0260315067019978</c:v>
                </c:pt>
                <c:pt idx="207">
                  <c:v>1.0252716682235221</c:v>
                </c:pt>
                <c:pt idx="208">
                  <c:v>1.0242935430631734</c:v>
                </c:pt>
                <c:pt idx="209">
                  <c:v>1.0249391441190248</c:v>
                </c:pt>
                <c:pt idx="210">
                  <c:v>1.0238029225381997</c:v>
                </c:pt>
                <c:pt idx="211">
                  <c:v>1.0233714371857501</c:v>
                </c:pt>
                <c:pt idx="212">
                  <c:v>1.0235205630312239</c:v>
                </c:pt>
                <c:pt idx="213">
                  <c:v>1.0229642741249079</c:v>
                </c:pt>
                <c:pt idx="214">
                  <c:v>1.0240554593648454</c:v>
                </c:pt>
                <c:pt idx="215">
                  <c:v>1.0247177338598867</c:v>
                </c:pt>
                <c:pt idx="216">
                  <c:v>1.0248566980999538</c:v>
                </c:pt>
                <c:pt idx="217">
                  <c:v>1.0251544525156506</c:v>
                </c:pt>
                <c:pt idx="218">
                  <c:v>1.0250039621770903</c:v>
                </c:pt>
                <c:pt idx="219">
                  <c:v>1.0258779700307603</c:v>
                </c:pt>
                <c:pt idx="220">
                  <c:v>1.0257753924915112</c:v>
                </c:pt>
                <c:pt idx="221">
                  <c:v>1.0252388039778333</c:v>
                </c:pt>
                <c:pt idx="222">
                  <c:v>1.0249946077008762</c:v>
                </c:pt>
                <c:pt idx="223">
                  <c:v>1.0257642638206304</c:v>
                </c:pt>
                <c:pt idx="224">
                  <c:v>1.0266914085002963</c:v>
                </c:pt>
                <c:pt idx="225">
                  <c:v>1.0275265873677064</c:v>
                </c:pt>
                <c:pt idx="226">
                  <c:v>1.026996025982271</c:v>
                </c:pt>
                <c:pt idx="227">
                  <c:v>1.0276216372146074</c:v>
                </c:pt>
                <c:pt idx="228">
                  <c:v>1.0287986070086494</c:v>
                </c:pt>
                <c:pt idx="229">
                  <c:v>1.0295535106287195</c:v>
                </c:pt>
                <c:pt idx="230">
                  <c:v>1.0277730145709707</c:v>
                </c:pt>
                <c:pt idx="231">
                  <c:v>1.0269546458650693</c:v>
                </c:pt>
                <c:pt idx="232">
                  <c:v>1.0266626882620191</c:v>
                </c:pt>
                <c:pt idx="233">
                  <c:v>1.0276381315518286</c:v>
                </c:pt>
                <c:pt idx="234">
                  <c:v>1.0279747266723402</c:v>
                </c:pt>
                <c:pt idx="235">
                  <c:v>1.0273184292339146</c:v>
                </c:pt>
                <c:pt idx="236">
                  <c:v>1.026853970485013</c:v>
                </c:pt>
                <c:pt idx="237">
                  <c:v>1.0268704913805058</c:v>
                </c:pt>
                <c:pt idx="238">
                  <c:v>1.026659574496156</c:v>
                </c:pt>
                <c:pt idx="239">
                  <c:v>1.0269255555371473</c:v>
                </c:pt>
                <c:pt idx="240">
                  <c:v>1.026346577203413</c:v>
                </c:pt>
                <c:pt idx="241">
                  <c:v>1.0269372490133586</c:v>
                </c:pt>
                <c:pt idx="242">
                  <c:v>1.0264203110717545</c:v>
                </c:pt>
                <c:pt idx="243">
                  <c:v>1.025660273643618</c:v>
                </c:pt>
                <c:pt idx="244">
                  <c:v>1.0297863962891245</c:v>
                </c:pt>
                <c:pt idx="245">
                  <c:v>1.0307581866849933</c:v>
                </c:pt>
                <c:pt idx="246">
                  <c:v>1.0298781821376295</c:v>
                </c:pt>
                <c:pt idx="247">
                  <c:v>1.0306220879279553</c:v>
                </c:pt>
                <c:pt idx="248">
                  <c:v>1.0316756011332315</c:v>
                </c:pt>
                <c:pt idx="249">
                  <c:v>1.0306466316001144</c:v>
                </c:pt>
                <c:pt idx="250">
                  <c:v>1.0308318301990467</c:v>
                </c:pt>
                <c:pt idx="251">
                  <c:v>1.0312829644270622</c:v>
                </c:pt>
                <c:pt idx="252">
                  <c:v>1.0310487564708868</c:v>
                </c:pt>
                <c:pt idx="253">
                  <c:v>1.0317739730548914</c:v>
                </c:pt>
                <c:pt idx="254">
                  <c:v>1.030984726327222</c:v>
                </c:pt>
                <c:pt idx="255">
                  <c:v>1.0304282950478962</c:v>
                </c:pt>
                <c:pt idx="256">
                  <c:v>1.030130033410626</c:v>
                </c:pt>
                <c:pt idx="257">
                  <c:v>1.0298846171854845</c:v>
                </c:pt>
                <c:pt idx="258">
                  <c:v>1.0304144925570955</c:v>
                </c:pt>
                <c:pt idx="259">
                  <c:v>1.0298626710241903</c:v>
                </c:pt>
                <c:pt idx="260">
                  <c:v>1.029535350503374</c:v>
                </c:pt>
                <c:pt idx="261">
                  <c:v>1.0306102089203146</c:v>
                </c:pt>
                <c:pt idx="262">
                  <c:v>1.0306877477116794</c:v>
                </c:pt>
                <c:pt idx="263">
                  <c:v>1.0308943645314586</c:v>
                </c:pt>
                <c:pt idx="264">
                  <c:v>1.0312310276726446</c:v>
                </c:pt>
                <c:pt idx="265">
                  <c:v>1.031503269112779</c:v>
                </c:pt>
                <c:pt idx="266">
                  <c:v>1.0314833608511027</c:v>
                </c:pt>
                <c:pt idx="267">
                  <c:v>1.0315797512582712</c:v>
                </c:pt>
                <c:pt idx="268">
                  <c:v>1.03220700001018</c:v>
                </c:pt>
                <c:pt idx="269">
                  <c:v>1.0325427119195609</c:v>
                </c:pt>
                <c:pt idx="270">
                  <c:v>1.0326975804230494</c:v>
                </c:pt>
                <c:pt idx="271">
                  <c:v>1.0335473687638739</c:v>
                </c:pt>
                <c:pt idx="272">
                  <c:v>1.0346450633582205</c:v>
                </c:pt>
                <c:pt idx="273">
                  <c:v>1.0337509879908771</c:v>
                </c:pt>
                <c:pt idx="274">
                  <c:v>1.0332030943248411</c:v>
                </c:pt>
                <c:pt idx="275">
                  <c:v>1.0332197816765389</c:v>
                </c:pt>
                <c:pt idx="276">
                  <c:v>1.0338097061034939</c:v>
                </c:pt>
                <c:pt idx="277">
                  <c:v>1.0342874362048449</c:v>
                </c:pt>
                <c:pt idx="278">
                  <c:v>1.0339642669901159</c:v>
                </c:pt>
                <c:pt idx="279">
                  <c:v>1.0329191494544716</c:v>
                </c:pt>
                <c:pt idx="280">
                  <c:v>1.0335780850234964</c:v>
                </c:pt>
                <c:pt idx="281">
                  <c:v>1.0333206253642337</c:v>
                </c:pt>
                <c:pt idx="282">
                  <c:v>1.0336955814247302</c:v>
                </c:pt>
                <c:pt idx="283">
                  <c:v>1.034073498618242</c:v>
                </c:pt>
                <c:pt idx="284">
                  <c:v>1.0342631072086994</c:v>
                </c:pt>
                <c:pt idx="285">
                  <c:v>1.035919262719214</c:v>
                </c:pt>
                <c:pt idx="286">
                  <c:v>1.0362593907100883</c:v>
                </c:pt>
                <c:pt idx="287">
                  <c:v>1.0371542664653854</c:v>
                </c:pt>
                <c:pt idx="288">
                  <c:v>1.0391967259209707</c:v>
                </c:pt>
                <c:pt idx="289">
                  <c:v>1.0407283563604524</c:v>
                </c:pt>
                <c:pt idx="290">
                  <c:v>1.0410031155578616</c:v>
                </c:pt>
                <c:pt idx="291">
                  <c:v>1.0406423059264891</c:v>
                </c:pt>
                <c:pt idx="292">
                  <c:v>1.0397151676299778</c:v>
                </c:pt>
                <c:pt idx="293">
                  <c:v>1.0404016468332515</c:v>
                </c:pt>
                <c:pt idx="294">
                  <c:v>1.039506037817947</c:v>
                </c:pt>
                <c:pt idx="295">
                  <c:v>1.0373765348249941</c:v>
                </c:pt>
                <c:pt idx="296">
                  <c:v>1.0392639682469107</c:v>
                </c:pt>
                <c:pt idx="297">
                  <c:v>1.038674079383769</c:v>
                </c:pt>
                <c:pt idx="298">
                  <c:v>1.0389666624703098</c:v>
                </c:pt>
                <c:pt idx="299">
                  <c:v>1.0395533855320938</c:v>
                </c:pt>
                <c:pt idx="300">
                  <c:v>1.0408320496508241</c:v>
                </c:pt>
                <c:pt idx="301">
                  <c:v>1.0401050466018389</c:v>
                </c:pt>
                <c:pt idx="302">
                  <c:v>1.0400754030506454</c:v>
                </c:pt>
                <c:pt idx="303">
                  <c:v>1.0397707551026516</c:v>
                </c:pt>
                <c:pt idx="304">
                  <c:v>1.0398277734253818</c:v>
                </c:pt>
                <c:pt idx="305">
                  <c:v>1.0408813016834628</c:v>
                </c:pt>
                <c:pt idx="306">
                  <c:v>1.0406197427011932</c:v>
                </c:pt>
                <c:pt idx="307">
                  <c:v>1.0408456023148276</c:v>
                </c:pt>
                <c:pt idx="308">
                  <c:v>1.0415712079677606</c:v>
                </c:pt>
                <c:pt idx="309">
                  <c:v>1.0413797565991254</c:v>
                </c:pt>
                <c:pt idx="310">
                  <c:v>1.0418980728823717</c:v>
                </c:pt>
                <c:pt idx="311">
                  <c:v>1.0416693281481593</c:v>
                </c:pt>
                <c:pt idx="312">
                  <c:v>1.0418601936158225</c:v>
                </c:pt>
                <c:pt idx="313">
                  <c:v>1.0425474231931331</c:v>
                </c:pt>
                <c:pt idx="314">
                  <c:v>1.0436247219653834</c:v>
                </c:pt>
                <c:pt idx="315">
                  <c:v>1.0435939116995121</c:v>
                </c:pt>
                <c:pt idx="316">
                  <c:v>1.0438956140530231</c:v>
                </c:pt>
                <c:pt idx="317">
                  <c:v>1.0440657313156363</c:v>
                </c:pt>
                <c:pt idx="318">
                  <c:v>1.0440767978795162</c:v>
                </c:pt>
                <c:pt idx="319">
                  <c:v>1.0439718753209237</c:v>
                </c:pt>
                <c:pt idx="320">
                  <c:v>1.0448290169070078</c:v>
                </c:pt>
                <c:pt idx="321">
                  <c:v>1.0451463170504092</c:v>
                </c:pt>
                <c:pt idx="322">
                  <c:v>1.0453271182566874</c:v>
                </c:pt>
                <c:pt idx="323">
                  <c:v>1.0453793872260488</c:v>
                </c:pt>
                <c:pt idx="324">
                  <c:v>1.0448741957295153</c:v>
                </c:pt>
                <c:pt idx="325">
                  <c:v>1.0445307021987524</c:v>
                </c:pt>
                <c:pt idx="326">
                  <c:v>1.0440383405617342</c:v>
                </c:pt>
                <c:pt idx="327">
                  <c:v>1.0456116428572677</c:v>
                </c:pt>
                <c:pt idx="328">
                  <c:v>1.0448952071758402</c:v>
                </c:pt>
                <c:pt idx="329">
                  <c:v>1.0453947013618483</c:v>
                </c:pt>
                <c:pt idx="330">
                  <c:v>1.0448028445812172</c:v>
                </c:pt>
                <c:pt idx="331">
                  <c:v>1.044511345375871</c:v>
                </c:pt>
                <c:pt idx="332">
                  <c:v>1.0451981899006628</c:v>
                </c:pt>
                <c:pt idx="333">
                  <c:v>1.0456860773522634</c:v>
                </c:pt>
                <c:pt idx="334">
                  <c:v>1.0454702771994502</c:v>
                </c:pt>
                <c:pt idx="335">
                  <c:v>1.0464094496398766</c:v>
                </c:pt>
                <c:pt idx="336">
                  <c:v>1.0461296155775852</c:v>
                </c:pt>
                <c:pt idx="337">
                  <c:v>1.0455379993271336</c:v>
                </c:pt>
                <c:pt idx="338">
                  <c:v>1.0454366466182001</c:v>
                </c:pt>
                <c:pt idx="339">
                  <c:v>1.0456350190818271</c:v>
                </c:pt>
                <c:pt idx="340">
                  <c:v>1.0449723431239124</c:v>
                </c:pt>
                <c:pt idx="341">
                  <c:v>1.045621322142035</c:v>
                </c:pt>
                <c:pt idx="342">
                  <c:v>1.0456273458160719</c:v>
                </c:pt>
                <c:pt idx="343">
                  <c:v>1.0456179341759662</c:v>
                </c:pt>
                <c:pt idx="344">
                  <c:v>1.0439198341568665</c:v>
                </c:pt>
                <c:pt idx="345">
                  <c:v>1.0441997919071715</c:v>
                </c:pt>
                <c:pt idx="346">
                  <c:v>1.0440464672055383</c:v>
                </c:pt>
                <c:pt idx="347">
                  <c:v>1.0423522804237706</c:v>
                </c:pt>
                <c:pt idx="348">
                  <c:v>1.0407834501615398</c:v>
                </c:pt>
                <c:pt idx="349">
                  <c:v>1.0410103405080315</c:v>
                </c:pt>
                <c:pt idx="350">
                  <c:v>1.043690200432601</c:v>
                </c:pt>
                <c:pt idx="351">
                  <c:v>1.0445220873398744</c:v>
                </c:pt>
                <c:pt idx="352">
                  <c:v>1.0411140133802932</c:v>
                </c:pt>
                <c:pt idx="353">
                  <c:v>1.0425692228363024</c:v>
                </c:pt>
                <c:pt idx="354">
                  <c:v>1.0394345460471321</c:v>
                </c:pt>
                <c:pt idx="355">
                  <c:v>1.039845678729842</c:v>
                </c:pt>
                <c:pt idx="356">
                  <c:v>1.0412260769637074</c:v>
                </c:pt>
                <c:pt idx="357">
                  <c:v>1.0415741588556819</c:v>
                </c:pt>
                <c:pt idx="358">
                  <c:v>1.0419075692778508</c:v>
                </c:pt>
                <c:pt idx="359">
                  <c:v>1.0428073089876237</c:v>
                </c:pt>
                <c:pt idx="360">
                  <c:v>1.0435779369552576</c:v>
                </c:pt>
                <c:pt idx="361">
                  <c:v>1.0432095094049794</c:v>
                </c:pt>
                <c:pt idx="362">
                  <c:v>1.0450254354369553</c:v>
                </c:pt>
                <c:pt idx="363">
                  <c:v>1.0440381082813828</c:v>
                </c:pt>
                <c:pt idx="364">
                  <c:v>1.0450401146599935</c:v>
                </c:pt>
                <c:pt idx="365">
                  <c:v>1.044762359208004</c:v>
                </c:pt>
                <c:pt idx="366">
                  <c:v>1.043717367682391</c:v>
                </c:pt>
                <c:pt idx="367">
                  <c:v>1.0453789798132589</c:v>
                </c:pt>
                <c:pt idx="368">
                  <c:v>1.0441272774504684</c:v>
                </c:pt>
                <c:pt idx="369">
                  <c:v>1.0440407265378828</c:v>
                </c:pt>
                <c:pt idx="370">
                  <c:v>1.0444006927061675</c:v>
                </c:pt>
                <c:pt idx="371">
                  <c:v>1.0458936047799534</c:v>
                </c:pt>
                <c:pt idx="372">
                  <c:v>1.0463958747998574</c:v>
                </c:pt>
                <c:pt idx="373">
                  <c:v>1.0465022578259886</c:v>
                </c:pt>
                <c:pt idx="374">
                  <c:v>1.0469236079390438</c:v>
                </c:pt>
                <c:pt idx="375">
                  <c:v>1.0462634037199234</c:v>
                </c:pt>
                <c:pt idx="376">
                  <c:v>1.0468020722139295</c:v>
                </c:pt>
                <c:pt idx="377">
                  <c:v>1.0459912239726381</c:v>
                </c:pt>
                <c:pt idx="378">
                  <c:v>1.0462629426038008</c:v>
                </c:pt>
                <c:pt idx="379">
                  <c:v>1.0473794967596517</c:v>
                </c:pt>
                <c:pt idx="380">
                  <c:v>1.0475358702263564</c:v>
                </c:pt>
                <c:pt idx="381">
                  <c:v>1.0459989437559938</c:v>
                </c:pt>
                <c:pt idx="382">
                  <c:v>1.0464283039758873</c:v>
                </c:pt>
                <c:pt idx="383">
                  <c:v>1.0460693059119697</c:v>
                </c:pt>
                <c:pt idx="384">
                  <c:v>1.0451712439571514</c:v>
                </c:pt>
                <c:pt idx="385">
                  <c:v>1.0438026070246622</c:v>
                </c:pt>
                <c:pt idx="386">
                  <c:v>1.0427031431990812</c:v>
                </c:pt>
                <c:pt idx="387">
                  <c:v>1.0424563431137632</c:v>
                </c:pt>
                <c:pt idx="388">
                  <c:v>1.0438727830873384</c:v>
                </c:pt>
                <c:pt idx="389">
                  <c:v>1.0434057827590475</c:v>
                </c:pt>
                <c:pt idx="390">
                  <c:v>1.0417980957940189</c:v>
                </c:pt>
                <c:pt idx="391">
                  <c:v>1.0420921605820979</c:v>
                </c:pt>
                <c:pt idx="392">
                  <c:v>1.0418163740796196</c:v>
                </c:pt>
                <c:pt idx="393">
                  <c:v>1.0435120134932176</c:v>
                </c:pt>
                <c:pt idx="394">
                  <c:v>1.0429845690129833</c:v>
                </c:pt>
                <c:pt idx="395">
                  <c:v>1.0439730864216115</c:v>
                </c:pt>
                <c:pt idx="396">
                  <c:v>1.0451497784348838</c:v>
                </c:pt>
                <c:pt idx="397">
                  <c:v>1.0476048151141848</c:v>
                </c:pt>
                <c:pt idx="398">
                  <c:v>1.0472196493339618</c:v>
                </c:pt>
                <c:pt idx="399">
                  <c:v>1.0467567974427592</c:v>
                </c:pt>
                <c:pt idx="400">
                  <c:v>1.0481019945773347</c:v>
                </c:pt>
                <c:pt idx="401">
                  <c:v>1.0475291937982183</c:v>
                </c:pt>
                <c:pt idx="402">
                  <c:v>1.0463460464853849</c:v>
                </c:pt>
                <c:pt idx="403">
                  <c:v>1.0475417358913448</c:v>
                </c:pt>
                <c:pt idx="404">
                  <c:v>1.0474124127624196</c:v>
                </c:pt>
                <c:pt idx="405">
                  <c:v>1.0462027001362999</c:v>
                </c:pt>
                <c:pt idx="406">
                  <c:v>1.0468590581064456</c:v>
                </c:pt>
                <c:pt idx="407">
                  <c:v>1.0466564122353907</c:v>
                </c:pt>
                <c:pt idx="408">
                  <c:v>1.0472010635533646</c:v>
                </c:pt>
                <c:pt idx="409">
                  <c:v>1.0478011415118793</c:v>
                </c:pt>
                <c:pt idx="410">
                  <c:v>1.0473792143786966</c:v>
                </c:pt>
                <c:pt idx="411">
                  <c:v>1.049604694749952</c:v>
                </c:pt>
                <c:pt idx="412">
                  <c:v>1.0488469094126294</c:v>
                </c:pt>
                <c:pt idx="413">
                  <c:v>1.049800956675454</c:v>
                </c:pt>
                <c:pt idx="414">
                  <c:v>1.0493370913140967</c:v>
                </c:pt>
                <c:pt idx="415">
                  <c:v>1.0486397490529056</c:v>
                </c:pt>
                <c:pt idx="416">
                  <c:v>1.050084296250372</c:v>
                </c:pt>
                <c:pt idx="417">
                  <c:v>1.0497025874542514</c:v>
                </c:pt>
                <c:pt idx="418">
                  <c:v>1.049810871704441</c:v>
                </c:pt>
                <c:pt idx="419">
                  <c:v>1.0502518986377958</c:v>
                </c:pt>
                <c:pt idx="420">
                  <c:v>1.0499256835177551</c:v>
                </c:pt>
                <c:pt idx="421">
                  <c:v>1.0503741824781909</c:v>
                </c:pt>
                <c:pt idx="422">
                  <c:v>1.0494261370075442</c:v>
                </c:pt>
                <c:pt idx="423">
                  <c:v>1.050496215023667</c:v>
                </c:pt>
                <c:pt idx="424">
                  <c:v>1.0491927084465711</c:v>
                </c:pt>
                <c:pt idx="425">
                  <c:v>1.0489349772531571</c:v>
                </c:pt>
                <c:pt idx="426">
                  <c:v>1.0486222737113198</c:v>
                </c:pt>
                <c:pt idx="427">
                  <c:v>1.0493185842688215</c:v>
                </c:pt>
                <c:pt idx="428">
                  <c:v>1.0494367755274985</c:v>
                </c:pt>
                <c:pt idx="429">
                  <c:v>1.0507308639714521</c:v>
                </c:pt>
                <c:pt idx="430">
                  <c:v>1.0500065895507302</c:v>
                </c:pt>
                <c:pt idx="431">
                  <c:v>1.0496013626237592</c:v>
                </c:pt>
                <c:pt idx="432">
                  <c:v>1.0504429090387999</c:v>
                </c:pt>
                <c:pt idx="433">
                  <c:v>1.0497762956909522</c:v>
                </c:pt>
                <c:pt idx="434">
                  <c:v>1.0511217170898997</c:v>
                </c:pt>
                <c:pt idx="435">
                  <c:v>1.0505712515912073</c:v>
                </c:pt>
                <c:pt idx="436">
                  <c:v>1.0505912871280898</c:v>
                </c:pt>
                <c:pt idx="437">
                  <c:v>1.0500755353754194</c:v>
                </c:pt>
                <c:pt idx="438">
                  <c:v>1.0512192439047492</c:v>
                </c:pt>
                <c:pt idx="439">
                  <c:v>1.0519559687167157</c:v>
                </c:pt>
                <c:pt idx="440">
                  <c:v>1.0527854807506634</c:v>
                </c:pt>
                <c:pt idx="441">
                  <c:v>1.0522015517352059</c:v>
                </c:pt>
                <c:pt idx="442">
                  <c:v>1.0537180860601278</c:v>
                </c:pt>
                <c:pt idx="443">
                  <c:v>1.0553000507548189</c:v>
                </c:pt>
                <c:pt idx="444">
                  <c:v>1.053827288202883</c:v>
                </c:pt>
                <c:pt idx="445">
                  <c:v>1.0562191034428192</c:v>
                </c:pt>
                <c:pt idx="446">
                  <c:v>1.0540319169584231</c:v>
                </c:pt>
                <c:pt idx="447">
                  <c:v>1.0536716754007509</c:v>
                </c:pt>
                <c:pt idx="448">
                  <c:v>1.0543262321208693</c:v>
                </c:pt>
                <c:pt idx="449">
                  <c:v>1.0530934734239337</c:v>
                </c:pt>
                <c:pt idx="450">
                  <c:v>1.0536636637184424</c:v>
                </c:pt>
                <c:pt idx="451">
                  <c:v>1.054224857937339</c:v>
                </c:pt>
                <c:pt idx="452">
                  <c:v>1.0531385705122067</c:v>
                </c:pt>
                <c:pt idx="453">
                  <c:v>1.0538686988534545</c:v>
                </c:pt>
                <c:pt idx="454">
                  <c:v>1.0536311162494143</c:v>
                </c:pt>
                <c:pt idx="455">
                  <c:v>1.052429952228475</c:v>
                </c:pt>
                <c:pt idx="456">
                  <c:v>1.052946606190196</c:v>
                </c:pt>
                <c:pt idx="457">
                  <c:v>1.0528287442853752</c:v>
                </c:pt>
                <c:pt idx="458">
                  <c:v>1.0525772352878742</c:v>
                </c:pt>
                <c:pt idx="459">
                  <c:v>1.0520780585149441</c:v>
                </c:pt>
                <c:pt idx="460">
                  <c:v>1.051417929424826</c:v>
                </c:pt>
                <c:pt idx="461">
                  <c:v>1.0514408660333645</c:v>
                </c:pt>
                <c:pt idx="462">
                  <c:v>1.0518892210264004</c:v>
                </c:pt>
                <c:pt idx="463">
                  <c:v>1.0516746596629145</c:v>
                </c:pt>
                <c:pt idx="464">
                  <c:v>1.0515392164988491</c:v>
                </c:pt>
                <c:pt idx="465">
                  <c:v>1.0508791318687891</c:v>
                </c:pt>
                <c:pt idx="466">
                  <c:v>1.0503324138397749</c:v>
                </c:pt>
                <c:pt idx="467">
                  <c:v>1.0504808529857095</c:v>
                </c:pt>
                <c:pt idx="468">
                  <c:v>1.0511038557116379</c:v>
                </c:pt>
                <c:pt idx="469">
                  <c:v>1.0505054444792339</c:v>
                </c:pt>
                <c:pt idx="470">
                  <c:v>1.049692834765303</c:v>
                </c:pt>
                <c:pt idx="471">
                  <c:v>1.0501754696605496</c:v>
                </c:pt>
                <c:pt idx="472">
                  <c:v>1.0499653108143905</c:v>
                </c:pt>
                <c:pt idx="473">
                  <c:v>1.0509855771969823</c:v>
                </c:pt>
                <c:pt idx="474">
                  <c:v>1.0485754018610347</c:v>
                </c:pt>
                <c:pt idx="475">
                  <c:v>1.0483762103810623</c:v>
                </c:pt>
                <c:pt idx="476">
                  <c:v>1.0465798149653589</c:v>
                </c:pt>
                <c:pt idx="477">
                  <c:v>1.0472881314621345</c:v>
                </c:pt>
                <c:pt idx="478">
                  <c:v>1.0466084823439814</c:v>
                </c:pt>
                <c:pt idx="479">
                  <c:v>1.0470487472588528</c:v>
                </c:pt>
                <c:pt idx="480">
                  <c:v>1.0468496902877757</c:v>
                </c:pt>
                <c:pt idx="481">
                  <c:v>1.0475968356401164</c:v>
                </c:pt>
                <c:pt idx="482">
                  <c:v>1.0475122992481862</c:v>
                </c:pt>
                <c:pt idx="483">
                  <c:v>1.0473949739745172</c:v>
                </c:pt>
                <c:pt idx="484">
                  <c:v>1.0478847758293188</c:v>
                </c:pt>
                <c:pt idx="485">
                  <c:v>1.0478002529208177</c:v>
                </c:pt>
                <c:pt idx="486">
                  <c:v>1.0485534688570368</c:v>
                </c:pt>
                <c:pt idx="487">
                  <c:v>1.0479854995864151</c:v>
                </c:pt>
                <c:pt idx="488">
                  <c:v>1.0487277129922974</c:v>
                </c:pt>
                <c:pt idx="489">
                  <c:v>1.0490497072968246</c:v>
                </c:pt>
                <c:pt idx="490">
                  <c:v>1.0488776245622993</c:v>
                </c:pt>
                <c:pt idx="491">
                  <c:v>1.0490264803620357</c:v>
                </c:pt>
                <c:pt idx="492">
                  <c:v>1.04783229700219</c:v>
                </c:pt>
                <c:pt idx="493">
                  <c:v>1.047867662979677</c:v>
                </c:pt>
                <c:pt idx="494">
                  <c:v>1.047941716700109</c:v>
                </c:pt>
                <c:pt idx="495">
                  <c:v>1.0474618059738918</c:v>
                </c:pt>
                <c:pt idx="496">
                  <c:v>1.0480272112987288</c:v>
                </c:pt>
                <c:pt idx="497">
                  <c:v>1.0475510941055155</c:v>
                </c:pt>
                <c:pt idx="498">
                  <c:v>1.0473593594288604</c:v>
                </c:pt>
                <c:pt idx="499">
                  <c:v>1.0485176582660412</c:v>
                </c:pt>
                <c:pt idx="500">
                  <c:v>1.04827449256177</c:v>
                </c:pt>
                <c:pt idx="501">
                  <c:v>1.0486376168447016</c:v>
                </c:pt>
                <c:pt idx="502">
                  <c:v>1.0487543275996938</c:v>
                </c:pt>
                <c:pt idx="503">
                  <c:v>1.049078188560032</c:v>
                </c:pt>
                <c:pt idx="504">
                  <c:v>1.0483745687183197</c:v>
                </c:pt>
                <c:pt idx="505">
                  <c:v>1.0479632879748568</c:v>
                </c:pt>
                <c:pt idx="506">
                  <c:v>1.0489261474131959</c:v>
                </c:pt>
                <c:pt idx="507">
                  <c:v>1.0480636728380699</c:v>
                </c:pt>
                <c:pt idx="508">
                  <c:v>1.0492353898243616</c:v>
                </c:pt>
                <c:pt idx="509">
                  <c:v>1.0498630989770521</c:v>
                </c:pt>
                <c:pt idx="510">
                  <c:v>1.0507332971895427</c:v>
                </c:pt>
                <c:pt idx="511">
                  <c:v>1.0519117987756086</c:v>
                </c:pt>
                <c:pt idx="512">
                  <c:v>1.0514901396552023</c:v>
                </c:pt>
                <c:pt idx="513">
                  <c:v>1.053422268511766</c:v>
                </c:pt>
                <c:pt idx="514">
                  <c:v>1.0489450800673932</c:v>
                </c:pt>
                <c:pt idx="515">
                  <c:v>1.0508157639970344</c:v>
                </c:pt>
                <c:pt idx="516">
                  <c:v>1.04897987546904</c:v>
                </c:pt>
                <c:pt idx="517">
                  <c:v>1.0478484659576026</c:v>
                </c:pt>
                <c:pt idx="518">
                  <c:v>1.049325527575647</c:v>
                </c:pt>
                <c:pt idx="519">
                  <c:v>1.0505676332232765</c:v>
                </c:pt>
                <c:pt idx="520">
                  <c:v>1.0506843970518498</c:v>
                </c:pt>
                <c:pt idx="521">
                  <c:v>1.0502382465647788</c:v>
                </c:pt>
                <c:pt idx="522">
                  <c:v>1.0499080209973597</c:v>
                </c:pt>
                <c:pt idx="523">
                  <c:v>1.0499206849891272</c:v>
                </c:pt>
                <c:pt idx="524">
                  <c:v>1.0489196961910834</c:v>
                </c:pt>
                <c:pt idx="525">
                  <c:v>1.0498900144592722</c:v>
                </c:pt>
                <c:pt idx="526">
                  <c:v>1.0485828039774432</c:v>
                </c:pt>
                <c:pt idx="527">
                  <c:v>1.0484348912544343</c:v>
                </c:pt>
                <c:pt idx="528">
                  <c:v>1.046893064372888</c:v>
                </c:pt>
                <c:pt idx="529">
                  <c:v>1.0486636097958659</c:v>
                </c:pt>
                <c:pt idx="530">
                  <c:v>1.0469387714507148</c:v>
                </c:pt>
                <c:pt idx="531">
                  <c:v>1.0472249114946028</c:v>
                </c:pt>
                <c:pt idx="532">
                  <c:v>1.0460394896077929</c:v>
                </c:pt>
                <c:pt idx="533">
                  <c:v>1.0457585260587852</c:v>
                </c:pt>
                <c:pt idx="534">
                  <c:v>1.0469622256095643</c:v>
                </c:pt>
                <c:pt idx="535">
                  <c:v>1.0465068225220853</c:v>
                </c:pt>
                <c:pt idx="536">
                  <c:v>1.0475905082280226</c:v>
                </c:pt>
                <c:pt idx="537">
                  <c:v>1.0474008099898713</c:v>
                </c:pt>
                <c:pt idx="538">
                  <c:v>1.0453158426980764</c:v>
                </c:pt>
                <c:pt idx="539">
                  <c:v>1.0460865399458683</c:v>
                </c:pt>
                <c:pt idx="540">
                  <c:v>1.0452611231000255</c:v>
                </c:pt>
                <c:pt idx="541">
                  <c:v>1.0424720837770711</c:v>
                </c:pt>
                <c:pt idx="542">
                  <c:v>1.0438499657318372</c:v>
                </c:pt>
                <c:pt idx="543">
                  <c:v>1.0430139571900283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B21-41B3-A5C4-E1F1147CC6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65642743"/>
        <c:axId val="365645695"/>
      </c:lineChart>
      <c:lineChart>
        <c:grouping val="standard"/>
        <c:varyColors val="0"/>
        <c:ser>
          <c:idx val="6"/>
          <c:order val="6"/>
          <c:tx>
            <c:strRef>
              <c:f>data!$H$1</c:f>
              <c:strCache>
                <c:ptCount val="1"/>
                <c:pt idx="0">
                  <c:v>H0A0 OAS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data!$A$2:$A$545</c:f>
              <c:numCache>
                <c:formatCode>m/d/yyyy</c:formatCode>
                <c:ptCount val="544"/>
                <c:pt idx="0">
                  <c:v>42613</c:v>
                </c:pt>
                <c:pt idx="1">
                  <c:v>42614</c:v>
                </c:pt>
                <c:pt idx="2">
                  <c:v>42615</c:v>
                </c:pt>
                <c:pt idx="3">
                  <c:v>42619</c:v>
                </c:pt>
                <c:pt idx="4">
                  <c:v>42620</c:v>
                </c:pt>
                <c:pt idx="5">
                  <c:v>42621</c:v>
                </c:pt>
                <c:pt idx="6">
                  <c:v>42622</c:v>
                </c:pt>
                <c:pt idx="7">
                  <c:v>42625</c:v>
                </c:pt>
                <c:pt idx="8">
                  <c:v>42626</c:v>
                </c:pt>
                <c:pt idx="9">
                  <c:v>42627</c:v>
                </c:pt>
                <c:pt idx="10">
                  <c:v>42628</c:v>
                </c:pt>
                <c:pt idx="11">
                  <c:v>42629</c:v>
                </c:pt>
                <c:pt idx="12">
                  <c:v>42632</c:v>
                </c:pt>
                <c:pt idx="13">
                  <c:v>42633</c:v>
                </c:pt>
                <c:pt idx="14">
                  <c:v>42634</c:v>
                </c:pt>
                <c:pt idx="15">
                  <c:v>42635</c:v>
                </c:pt>
                <c:pt idx="16">
                  <c:v>42636</c:v>
                </c:pt>
                <c:pt idx="17">
                  <c:v>42639</c:v>
                </c:pt>
                <c:pt idx="18">
                  <c:v>42640</c:v>
                </c:pt>
                <c:pt idx="19">
                  <c:v>42641</c:v>
                </c:pt>
                <c:pt idx="20">
                  <c:v>42642</c:v>
                </c:pt>
                <c:pt idx="21">
                  <c:v>42643</c:v>
                </c:pt>
                <c:pt idx="22">
                  <c:v>42646</c:v>
                </c:pt>
                <c:pt idx="23">
                  <c:v>42647</c:v>
                </c:pt>
                <c:pt idx="24">
                  <c:v>42648</c:v>
                </c:pt>
                <c:pt idx="25">
                  <c:v>42649</c:v>
                </c:pt>
                <c:pt idx="26">
                  <c:v>42650</c:v>
                </c:pt>
                <c:pt idx="27">
                  <c:v>42654</c:v>
                </c:pt>
                <c:pt idx="28">
                  <c:v>42655</c:v>
                </c:pt>
                <c:pt idx="29">
                  <c:v>42656</c:v>
                </c:pt>
                <c:pt idx="30">
                  <c:v>42657</c:v>
                </c:pt>
                <c:pt idx="31">
                  <c:v>42660</c:v>
                </c:pt>
                <c:pt idx="32">
                  <c:v>42661</c:v>
                </c:pt>
                <c:pt idx="33">
                  <c:v>42662</c:v>
                </c:pt>
                <c:pt idx="34">
                  <c:v>42663</c:v>
                </c:pt>
                <c:pt idx="35">
                  <c:v>42664</c:v>
                </c:pt>
                <c:pt idx="36">
                  <c:v>42667</c:v>
                </c:pt>
                <c:pt idx="37">
                  <c:v>42668</c:v>
                </c:pt>
                <c:pt idx="38">
                  <c:v>42669</c:v>
                </c:pt>
                <c:pt idx="39">
                  <c:v>42670</c:v>
                </c:pt>
                <c:pt idx="40">
                  <c:v>42671</c:v>
                </c:pt>
                <c:pt idx="41">
                  <c:v>42674</c:v>
                </c:pt>
                <c:pt idx="42">
                  <c:v>42676</c:v>
                </c:pt>
                <c:pt idx="43">
                  <c:v>42677</c:v>
                </c:pt>
                <c:pt idx="44">
                  <c:v>42678</c:v>
                </c:pt>
                <c:pt idx="45">
                  <c:v>42681</c:v>
                </c:pt>
                <c:pt idx="46">
                  <c:v>42682</c:v>
                </c:pt>
                <c:pt idx="47">
                  <c:v>42683</c:v>
                </c:pt>
                <c:pt idx="48">
                  <c:v>42684</c:v>
                </c:pt>
                <c:pt idx="49">
                  <c:v>42688</c:v>
                </c:pt>
                <c:pt idx="50">
                  <c:v>42689</c:v>
                </c:pt>
                <c:pt idx="51">
                  <c:v>42690</c:v>
                </c:pt>
                <c:pt idx="52">
                  <c:v>42691</c:v>
                </c:pt>
                <c:pt idx="53">
                  <c:v>42692</c:v>
                </c:pt>
                <c:pt idx="54">
                  <c:v>42695</c:v>
                </c:pt>
                <c:pt idx="55">
                  <c:v>42696</c:v>
                </c:pt>
                <c:pt idx="56">
                  <c:v>42697</c:v>
                </c:pt>
                <c:pt idx="57">
                  <c:v>42699</c:v>
                </c:pt>
                <c:pt idx="58">
                  <c:v>42702</c:v>
                </c:pt>
                <c:pt idx="59">
                  <c:v>42703</c:v>
                </c:pt>
                <c:pt idx="60">
                  <c:v>42704</c:v>
                </c:pt>
                <c:pt idx="61">
                  <c:v>42705</c:v>
                </c:pt>
                <c:pt idx="62">
                  <c:v>42706</c:v>
                </c:pt>
                <c:pt idx="63">
                  <c:v>42709</c:v>
                </c:pt>
                <c:pt idx="64">
                  <c:v>42710</c:v>
                </c:pt>
                <c:pt idx="65">
                  <c:v>42711</c:v>
                </c:pt>
                <c:pt idx="66">
                  <c:v>42712</c:v>
                </c:pt>
                <c:pt idx="67">
                  <c:v>42713</c:v>
                </c:pt>
                <c:pt idx="68">
                  <c:v>42716</c:v>
                </c:pt>
                <c:pt idx="69">
                  <c:v>42717</c:v>
                </c:pt>
                <c:pt idx="70">
                  <c:v>42718</c:v>
                </c:pt>
                <c:pt idx="71">
                  <c:v>42719</c:v>
                </c:pt>
                <c:pt idx="72">
                  <c:v>42720</c:v>
                </c:pt>
                <c:pt idx="73">
                  <c:v>42723</c:v>
                </c:pt>
                <c:pt idx="74">
                  <c:v>42724</c:v>
                </c:pt>
                <c:pt idx="75">
                  <c:v>42725</c:v>
                </c:pt>
                <c:pt idx="76">
                  <c:v>42726</c:v>
                </c:pt>
                <c:pt idx="77">
                  <c:v>42727</c:v>
                </c:pt>
                <c:pt idx="78">
                  <c:v>42731</c:v>
                </c:pt>
                <c:pt idx="79">
                  <c:v>42732</c:v>
                </c:pt>
                <c:pt idx="80">
                  <c:v>42733</c:v>
                </c:pt>
                <c:pt idx="81">
                  <c:v>42734</c:v>
                </c:pt>
                <c:pt idx="82">
                  <c:v>42738</c:v>
                </c:pt>
                <c:pt idx="83">
                  <c:v>42739</c:v>
                </c:pt>
                <c:pt idx="84">
                  <c:v>42740</c:v>
                </c:pt>
                <c:pt idx="85">
                  <c:v>42741</c:v>
                </c:pt>
                <c:pt idx="86">
                  <c:v>42744</c:v>
                </c:pt>
                <c:pt idx="87">
                  <c:v>42745</c:v>
                </c:pt>
                <c:pt idx="88">
                  <c:v>42746</c:v>
                </c:pt>
                <c:pt idx="89">
                  <c:v>42747</c:v>
                </c:pt>
                <c:pt idx="90">
                  <c:v>42748</c:v>
                </c:pt>
                <c:pt idx="91">
                  <c:v>42752</c:v>
                </c:pt>
                <c:pt idx="92">
                  <c:v>42753</c:v>
                </c:pt>
                <c:pt idx="93">
                  <c:v>42754</c:v>
                </c:pt>
                <c:pt idx="94">
                  <c:v>42755</c:v>
                </c:pt>
                <c:pt idx="95">
                  <c:v>42758</c:v>
                </c:pt>
                <c:pt idx="96">
                  <c:v>42759</c:v>
                </c:pt>
                <c:pt idx="97">
                  <c:v>42760</c:v>
                </c:pt>
                <c:pt idx="98">
                  <c:v>42761</c:v>
                </c:pt>
                <c:pt idx="99">
                  <c:v>42762</c:v>
                </c:pt>
                <c:pt idx="100">
                  <c:v>42765</c:v>
                </c:pt>
                <c:pt idx="101">
                  <c:v>42766</c:v>
                </c:pt>
                <c:pt idx="102">
                  <c:v>42767</c:v>
                </c:pt>
                <c:pt idx="103">
                  <c:v>42768</c:v>
                </c:pt>
                <c:pt idx="104">
                  <c:v>42769</c:v>
                </c:pt>
                <c:pt idx="105">
                  <c:v>42772</c:v>
                </c:pt>
                <c:pt idx="106">
                  <c:v>42773</c:v>
                </c:pt>
                <c:pt idx="107">
                  <c:v>42774</c:v>
                </c:pt>
                <c:pt idx="108">
                  <c:v>42775</c:v>
                </c:pt>
                <c:pt idx="109">
                  <c:v>42776</c:v>
                </c:pt>
                <c:pt idx="110">
                  <c:v>42779</c:v>
                </c:pt>
                <c:pt idx="111">
                  <c:v>42780</c:v>
                </c:pt>
                <c:pt idx="112">
                  <c:v>42781</c:v>
                </c:pt>
                <c:pt idx="113">
                  <c:v>42782</c:v>
                </c:pt>
                <c:pt idx="114">
                  <c:v>42783</c:v>
                </c:pt>
                <c:pt idx="115">
                  <c:v>42787</c:v>
                </c:pt>
                <c:pt idx="116">
                  <c:v>42788</c:v>
                </c:pt>
                <c:pt idx="117">
                  <c:v>42789</c:v>
                </c:pt>
                <c:pt idx="118">
                  <c:v>42790</c:v>
                </c:pt>
                <c:pt idx="119">
                  <c:v>42793</c:v>
                </c:pt>
                <c:pt idx="120">
                  <c:v>42794</c:v>
                </c:pt>
                <c:pt idx="121">
                  <c:v>42795</c:v>
                </c:pt>
                <c:pt idx="122">
                  <c:v>42796</c:v>
                </c:pt>
                <c:pt idx="123">
                  <c:v>42797</c:v>
                </c:pt>
                <c:pt idx="124">
                  <c:v>42800</c:v>
                </c:pt>
                <c:pt idx="125">
                  <c:v>42801</c:v>
                </c:pt>
                <c:pt idx="126">
                  <c:v>42802</c:v>
                </c:pt>
                <c:pt idx="127">
                  <c:v>42803</c:v>
                </c:pt>
                <c:pt idx="128">
                  <c:v>42804</c:v>
                </c:pt>
                <c:pt idx="129">
                  <c:v>42807</c:v>
                </c:pt>
                <c:pt idx="130">
                  <c:v>42808</c:v>
                </c:pt>
                <c:pt idx="131">
                  <c:v>42809</c:v>
                </c:pt>
                <c:pt idx="132">
                  <c:v>42810</c:v>
                </c:pt>
                <c:pt idx="133">
                  <c:v>42811</c:v>
                </c:pt>
                <c:pt idx="134">
                  <c:v>42814</c:v>
                </c:pt>
                <c:pt idx="135">
                  <c:v>42815</c:v>
                </c:pt>
                <c:pt idx="136">
                  <c:v>42816</c:v>
                </c:pt>
                <c:pt idx="137">
                  <c:v>42817</c:v>
                </c:pt>
                <c:pt idx="138">
                  <c:v>42818</c:v>
                </c:pt>
                <c:pt idx="139">
                  <c:v>42821</c:v>
                </c:pt>
                <c:pt idx="140">
                  <c:v>42822</c:v>
                </c:pt>
                <c:pt idx="141">
                  <c:v>42823</c:v>
                </c:pt>
                <c:pt idx="142">
                  <c:v>42824</c:v>
                </c:pt>
                <c:pt idx="143">
                  <c:v>42825</c:v>
                </c:pt>
                <c:pt idx="144">
                  <c:v>42828</c:v>
                </c:pt>
                <c:pt idx="145">
                  <c:v>42829</c:v>
                </c:pt>
                <c:pt idx="146">
                  <c:v>42830</c:v>
                </c:pt>
                <c:pt idx="147">
                  <c:v>42831</c:v>
                </c:pt>
                <c:pt idx="148">
                  <c:v>42832</c:v>
                </c:pt>
                <c:pt idx="149">
                  <c:v>42835</c:v>
                </c:pt>
                <c:pt idx="150">
                  <c:v>42836</c:v>
                </c:pt>
                <c:pt idx="151">
                  <c:v>42837</c:v>
                </c:pt>
                <c:pt idx="152">
                  <c:v>42838</c:v>
                </c:pt>
                <c:pt idx="153">
                  <c:v>42843</c:v>
                </c:pt>
                <c:pt idx="154">
                  <c:v>42844</c:v>
                </c:pt>
                <c:pt idx="155">
                  <c:v>42845</c:v>
                </c:pt>
                <c:pt idx="156">
                  <c:v>42846</c:v>
                </c:pt>
                <c:pt idx="157">
                  <c:v>42849</c:v>
                </c:pt>
                <c:pt idx="158">
                  <c:v>42850</c:v>
                </c:pt>
                <c:pt idx="159">
                  <c:v>42851</c:v>
                </c:pt>
                <c:pt idx="160">
                  <c:v>42852</c:v>
                </c:pt>
                <c:pt idx="161">
                  <c:v>42853</c:v>
                </c:pt>
                <c:pt idx="162">
                  <c:v>42857</c:v>
                </c:pt>
                <c:pt idx="163">
                  <c:v>42858</c:v>
                </c:pt>
                <c:pt idx="164">
                  <c:v>42859</c:v>
                </c:pt>
                <c:pt idx="165">
                  <c:v>42860</c:v>
                </c:pt>
                <c:pt idx="166">
                  <c:v>42863</c:v>
                </c:pt>
                <c:pt idx="167">
                  <c:v>42864</c:v>
                </c:pt>
                <c:pt idx="168">
                  <c:v>42865</c:v>
                </c:pt>
                <c:pt idx="169">
                  <c:v>42866</c:v>
                </c:pt>
                <c:pt idx="170">
                  <c:v>42867</c:v>
                </c:pt>
                <c:pt idx="171">
                  <c:v>42870</c:v>
                </c:pt>
                <c:pt idx="172">
                  <c:v>42871</c:v>
                </c:pt>
                <c:pt idx="173">
                  <c:v>42872</c:v>
                </c:pt>
                <c:pt idx="174">
                  <c:v>42873</c:v>
                </c:pt>
                <c:pt idx="175">
                  <c:v>42874</c:v>
                </c:pt>
                <c:pt idx="176">
                  <c:v>42877</c:v>
                </c:pt>
                <c:pt idx="177">
                  <c:v>42878</c:v>
                </c:pt>
                <c:pt idx="178">
                  <c:v>42879</c:v>
                </c:pt>
                <c:pt idx="179">
                  <c:v>42881</c:v>
                </c:pt>
                <c:pt idx="180">
                  <c:v>42885</c:v>
                </c:pt>
                <c:pt idx="181">
                  <c:v>42886</c:v>
                </c:pt>
                <c:pt idx="182">
                  <c:v>42887</c:v>
                </c:pt>
                <c:pt idx="183">
                  <c:v>42888</c:v>
                </c:pt>
                <c:pt idx="184">
                  <c:v>42892</c:v>
                </c:pt>
                <c:pt idx="185">
                  <c:v>42893</c:v>
                </c:pt>
                <c:pt idx="186">
                  <c:v>42894</c:v>
                </c:pt>
                <c:pt idx="187">
                  <c:v>42895</c:v>
                </c:pt>
                <c:pt idx="188">
                  <c:v>42898</c:v>
                </c:pt>
                <c:pt idx="189">
                  <c:v>42899</c:v>
                </c:pt>
                <c:pt idx="190">
                  <c:v>42900</c:v>
                </c:pt>
                <c:pt idx="191">
                  <c:v>42901</c:v>
                </c:pt>
                <c:pt idx="192">
                  <c:v>42902</c:v>
                </c:pt>
                <c:pt idx="193">
                  <c:v>42905</c:v>
                </c:pt>
                <c:pt idx="194">
                  <c:v>42906</c:v>
                </c:pt>
                <c:pt idx="195">
                  <c:v>42907</c:v>
                </c:pt>
                <c:pt idx="196">
                  <c:v>42908</c:v>
                </c:pt>
                <c:pt idx="197">
                  <c:v>42912</c:v>
                </c:pt>
                <c:pt idx="198">
                  <c:v>42913</c:v>
                </c:pt>
                <c:pt idx="199">
                  <c:v>42914</c:v>
                </c:pt>
                <c:pt idx="200">
                  <c:v>42915</c:v>
                </c:pt>
                <c:pt idx="201">
                  <c:v>42916</c:v>
                </c:pt>
                <c:pt idx="202">
                  <c:v>42919</c:v>
                </c:pt>
                <c:pt idx="203">
                  <c:v>42921</c:v>
                </c:pt>
                <c:pt idx="204">
                  <c:v>42922</c:v>
                </c:pt>
                <c:pt idx="205">
                  <c:v>42923</c:v>
                </c:pt>
                <c:pt idx="206">
                  <c:v>42926</c:v>
                </c:pt>
                <c:pt idx="207">
                  <c:v>42927</c:v>
                </c:pt>
                <c:pt idx="208">
                  <c:v>42928</c:v>
                </c:pt>
                <c:pt idx="209">
                  <c:v>42929</c:v>
                </c:pt>
                <c:pt idx="210">
                  <c:v>42930</c:v>
                </c:pt>
                <c:pt idx="211">
                  <c:v>42933</c:v>
                </c:pt>
                <c:pt idx="212">
                  <c:v>42934</c:v>
                </c:pt>
                <c:pt idx="213">
                  <c:v>42935</c:v>
                </c:pt>
                <c:pt idx="214">
                  <c:v>42936</c:v>
                </c:pt>
                <c:pt idx="215">
                  <c:v>42937</c:v>
                </c:pt>
                <c:pt idx="216">
                  <c:v>42940</c:v>
                </c:pt>
                <c:pt idx="217">
                  <c:v>42941</c:v>
                </c:pt>
                <c:pt idx="218">
                  <c:v>42942</c:v>
                </c:pt>
                <c:pt idx="219">
                  <c:v>42943</c:v>
                </c:pt>
                <c:pt idx="220">
                  <c:v>42944</c:v>
                </c:pt>
                <c:pt idx="221">
                  <c:v>42947</c:v>
                </c:pt>
                <c:pt idx="222">
                  <c:v>42948</c:v>
                </c:pt>
                <c:pt idx="223">
                  <c:v>42949</c:v>
                </c:pt>
                <c:pt idx="224">
                  <c:v>42950</c:v>
                </c:pt>
                <c:pt idx="225">
                  <c:v>42951</c:v>
                </c:pt>
                <c:pt idx="226">
                  <c:v>42954</c:v>
                </c:pt>
                <c:pt idx="227">
                  <c:v>42955</c:v>
                </c:pt>
                <c:pt idx="228">
                  <c:v>42956</c:v>
                </c:pt>
                <c:pt idx="229">
                  <c:v>42957</c:v>
                </c:pt>
                <c:pt idx="230">
                  <c:v>42958</c:v>
                </c:pt>
                <c:pt idx="231">
                  <c:v>42961</c:v>
                </c:pt>
                <c:pt idx="232">
                  <c:v>42963</c:v>
                </c:pt>
                <c:pt idx="233">
                  <c:v>42964</c:v>
                </c:pt>
                <c:pt idx="234">
                  <c:v>42965</c:v>
                </c:pt>
                <c:pt idx="235">
                  <c:v>42968</c:v>
                </c:pt>
                <c:pt idx="236">
                  <c:v>42969</c:v>
                </c:pt>
                <c:pt idx="237">
                  <c:v>42970</c:v>
                </c:pt>
                <c:pt idx="238">
                  <c:v>42971</c:v>
                </c:pt>
                <c:pt idx="239">
                  <c:v>42972</c:v>
                </c:pt>
                <c:pt idx="240">
                  <c:v>42975</c:v>
                </c:pt>
                <c:pt idx="241">
                  <c:v>42976</c:v>
                </c:pt>
                <c:pt idx="242">
                  <c:v>42977</c:v>
                </c:pt>
                <c:pt idx="243">
                  <c:v>42978</c:v>
                </c:pt>
                <c:pt idx="244">
                  <c:v>42979</c:v>
                </c:pt>
                <c:pt idx="245">
                  <c:v>42983</c:v>
                </c:pt>
                <c:pt idx="246">
                  <c:v>42984</c:v>
                </c:pt>
                <c:pt idx="247">
                  <c:v>42985</c:v>
                </c:pt>
                <c:pt idx="248">
                  <c:v>42986</c:v>
                </c:pt>
                <c:pt idx="249">
                  <c:v>42989</c:v>
                </c:pt>
                <c:pt idx="250">
                  <c:v>42990</c:v>
                </c:pt>
                <c:pt idx="251">
                  <c:v>42991</c:v>
                </c:pt>
                <c:pt idx="252">
                  <c:v>42992</c:v>
                </c:pt>
                <c:pt idx="253">
                  <c:v>42993</c:v>
                </c:pt>
                <c:pt idx="254">
                  <c:v>42996</c:v>
                </c:pt>
                <c:pt idx="255">
                  <c:v>42997</c:v>
                </c:pt>
                <c:pt idx="256">
                  <c:v>42998</c:v>
                </c:pt>
                <c:pt idx="257">
                  <c:v>42999</c:v>
                </c:pt>
                <c:pt idx="258">
                  <c:v>43000</c:v>
                </c:pt>
                <c:pt idx="259">
                  <c:v>43003</c:v>
                </c:pt>
                <c:pt idx="260">
                  <c:v>43004</c:v>
                </c:pt>
                <c:pt idx="261">
                  <c:v>43005</c:v>
                </c:pt>
                <c:pt idx="262">
                  <c:v>43006</c:v>
                </c:pt>
                <c:pt idx="263">
                  <c:v>43007</c:v>
                </c:pt>
                <c:pt idx="264">
                  <c:v>43010</c:v>
                </c:pt>
                <c:pt idx="265">
                  <c:v>43011</c:v>
                </c:pt>
                <c:pt idx="266">
                  <c:v>43012</c:v>
                </c:pt>
                <c:pt idx="267">
                  <c:v>43013</c:v>
                </c:pt>
                <c:pt idx="268">
                  <c:v>43014</c:v>
                </c:pt>
                <c:pt idx="269">
                  <c:v>43018</c:v>
                </c:pt>
                <c:pt idx="270">
                  <c:v>43019</c:v>
                </c:pt>
                <c:pt idx="271">
                  <c:v>43020</c:v>
                </c:pt>
                <c:pt idx="272">
                  <c:v>43021</c:v>
                </c:pt>
                <c:pt idx="273">
                  <c:v>43024</c:v>
                </c:pt>
                <c:pt idx="274">
                  <c:v>43025</c:v>
                </c:pt>
                <c:pt idx="275">
                  <c:v>43026</c:v>
                </c:pt>
                <c:pt idx="276">
                  <c:v>43027</c:v>
                </c:pt>
                <c:pt idx="277">
                  <c:v>43028</c:v>
                </c:pt>
                <c:pt idx="278">
                  <c:v>43031</c:v>
                </c:pt>
                <c:pt idx="279">
                  <c:v>43032</c:v>
                </c:pt>
                <c:pt idx="280">
                  <c:v>43033</c:v>
                </c:pt>
                <c:pt idx="281">
                  <c:v>43034</c:v>
                </c:pt>
                <c:pt idx="282">
                  <c:v>43035</c:v>
                </c:pt>
                <c:pt idx="283">
                  <c:v>43038</c:v>
                </c:pt>
                <c:pt idx="284">
                  <c:v>43039</c:v>
                </c:pt>
                <c:pt idx="285">
                  <c:v>43041</c:v>
                </c:pt>
                <c:pt idx="286">
                  <c:v>43042</c:v>
                </c:pt>
                <c:pt idx="287">
                  <c:v>43045</c:v>
                </c:pt>
                <c:pt idx="288">
                  <c:v>43046</c:v>
                </c:pt>
                <c:pt idx="289">
                  <c:v>43047</c:v>
                </c:pt>
                <c:pt idx="290">
                  <c:v>43048</c:v>
                </c:pt>
                <c:pt idx="291">
                  <c:v>43049</c:v>
                </c:pt>
                <c:pt idx="292">
                  <c:v>43052</c:v>
                </c:pt>
                <c:pt idx="293">
                  <c:v>43053</c:v>
                </c:pt>
                <c:pt idx="294">
                  <c:v>43054</c:v>
                </c:pt>
                <c:pt idx="295">
                  <c:v>43055</c:v>
                </c:pt>
                <c:pt idx="296">
                  <c:v>43056</c:v>
                </c:pt>
                <c:pt idx="297">
                  <c:v>43059</c:v>
                </c:pt>
                <c:pt idx="298">
                  <c:v>43060</c:v>
                </c:pt>
                <c:pt idx="299">
                  <c:v>43061</c:v>
                </c:pt>
                <c:pt idx="300">
                  <c:v>43063</c:v>
                </c:pt>
                <c:pt idx="301">
                  <c:v>43066</c:v>
                </c:pt>
                <c:pt idx="302">
                  <c:v>43067</c:v>
                </c:pt>
                <c:pt idx="303">
                  <c:v>43068</c:v>
                </c:pt>
                <c:pt idx="304">
                  <c:v>43069</c:v>
                </c:pt>
                <c:pt idx="305">
                  <c:v>43070</c:v>
                </c:pt>
                <c:pt idx="306">
                  <c:v>43073</c:v>
                </c:pt>
                <c:pt idx="307">
                  <c:v>43074</c:v>
                </c:pt>
                <c:pt idx="308">
                  <c:v>43075</c:v>
                </c:pt>
                <c:pt idx="309">
                  <c:v>43076</c:v>
                </c:pt>
                <c:pt idx="310">
                  <c:v>43077</c:v>
                </c:pt>
                <c:pt idx="311">
                  <c:v>43080</c:v>
                </c:pt>
                <c:pt idx="312">
                  <c:v>43081</c:v>
                </c:pt>
                <c:pt idx="313">
                  <c:v>43082</c:v>
                </c:pt>
                <c:pt idx="314">
                  <c:v>43083</c:v>
                </c:pt>
                <c:pt idx="315">
                  <c:v>43084</c:v>
                </c:pt>
                <c:pt idx="316">
                  <c:v>43087</c:v>
                </c:pt>
                <c:pt idx="317">
                  <c:v>43088</c:v>
                </c:pt>
                <c:pt idx="318">
                  <c:v>43089</c:v>
                </c:pt>
                <c:pt idx="319">
                  <c:v>43090</c:v>
                </c:pt>
                <c:pt idx="320">
                  <c:v>43091</c:v>
                </c:pt>
                <c:pt idx="321">
                  <c:v>43096</c:v>
                </c:pt>
                <c:pt idx="322">
                  <c:v>43097</c:v>
                </c:pt>
                <c:pt idx="323">
                  <c:v>43098</c:v>
                </c:pt>
                <c:pt idx="324">
                  <c:v>43102</c:v>
                </c:pt>
                <c:pt idx="325">
                  <c:v>43103</c:v>
                </c:pt>
                <c:pt idx="326">
                  <c:v>43104</c:v>
                </c:pt>
                <c:pt idx="327">
                  <c:v>43105</c:v>
                </c:pt>
                <c:pt idx="328">
                  <c:v>43108</c:v>
                </c:pt>
                <c:pt idx="329">
                  <c:v>43109</c:v>
                </c:pt>
                <c:pt idx="330">
                  <c:v>43110</c:v>
                </c:pt>
                <c:pt idx="331">
                  <c:v>43111</c:v>
                </c:pt>
                <c:pt idx="332">
                  <c:v>43112</c:v>
                </c:pt>
                <c:pt idx="333">
                  <c:v>43116</c:v>
                </c:pt>
                <c:pt idx="334">
                  <c:v>43117</c:v>
                </c:pt>
                <c:pt idx="335">
                  <c:v>43118</c:v>
                </c:pt>
                <c:pt idx="336">
                  <c:v>43119</c:v>
                </c:pt>
                <c:pt idx="337">
                  <c:v>43122</c:v>
                </c:pt>
                <c:pt idx="338">
                  <c:v>43123</c:v>
                </c:pt>
                <c:pt idx="339">
                  <c:v>43124</c:v>
                </c:pt>
                <c:pt idx="340">
                  <c:v>43125</c:v>
                </c:pt>
                <c:pt idx="341">
                  <c:v>43126</c:v>
                </c:pt>
                <c:pt idx="342">
                  <c:v>43129</c:v>
                </c:pt>
                <c:pt idx="343">
                  <c:v>43130</c:v>
                </c:pt>
                <c:pt idx="344">
                  <c:v>43131</c:v>
                </c:pt>
                <c:pt idx="345">
                  <c:v>43132</c:v>
                </c:pt>
                <c:pt idx="346">
                  <c:v>43133</c:v>
                </c:pt>
                <c:pt idx="347">
                  <c:v>43136</c:v>
                </c:pt>
                <c:pt idx="348">
                  <c:v>43137</c:v>
                </c:pt>
                <c:pt idx="349">
                  <c:v>43138</c:v>
                </c:pt>
                <c:pt idx="350">
                  <c:v>43139</c:v>
                </c:pt>
                <c:pt idx="351">
                  <c:v>43140</c:v>
                </c:pt>
                <c:pt idx="352">
                  <c:v>43143</c:v>
                </c:pt>
                <c:pt idx="353">
                  <c:v>43144</c:v>
                </c:pt>
                <c:pt idx="354">
                  <c:v>43145</c:v>
                </c:pt>
                <c:pt idx="355">
                  <c:v>43146</c:v>
                </c:pt>
                <c:pt idx="356">
                  <c:v>43147</c:v>
                </c:pt>
                <c:pt idx="357">
                  <c:v>43151</c:v>
                </c:pt>
                <c:pt idx="358">
                  <c:v>43152</c:v>
                </c:pt>
                <c:pt idx="359">
                  <c:v>43153</c:v>
                </c:pt>
                <c:pt idx="360">
                  <c:v>43154</c:v>
                </c:pt>
                <c:pt idx="361">
                  <c:v>43157</c:v>
                </c:pt>
                <c:pt idx="362">
                  <c:v>43158</c:v>
                </c:pt>
                <c:pt idx="363">
                  <c:v>43159</c:v>
                </c:pt>
                <c:pt idx="364">
                  <c:v>43160</c:v>
                </c:pt>
                <c:pt idx="365">
                  <c:v>43161</c:v>
                </c:pt>
                <c:pt idx="366">
                  <c:v>43164</c:v>
                </c:pt>
                <c:pt idx="367">
                  <c:v>43165</c:v>
                </c:pt>
                <c:pt idx="368">
                  <c:v>43166</c:v>
                </c:pt>
                <c:pt idx="369">
                  <c:v>43167</c:v>
                </c:pt>
                <c:pt idx="370">
                  <c:v>43168</c:v>
                </c:pt>
                <c:pt idx="371">
                  <c:v>43171</c:v>
                </c:pt>
                <c:pt idx="372">
                  <c:v>43172</c:v>
                </c:pt>
                <c:pt idx="373">
                  <c:v>43173</c:v>
                </c:pt>
                <c:pt idx="374">
                  <c:v>43174</c:v>
                </c:pt>
                <c:pt idx="375">
                  <c:v>43175</c:v>
                </c:pt>
                <c:pt idx="376">
                  <c:v>43178</c:v>
                </c:pt>
                <c:pt idx="377">
                  <c:v>43179</c:v>
                </c:pt>
                <c:pt idx="378">
                  <c:v>43180</c:v>
                </c:pt>
                <c:pt idx="379">
                  <c:v>43181</c:v>
                </c:pt>
                <c:pt idx="380">
                  <c:v>43182</c:v>
                </c:pt>
                <c:pt idx="381">
                  <c:v>43185</c:v>
                </c:pt>
                <c:pt idx="382">
                  <c:v>43186</c:v>
                </c:pt>
                <c:pt idx="383">
                  <c:v>43187</c:v>
                </c:pt>
                <c:pt idx="384">
                  <c:v>43188</c:v>
                </c:pt>
                <c:pt idx="385">
                  <c:v>43193</c:v>
                </c:pt>
                <c:pt idx="386">
                  <c:v>43194</c:v>
                </c:pt>
                <c:pt idx="387">
                  <c:v>43195</c:v>
                </c:pt>
                <c:pt idx="388">
                  <c:v>43196</c:v>
                </c:pt>
                <c:pt idx="389">
                  <c:v>43199</c:v>
                </c:pt>
                <c:pt idx="390">
                  <c:v>43200</c:v>
                </c:pt>
                <c:pt idx="391">
                  <c:v>43201</c:v>
                </c:pt>
                <c:pt idx="392">
                  <c:v>43202</c:v>
                </c:pt>
                <c:pt idx="393">
                  <c:v>43203</c:v>
                </c:pt>
                <c:pt idx="394">
                  <c:v>43206</c:v>
                </c:pt>
                <c:pt idx="395">
                  <c:v>43207</c:v>
                </c:pt>
                <c:pt idx="396">
                  <c:v>43208</c:v>
                </c:pt>
                <c:pt idx="397">
                  <c:v>43209</c:v>
                </c:pt>
                <c:pt idx="398">
                  <c:v>43210</c:v>
                </c:pt>
                <c:pt idx="399">
                  <c:v>43213</c:v>
                </c:pt>
                <c:pt idx="400">
                  <c:v>43214</c:v>
                </c:pt>
                <c:pt idx="401">
                  <c:v>43215</c:v>
                </c:pt>
                <c:pt idx="402">
                  <c:v>43216</c:v>
                </c:pt>
                <c:pt idx="403">
                  <c:v>43217</c:v>
                </c:pt>
                <c:pt idx="404">
                  <c:v>43220</c:v>
                </c:pt>
                <c:pt idx="405">
                  <c:v>43222</c:v>
                </c:pt>
                <c:pt idx="406">
                  <c:v>43223</c:v>
                </c:pt>
                <c:pt idx="407">
                  <c:v>43224</c:v>
                </c:pt>
                <c:pt idx="408">
                  <c:v>43227</c:v>
                </c:pt>
                <c:pt idx="409">
                  <c:v>43228</c:v>
                </c:pt>
                <c:pt idx="410">
                  <c:v>43229</c:v>
                </c:pt>
                <c:pt idx="411">
                  <c:v>43231</c:v>
                </c:pt>
                <c:pt idx="412">
                  <c:v>43234</c:v>
                </c:pt>
                <c:pt idx="413">
                  <c:v>43235</c:v>
                </c:pt>
                <c:pt idx="414">
                  <c:v>43236</c:v>
                </c:pt>
                <c:pt idx="415">
                  <c:v>43237</c:v>
                </c:pt>
                <c:pt idx="416">
                  <c:v>43238</c:v>
                </c:pt>
                <c:pt idx="417">
                  <c:v>43242</c:v>
                </c:pt>
                <c:pt idx="418">
                  <c:v>43243</c:v>
                </c:pt>
                <c:pt idx="419">
                  <c:v>43244</c:v>
                </c:pt>
                <c:pt idx="420">
                  <c:v>43245</c:v>
                </c:pt>
                <c:pt idx="421">
                  <c:v>43249</c:v>
                </c:pt>
                <c:pt idx="422">
                  <c:v>43250</c:v>
                </c:pt>
                <c:pt idx="423">
                  <c:v>43251</c:v>
                </c:pt>
                <c:pt idx="424">
                  <c:v>43252</c:v>
                </c:pt>
                <c:pt idx="425">
                  <c:v>43255</c:v>
                </c:pt>
                <c:pt idx="426">
                  <c:v>43256</c:v>
                </c:pt>
                <c:pt idx="427">
                  <c:v>43257</c:v>
                </c:pt>
                <c:pt idx="428">
                  <c:v>43258</c:v>
                </c:pt>
                <c:pt idx="429">
                  <c:v>43259</c:v>
                </c:pt>
                <c:pt idx="430">
                  <c:v>43262</c:v>
                </c:pt>
                <c:pt idx="431">
                  <c:v>43263</c:v>
                </c:pt>
                <c:pt idx="432">
                  <c:v>43264</c:v>
                </c:pt>
                <c:pt idx="433">
                  <c:v>43265</c:v>
                </c:pt>
                <c:pt idx="434">
                  <c:v>43266</c:v>
                </c:pt>
                <c:pt idx="435">
                  <c:v>43269</c:v>
                </c:pt>
                <c:pt idx="436">
                  <c:v>43270</c:v>
                </c:pt>
                <c:pt idx="437">
                  <c:v>43271</c:v>
                </c:pt>
                <c:pt idx="438">
                  <c:v>43272</c:v>
                </c:pt>
                <c:pt idx="439">
                  <c:v>43273</c:v>
                </c:pt>
                <c:pt idx="440">
                  <c:v>43276</c:v>
                </c:pt>
                <c:pt idx="441">
                  <c:v>43277</c:v>
                </c:pt>
                <c:pt idx="442">
                  <c:v>43278</c:v>
                </c:pt>
                <c:pt idx="443">
                  <c:v>43279</c:v>
                </c:pt>
                <c:pt idx="444">
                  <c:v>43280</c:v>
                </c:pt>
                <c:pt idx="445">
                  <c:v>43283</c:v>
                </c:pt>
                <c:pt idx="446">
                  <c:v>43284</c:v>
                </c:pt>
                <c:pt idx="447">
                  <c:v>43286</c:v>
                </c:pt>
                <c:pt idx="448">
                  <c:v>43287</c:v>
                </c:pt>
                <c:pt idx="449">
                  <c:v>43290</c:v>
                </c:pt>
                <c:pt idx="450">
                  <c:v>43291</c:v>
                </c:pt>
                <c:pt idx="451">
                  <c:v>43292</c:v>
                </c:pt>
                <c:pt idx="452">
                  <c:v>43293</c:v>
                </c:pt>
                <c:pt idx="453">
                  <c:v>43294</c:v>
                </c:pt>
                <c:pt idx="454">
                  <c:v>43297</c:v>
                </c:pt>
                <c:pt idx="455">
                  <c:v>43298</c:v>
                </c:pt>
                <c:pt idx="456">
                  <c:v>43299</c:v>
                </c:pt>
                <c:pt idx="457">
                  <c:v>43300</c:v>
                </c:pt>
                <c:pt idx="458">
                  <c:v>43301</c:v>
                </c:pt>
                <c:pt idx="459">
                  <c:v>43304</c:v>
                </c:pt>
                <c:pt idx="460">
                  <c:v>43305</c:v>
                </c:pt>
                <c:pt idx="461">
                  <c:v>43306</c:v>
                </c:pt>
                <c:pt idx="462">
                  <c:v>43307</c:v>
                </c:pt>
                <c:pt idx="463">
                  <c:v>43308</c:v>
                </c:pt>
                <c:pt idx="464">
                  <c:v>43311</c:v>
                </c:pt>
                <c:pt idx="465">
                  <c:v>43312</c:v>
                </c:pt>
                <c:pt idx="466">
                  <c:v>43313</c:v>
                </c:pt>
                <c:pt idx="467">
                  <c:v>43314</c:v>
                </c:pt>
                <c:pt idx="468">
                  <c:v>43315</c:v>
                </c:pt>
                <c:pt idx="469">
                  <c:v>43318</c:v>
                </c:pt>
                <c:pt idx="470">
                  <c:v>43319</c:v>
                </c:pt>
                <c:pt idx="471">
                  <c:v>43320</c:v>
                </c:pt>
                <c:pt idx="472">
                  <c:v>43321</c:v>
                </c:pt>
                <c:pt idx="473">
                  <c:v>43322</c:v>
                </c:pt>
                <c:pt idx="474">
                  <c:v>43325</c:v>
                </c:pt>
                <c:pt idx="475">
                  <c:v>43326</c:v>
                </c:pt>
                <c:pt idx="476">
                  <c:v>43328</c:v>
                </c:pt>
                <c:pt idx="477">
                  <c:v>43329</c:v>
                </c:pt>
                <c:pt idx="478">
                  <c:v>43332</c:v>
                </c:pt>
                <c:pt idx="479">
                  <c:v>43333</c:v>
                </c:pt>
                <c:pt idx="480">
                  <c:v>43334</c:v>
                </c:pt>
                <c:pt idx="481">
                  <c:v>43335</c:v>
                </c:pt>
                <c:pt idx="482">
                  <c:v>43336</c:v>
                </c:pt>
                <c:pt idx="483">
                  <c:v>43339</c:v>
                </c:pt>
                <c:pt idx="484">
                  <c:v>43340</c:v>
                </c:pt>
                <c:pt idx="485">
                  <c:v>43341</c:v>
                </c:pt>
                <c:pt idx="486">
                  <c:v>43342</c:v>
                </c:pt>
                <c:pt idx="487">
                  <c:v>43343</c:v>
                </c:pt>
                <c:pt idx="488">
                  <c:v>43347</c:v>
                </c:pt>
                <c:pt idx="489">
                  <c:v>43348</c:v>
                </c:pt>
                <c:pt idx="490">
                  <c:v>43349</c:v>
                </c:pt>
                <c:pt idx="491">
                  <c:v>43350</c:v>
                </c:pt>
                <c:pt idx="492">
                  <c:v>43353</c:v>
                </c:pt>
                <c:pt idx="493">
                  <c:v>43354</c:v>
                </c:pt>
                <c:pt idx="494">
                  <c:v>43355</c:v>
                </c:pt>
                <c:pt idx="495">
                  <c:v>43356</c:v>
                </c:pt>
                <c:pt idx="496">
                  <c:v>43357</c:v>
                </c:pt>
                <c:pt idx="497">
                  <c:v>43360</c:v>
                </c:pt>
                <c:pt idx="498">
                  <c:v>43361</c:v>
                </c:pt>
                <c:pt idx="499">
                  <c:v>43362</c:v>
                </c:pt>
                <c:pt idx="500">
                  <c:v>43363</c:v>
                </c:pt>
                <c:pt idx="501">
                  <c:v>43364</c:v>
                </c:pt>
                <c:pt idx="502">
                  <c:v>43367</c:v>
                </c:pt>
                <c:pt idx="503">
                  <c:v>43368</c:v>
                </c:pt>
                <c:pt idx="504">
                  <c:v>43369</c:v>
                </c:pt>
                <c:pt idx="505">
                  <c:v>43370</c:v>
                </c:pt>
                <c:pt idx="506">
                  <c:v>43371</c:v>
                </c:pt>
                <c:pt idx="507">
                  <c:v>43374</c:v>
                </c:pt>
                <c:pt idx="508">
                  <c:v>43375</c:v>
                </c:pt>
                <c:pt idx="509">
                  <c:v>43376</c:v>
                </c:pt>
                <c:pt idx="510">
                  <c:v>43377</c:v>
                </c:pt>
                <c:pt idx="511">
                  <c:v>43378</c:v>
                </c:pt>
                <c:pt idx="512">
                  <c:v>43382</c:v>
                </c:pt>
                <c:pt idx="513">
                  <c:v>43383</c:v>
                </c:pt>
                <c:pt idx="514">
                  <c:v>43384</c:v>
                </c:pt>
                <c:pt idx="515">
                  <c:v>43385</c:v>
                </c:pt>
                <c:pt idx="516">
                  <c:v>43388</c:v>
                </c:pt>
                <c:pt idx="517">
                  <c:v>43389</c:v>
                </c:pt>
                <c:pt idx="518">
                  <c:v>43390</c:v>
                </c:pt>
                <c:pt idx="519">
                  <c:v>43391</c:v>
                </c:pt>
                <c:pt idx="520">
                  <c:v>43392</c:v>
                </c:pt>
                <c:pt idx="521">
                  <c:v>43395</c:v>
                </c:pt>
                <c:pt idx="522">
                  <c:v>43396</c:v>
                </c:pt>
                <c:pt idx="523">
                  <c:v>43397</c:v>
                </c:pt>
                <c:pt idx="524">
                  <c:v>43398</c:v>
                </c:pt>
                <c:pt idx="525">
                  <c:v>43399</c:v>
                </c:pt>
                <c:pt idx="526">
                  <c:v>43402</c:v>
                </c:pt>
                <c:pt idx="527">
                  <c:v>43403</c:v>
                </c:pt>
                <c:pt idx="528">
                  <c:v>43404</c:v>
                </c:pt>
                <c:pt idx="529">
                  <c:v>43406</c:v>
                </c:pt>
                <c:pt idx="530">
                  <c:v>43409</c:v>
                </c:pt>
                <c:pt idx="531">
                  <c:v>43410</c:v>
                </c:pt>
                <c:pt idx="532">
                  <c:v>43411</c:v>
                </c:pt>
                <c:pt idx="533">
                  <c:v>43412</c:v>
                </c:pt>
                <c:pt idx="534">
                  <c:v>43413</c:v>
                </c:pt>
                <c:pt idx="535">
                  <c:v>43417</c:v>
                </c:pt>
                <c:pt idx="536">
                  <c:v>43418</c:v>
                </c:pt>
                <c:pt idx="537">
                  <c:v>43419</c:v>
                </c:pt>
                <c:pt idx="538">
                  <c:v>43420</c:v>
                </c:pt>
                <c:pt idx="539">
                  <c:v>43423</c:v>
                </c:pt>
                <c:pt idx="540">
                  <c:v>43424</c:v>
                </c:pt>
                <c:pt idx="541">
                  <c:v>43425</c:v>
                </c:pt>
                <c:pt idx="542">
                  <c:v>43427</c:v>
                </c:pt>
                <c:pt idx="543">
                  <c:v>43430</c:v>
                </c:pt>
              </c:numCache>
            </c:numRef>
          </c:cat>
          <c:val>
            <c:numRef>
              <c:f>data!$H$2:$H$545</c:f>
              <c:numCache>
                <c:formatCode>0</c:formatCode>
                <c:ptCount val="544"/>
                <c:pt idx="0">
                  <c:v>510</c:v>
                </c:pt>
                <c:pt idx="1">
                  <c:v>512</c:v>
                </c:pt>
                <c:pt idx="2">
                  <c:v>509</c:v>
                </c:pt>
                <c:pt idx="3">
                  <c:v>509</c:v>
                </c:pt>
                <c:pt idx="4">
                  <c:v>507</c:v>
                </c:pt>
                <c:pt idx="5">
                  <c:v>499</c:v>
                </c:pt>
                <c:pt idx="6">
                  <c:v>510</c:v>
                </c:pt>
                <c:pt idx="7">
                  <c:v>518</c:v>
                </c:pt>
                <c:pt idx="8">
                  <c:v>524</c:v>
                </c:pt>
                <c:pt idx="9">
                  <c:v>526</c:v>
                </c:pt>
                <c:pt idx="10">
                  <c:v>526</c:v>
                </c:pt>
                <c:pt idx="11">
                  <c:v>527</c:v>
                </c:pt>
                <c:pt idx="12">
                  <c:v>525</c:v>
                </c:pt>
                <c:pt idx="13">
                  <c:v>524</c:v>
                </c:pt>
                <c:pt idx="14">
                  <c:v>522</c:v>
                </c:pt>
                <c:pt idx="15">
                  <c:v>509</c:v>
                </c:pt>
                <c:pt idx="16">
                  <c:v>510</c:v>
                </c:pt>
                <c:pt idx="17">
                  <c:v>516</c:v>
                </c:pt>
                <c:pt idx="18">
                  <c:v>518</c:v>
                </c:pt>
                <c:pt idx="19">
                  <c:v>514</c:v>
                </c:pt>
                <c:pt idx="20">
                  <c:v>509</c:v>
                </c:pt>
                <c:pt idx="21">
                  <c:v>497</c:v>
                </c:pt>
                <c:pt idx="22">
                  <c:v>493</c:v>
                </c:pt>
                <c:pt idx="23">
                  <c:v>485</c:v>
                </c:pt>
                <c:pt idx="24">
                  <c:v>478</c:v>
                </c:pt>
                <c:pt idx="25">
                  <c:v>475</c:v>
                </c:pt>
                <c:pt idx="26">
                  <c:v>476</c:v>
                </c:pt>
                <c:pt idx="27">
                  <c:v>475</c:v>
                </c:pt>
                <c:pt idx="28">
                  <c:v>475</c:v>
                </c:pt>
                <c:pt idx="29">
                  <c:v>482</c:v>
                </c:pt>
                <c:pt idx="30">
                  <c:v>472</c:v>
                </c:pt>
                <c:pt idx="31">
                  <c:v>476</c:v>
                </c:pt>
                <c:pt idx="32">
                  <c:v>472</c:v>
                </c:pt>
                <c:pt idx="33">
                  <c:v>466</c:v>
                </c:pt>
                <c:pt idx="34">
                  <c:v>462</c:v>
                </c:pt>
                <c:pt idx="35">
                  <c:v>462</c:v>
                </c:pt>
                <c:pt idx="36">
                  <c:v>460</c:v>
                </c:pt>
                <c:pt idx="37">
                  <c:v>460</c:v>
                </c:pt>
                <c:pt idx="38">
                  <c:v>466</c:v>
                </c:pt>
                <c:pt idx="39">
                  <c:v>469</c:v>
                </c:pt>
                <c:pt idx="40">
                  <c:v>476</c:v>
                </c:pt>
                <c:pt idx="41">
                  <c:v>491</c:v>
                </c:pt>
                <c:pt idx="42">
                  <c:v>515</c:v>
                </c:pt>
                <c:pt idx="43">
                  <c:v>515</c:v>
                </c:pt>
                <c:pt idx="44">
                  <c:v>520</c:v>
                </c:pt>
                <c:pt idx="45">
                  <c:v>501</c:v>
                </c:pt>
                <c:pt idx="46">
                  <c:v>498</c:v>
                </c:pt>
                <c:pt idx="47">
                  <c:v>494</c:v>
                </c:pt>
                <c:pt idx="48">
                  <c:v>497</c:v>
                </c:pt>
                <c:pt idx="49">
                  <c:v>511</c:v>
                </c:pt>
                <c:pt idx="50">
                  <c:v>494</c:v>
                </c:pt>
                <c:pt idx="51">
                  <c:v>494</c:v>
                </c:pt>
                <c:pt idx="52">
                  <c:v>485</c:v>
                </c:pt>
                <c:pt idx="53">
                  <c:v>484</c:v>
                </c:pt>
                <c:pt idx="54">
                  <c:v>478</c:v>
                </c:pt>
                <c:pt idx="55">
                  <c:v>470</c:v>
                </c:pt>
                <c:pt idx="56">
                  <c:v>466</c:v>
                </c:pt>
                <c:pt idx="57">
                  <c:v>464</c:v>
                </c:pt>
                <c:pt idx="58">
                  <c:v>466</c:v>
                </c:pt>
                <c:pt idx="59">
                  <c:v>469</c:v>
                </c:pt>
                <c:pt idx="60">
                  <c:v>467</c:v>
                </c:pt>
                <c:pt idx="61">
                  <c:v>462</c:v>
                </c:pt>
                <c:pt idx="62">
                  <c:v>464</c:v>
                </c:pt>
                <c:pt idx="63">
                  <c:v>458</c:v>
                </c:pt>
                <c:pt idx="64">
                  <c:v>450</c:v>
                </c:pt>
                <c:pt idx="65">
                  <c:v>442</c:v>
                </c:pt>
                <c:pt idx="66">
                  <c:v>438</c:v>
                </c:pt>
                <c:pt idx="67">
                  <c:v>428</c:v>
                </c:pt>
                <c:pt idx="68">
                  <c:v>425</c:v>
                </c:pt>
                <c:pt idx="69">
                  <c:v>420</c:v>
                </c:pt>
                <c:pt idx="70">
                  <c:v>412</c:v>
                </c:pt>
                <c:pt idx="71">
                  <c:v>420</c:v>
                </c:pt>
                <c:pt idx="72">
                  <c:v>421</c:v>
                </c:pt>
                <c:pt idx="73">
                  <c:v>423</c:v>
                </c:pt>
                <c:pt idx="74">
                  <c:v>420</c:v>
                </c:pt>
                <c:pt idx="75">
                  <c:v>419</c:v>
                </c:pt>
                <c:pt idx="76">
                  <c:v>417</c:v>
                </c:pt>
                <c:pt idx="77">
                  <c:v>416</c:v>
                </c:pt>
                <c:pt idx="78">
                  <c:v>411</c:v>
                </c:pt>
                <c:pt idx="79">
                  <c:v>415</c:v>
                </c:pt>
                <c:pt idx="80">
                  <c:v>418</c:v>
                </c:pt>
                <c:pt idx="81">
                  <c:v>421</c:v>
                </c:pt>
                <c:pt idx="82">
                  <c:v>413</c:v>
                </c:pt>
                <c:pt idx="83">
                  <c:v>402</c:v>
                </c:pt>
                <c:pt idx="84">
                  <c:v>404</c:v>
                </c:pt>
                <c:pt idx="85">
                  <c:v>398</c:v>
                </c:pt>
                <c:pt idx="86">
                  <c:v>402</c:v>
                </c:pt>
                <c:pt idx="87">
                  <c:v>400</c:v>
                </c:pt>
                <c:pt idx="88">
                  <c:v>403</c:v>
                </c:pt>
                <c:pt idx="89">
                  <c:v>405</c:v>
                </c:pt>
                <c:pt idx="90">
                  <c:v>402</c:v>
                </c:pt>
                <c:pt idx="91">
                  <c:v>406</c:v>
                </c:pt>
                <c:pt idx="92">
                  <c:v>401</c:v>
                </c:pt>
                <c:pt idx="93">
                  <c:v>399</c:v>
                </c:pt>
                <c:pt idx="94">
                  <c:v>402</c:v>
                </c:pt>
                <c:pt idx="95">
                  <c:v>410</c:v>
                </c:pt>
                <c:pt idx="96">
                  <c:v>402</c:v>
                </c:pt>
                <c:pt idx="97">
                  <c:v>393</c:v>
                </c:pt>
                <c:pt idx="98">
                  <c:v>393</c:v>
                </c:pt>
                <c:pt idx="99">
                  <c:v>393</c:v>
                </c:pt>
                <c:pt idx="100">
                  <c:v>396</c:v>
                </c:pt>
                <c:pt idx="101">
                  <c:v>400</c:v>
                </c:pt>
                <c:pt idx="102">
                  <c:v>395</c:v>
                </c:pt>
                <c:pt idx="103">
                  <c:v>393</c:v>
                </c:pt>
                <c:pt idx="104">
                  <c:v>386</c:v>
                </c:pt>
                <c:pt idx="105">
                  <c:v>391</c:v>
                </c:pt>
                <c:pt idx="106">
                  <c:v>393</c:v>
                </c:pt>
                <c:pt idx="107">
                  <c:v>398</c:v>
                </c:pt>
                <c:pt idx="108">
                  <c:v>393</c:v>
                </c:pt>
                <c:pt idx="109">
                  <c:v>390</c:v>
                </c:pt>
                <c:pt idx="110">
                  <c:v>386</c:v>
                </c:pt>
                <c:pt idx="111">
                  <c:v>380</c:v>
                </c:pt>
                <c:pt idx="112">
                  <c:v>377</c:v>
                </c:pt>
                <c:pt idx="113">
                  <c:v>383</c:v>
                </c:pt>
                <c:pt idx="114">
                  <c:v>386</c:v>
                </c:pt>
                <c:pt idx="115">
                  <c:v>381</c:v>
                </c:pt>
                <c:pt idx="116">
                  <c:v>378</c:v>
                </c:pt>
                <c:pt idx="117">
                  <c:v>377</c:v>
                </c:pt>
                <c:pt idx="118">
                  <c:v>384</c:v>
                </c:pt>
                <c:pt idx="119">
                  <c:v>375</c:v>
                </c:pt>
                <c:pt idx="120">
                  <c:v>374</c:v>
                </c:pt>
                <c:pt idx="121">
                  <c:v>357</c:v>
                </c:pt>
                <c:pt idx="122">
                  <c:v>355</c:v>
                </c:pt>
                <c:pt idx="123">
                  <c:v>360</c:v>
                </c:pt>
                <c:pt idx="124">
                  <c:v>366</c:v>
                </c:pt>
                <c:pt idx="125">
                  <c:v>373</c:v>
                </c:pt>
                <c:pt idx="126">
                  <c:v>379</c:v>
                </c:pt>
                <c:pt idx="127">
                  <c:v>388</c:v>
                </c:pt>
                <c:pt idx="128">
                  <c:v>389</c:v>
                </c:pt>
                <c:pt idx="129">
                  <c:v>394</c:v>
                </c:pt>
                <c:pt idx="130">
                  <c:v>405</c:v>
                </c:pt>
                <c:pt idx="131">
                  <c:v>402</c:v>
                </c:pt>
                <c:pt idx="132">
                  <c:v>388</c:v>
                </c:pt>
                <c:pt idx="133">
                  <c:v>391</c:v>
                </c:pt>
                <c:pt idx="134">
                  <c:v>397</c:v>
                </c:pt>
                <c:pt idx="135">
                  <c:v>404</c:v>
                </c:pt>
                <c:pt idx="136">
                  <c:v>416</c:v>
                </c:pt>
                <c:pt idx="137">
                  <c:v>411</c:v>
                </c:pt>
                <c:pt idx="138">
                  <c:v>407</c:v>
                </c:pt>
                <c:pt idx="139">
                  <c:v>412</c:v>
                </c:pt>
                <c:pt idx="140">
                  <c:v>401</c:v>
                </c:pt>
                <c:pt idx="141">
                  <c:v>394</c:v>
                </c:pt>
                <c:pt idx="142">
                  <c:v>385</c:v>
                </c:pt>
                <c:pt idx="143">
                  <c:v>392</c:v>
                </c:pt>
                <c:pt idx="144">
                  <c:v>398</c:v>
                </c:pt>
                <c:pt idx="145">
                  <c:v>398</c:v>
                </c:pt>
                <c:pt idx="146">
                  <c:v>391</c:v>
                </c:pt>
                <c:pt idx="147">
                  <c:v>393</c:v>
                </c:pt>
                <c:pt idx="148">
                  <c:v>386</c:v>
                </c:pt>
                <c:pt idx="149">
                  <c:v>386</c:v>
                </c:pt>
                <c:pt idx="150">
                  <c:v>394</c:v>
                </c:pt>
                <c:pt idx="151">
                  <c:v>396</c:v>
                </c:pt>
                <c:pt idx="152">
                  <c:v>403</c:v>
                </c:pt>
                <c:pt idx="153">
                  <c:v>407</c:v>
                </c:pt>
                <c:pt idx="154">
                  <c:v>401</c:v>
                </c:pt>
                <c:pt idx="155">
                  <c:v>398</c:v>
                </c:pt>
                <c:pt idx="156">
                  <c:v>397</c:v>
                </c:pt>
                <c:pt idx="157">
                  <c:v>386</c:v>
                </c:pt>
                <c:pt idx="158">
                  <c:v>378</c:v>
                </c:pt>
                <c:pt idx="159">
                  <c:v>376</c:v>
                </c:pt>
                <c:pt idx="160">
                  <c:v>378</c:v>
                </c:pt>
                <c:pt idx="161">
                  <c:v>375</c:v>
                </c:pt>
                <c:pt idx="162">
                  <c:v>379</c:v>
                </c:pt>
                <c:pt idx="163">
                  <c:v>376</c:v>
                </c:pt>
                <c:pt idx="164">
                  <c:v>380</c:v>
                </c:pt>
                <c:pt idx="165">
                  <c:v>382</c:v>
                </c:pt>
                <c:pt idx="166">
                  <c:v>380</c:v>
                </c:pt>
                <c:pt idx="167">
                  <c:v>374</c:v>
                </c:pt>
                <c:pt idx="168">
                  <c:v>372</c:v>
                </c:pt>
                <c:pt idx="169">
                  <c:v>372</c:v>
                </c:pt>
                <c:pt idx="170">
                  <c:v>377</c:v>
                </c:pt>
                <c:pt idx="171">
                  <c:v>372</c:v>
                </c:pt>
                <c:pt idx="172">
                  <c:v>371</c:v>
                </c:pt>
                <c:pt idx="173">
                  <c:v>384</c:v>
                </c:pt>
                <c:pt idx="174">
                  <c:v>385</c:v>
                </c:pt>
                <c:pt idx="175">
                  <c:v>378</c:v>
                </c:pt>
                <c:pt idx="176">
                  <c:v>372</c:v>
                </c:pt>
                <c:pt idx="177">
                  <c:v>367</c:v>
                </c:pt>
                <c:pt idx="178">
                  <c:v>368</c:v>
                </c:pt>
                <c:pt idx="179">
                  <c:v>367</c:v>
                </c:pt>
                <c:pt idx="180">
                  <c:v>368</c:v>
                </c:pt>
                <c:pt idx="181">
                  <c:v>374</c:v>
                </c:pt>
                <c:pt idx="182">
                  <c:v>369</c:v>
                </c:pt>
                <c:pt idx="183">
                  <c:v>369</c:v>
                </c:pt>
                <c:pt idx="184">
                  <c:v>372</c:v>
                </c:pt>
                <c:pt idx="185">
                  <c:v>373</c:v>
                </c:pt>
                <c:pt idx="186">
                  <c:v>376</c:v>
                </c:pt>
                <c:pt idx="187">
                  <c:v>373</c:v>
                </c:pt>
                <c:pt idx="188">
                  <c:v>371</c:v>
                </c:pt>
                <c:pt idx="189">
                  <c:v>368</c:v>
                </c:pt>
                <c:pt idx="190">
                  <c:v>370</c:v>
                </c:pt>
                <c:pt idx="191">
                  <c:v>372</c:v>
                </c:pt>
                <c:pt idx="192">
                  <c:v>376</c:v>
                </c:pt>
                <c:pt idx="193">
                  <c:v>370</c:v>
                </c:pt>
                <c:pt idx="194">
                  <c:v>377</c:v>
                </c:pt>
                <c:pt idx="195">
                  <c:v>385</c:v>
                </c:pt>
                <c:pt idx="196">
                  <c:v>387</c:v>
                </c:pt>
                <c:pt idx="197">
                  <c:v>383</c:v>
                </c:pt>
                <c:pt idx="198">
                  <c:v>377</c:v>
                </c:pt>
                <c:pt idx="199">
                  <c:v>377</c:v>
                </c:pt>
                <c:pt idx="200">
                  <c:v>376</c:v>
                </c:pt>
                <c:pt idx="201">
                  <c:v>377</c:v>
                </c:pt>
                <c:pt idx="202">
                  <c:v>372</c:v>
                </c:pt>
                <c:pt idx="203">
                  <c:v>373</c:v>
                </c:pt>
                <c:pt idx="204">
                  <c:v>378</c:v>
                </c:pt>
                <c:pt idx="205">
                  <c:v>383</c:v>
                </c:pt>
                <c:pt idx="206">
                  <c:v>383</c:v>
                </c:pt>
                <c:pt idx="207">
                  <c:v>385</c:v>
                </c:pt>
                <c:pt idx="208">
                  <c:v>381</c:v>
                </c:pt>
                <c:pt idx="209">
                  <c:v>377</c:v>
                </c:pt>
                <c:pt idx="210">
                  <c:v>373</c:v>
                </c:pt>
                <c:pt idx="211">
                  <c:v>369</c:v>
                </c:pt>
                <c:pt idx="212">
                  <c:v>369</c:v>
                </c:pt>
                <c:pt idx="213">
                  <c:v>364</c:v>
                </c:pt>
                <c:pt idx="214">
                  <c:v>361</c:v>
                </c:pt>
                <c:pt idx="215">
                  <c:v>364</c:v>
                </c:pt>
                <c:pt idx="216">
                  <c:v>363</c:v>
                </c:pt>
                <c:pt idx="217">
                  <c:v>355</c:v>
                </c:pt>
                <c:pt idx="218">
                  <c:v>356</c:v>
                </c:pt>
                <c:pt idx="219">
                  <c:v>355</c:v>
                </c:pt>
                <c:pt idx="220">
                  <c:v>359</c:v>
                </c:pt>
                <c:pt idx="221">
                  <c:v>361</c:v>
                </c:pt>
                <c:pt idx="222">
                  <c:v>360</c:v>
                </c:pt>
                <c:pt idx="223">
                  <c:v>359</c:v>
                </c:pt>
                <c:pt idx="224">
                  <c:v>363</c:v>
                </c:pt>
                <c:pt idx="225">
                  <c:v>363</c:v>
                </c:pt>
                <c:pt idx="226">
                  <c:v>364</c:v>
                </c:pt>
                <c:pt idx="227">
                  <c:v>364</c:v>
                </c:pt>
                <c:pt idx="228">
                  <c:v>381</c:v>
                </c:pt>
                <c:pt idx="229">
                  <c:v>392</c:v>
                </c:pt>
                <c:pt idx="230">
                  <c:v>400</c:v>
                </c:pt>
                <c:pt idx="231">
                  <c:v>389</c:v>
                </c:pt>
                <c:pt idx="232">
                  <c:v>388</c:v>
                </c:pt>
                <c:pt idx="233">
                  <c:v>393</c:v>
                </c:pt>
                <c:pt idx="234">
                  <c:v>398</c:v>
                </c:pt>
                <c:pt idx="235">
                  <c:v>400</c:v>
                </c:pt>
                <c:pt idx="236">
                  <c:v>393</c:v>
                </c:pt>
                <c:pt idx="237">
                  <c:v>395</c:v>
                </c:pt>
                <c:pt idx="238">
                  <c:v>391</c:v>
                </c:pt>
                <c:pt idx="239">
                  <c:v>389</c:v>
                </c:pt>
                <c:pt idx="240">
                  <c:v>388</c:v>
                </c:pt>
                <c:pt idx="241">
                  <c:v>390</c:v>
                </c:pt>
                <c:pt idx="242">
                  <c:v>386</c:v>
                </c:pt>
                <c:pt idx="243">
                  <c:v>385</c:v>
                </c:pt>
                <c:pt idx="244">
                  <c:v>382</c:v>
                </c:pt>
                <c:pt idx="245">
                  <c:v>391</c:v>
                </c:pt>
                <c:pt idx="246">
                  <c:v>384</c:v>
                </c:pt>
                <c:pt idx="247">
                  <c:v>388</c:v>
                </c:pt>
                <c:pt idx="248">
                  <c:v>392</c:v>
                </c:pt>
                <c:pt idx="249">
                  <c:v>385</c:v>
                </c:pt>
                <c:pt idx="250">
                  <c:v>381</c:v>
                </c:pt>
                <c:pt idx="251">
                  <c:v>378</c:v>
                </c:pt>
                <c:pt idx="252">
                  <c:v>374</c:v>
                </c:pt>
                <c:pt idx="253">
                  <c:v>373</c:v>
                </c:pt>
                <c:pt idx="254">
                  <c:v>368</c:v>
                </c:pt>
                <c:pt idx="255">
                  <c:v>366</c:v>
                </c:pt>
                <c:pt idx="256">
                  <c:v>360</c:v>
                </c:pt>
                <c:pt idx="257">
                  <c:v>362</c:v>
                </c:pt>
                <c:pt idx="258">
                  <c:v>364</c:v>
                </c:pt>
                <c:pt idx="259">
                  <c:v>366</c:v>
                </c:pt>
                <c:pt idx="260">
                  <c:v>362</c:v>
                </c:pt>
                <c:pt idx="261">
                  <c:v>357</c:v>
                </c:pt>
                <c:pt idx="262">
                  <c:v>357</c:v>
                </c:pt>
                <c:pt idx="263">
                  <c:v>354</c:v>
                </c:pt>
                <c:pt idx="264">
                  <c:v>355</c:v>
                </c:pt>
                <c:pt idx="265">
                  <c:v>355</c:v>
                </c:pt>
                <c:pt idx="266">
                  <c:v>354</c:v>
                </c:pt>
                <c:pt idx="267">
                  <c:v>352</c:v>
                </c:pt>
                <c:pt idx="268">
                  <c:v>352</c:v>
                </c:pt>
                <c:pt idx="269">
                  <c:v>352</c:v>
                </c:pt>
                <c:pt idx="270">
                  <c:v>352</c:v>
                </c:pt>
                <c:pt idx="271">
                  <c:v>356</c:v>
                </c:pt>
                <c:pt idx="272">
                  <c:v>360</c:v>
                </c:pt>
                <c:pt idx="273">
                  <c:v>353</c:v>
                </c:pt>
                <c:pt idx="274">
                  <c:v>350</c:v>
                </c:pt>
                <c:pt idx="275">
                  <c:v>346</c:v>
                </c:pt>
                <c:pt idx="276">
                  <c:v>348</c:v>
                </c:pt>
                <c:pt idx="277">
                  <c:v>342</c:v>
                </c:pt>
                <c:pt idx="278">
                  <c:v>340</c:v>
                </c:pt>
                <c:pt idx="279">
                  <c:v>338</c:v>
                </c:pt>
                <c:pt idx="280">
                  <c:v>342</c:v>
                </c:pt>
                <c:pt idx="281">
                  <c:v>341</c:v>
                </c:pt>
                <c:pt idx="282">
                  <c:v>344</c:v>
                </c:pt>
                <c:pt idx="283">
                  <c:v>349</c:v>
                </c:pt>
                <c:pt idx="284">
                  <c:v>351</c:v>
                </c:pt>
                <c:pt idx="285">
                  <c:v>352</c:v>
                </c:pt>
                <c:pt idx="286">
                  <c:v>352</c:v>
                </c:pt>
                <c:pt idx="287">
                  <c:v>355</c:v>
                </c:pt>
                <c:pt idx="288">
                  <c:v>357</c:v>
                </c:pt>
                <c:pt idx="289">
                  <c:v>367</c:v>
                </c:pt>
                <c:pt idx="290">
                  <c:v>379</c:v>
                </c:pt>
                <c:pt idx="291">
                  <c:v>376</c:v>
                </c:pt>
                <c:pt idx="292">
                  <c:v>377</c:v>
                </c:pt>
                <c:pt idx="293">
                  <c:v>384</c:v>
                </c:pt>
                <c:pt idx="294">
                  <c:v>397</c:v>
                </c:pt>
                <c:pt idx="295">
                  <c:v>379</c:v>
                </c:pt>
                <c:pt idx="296">
                  <c:v>376</c:v>
                </c:pt>
                <c:pt idx="297">
                  <c:v>370</c:v>
                </c:pt>
                <c:pt idx="298">
                  <c:v>366</c:v>
                </c:pt>
                <c:pt idx="299">
                  <c:v>370</c:v>
                </c:pt>
                <c:pt idx="300">
                  <c:v>367</c:v>
                </c:pt>
                <c:pt idx="301">
                  <c:v>366</c:v>
                </c:pt>
                <c:pt idx="302">
                  <c:v>367</c:v>
                </c:pt>
                <c:pt idx="303">
                  <c:v>364</c:v>
                </c:pt>
                <c:pt idx="304">
                  <c:v>361</c:v>
                </c:pt>
                <c:pt idx="305">
                  <c:v>363</c:v>
                </c:pt>
                <c:pt idx="306">
                  <c:v>358</c:v>
                </c:pt>
                <c:pt idx="307">
                  <c:v>357</c:v>
                </c:pt>
                <c:pt idx="308">
                  <c:v>363</c:v>
                </c:pt>
                <c:pt idx="309">
                  <c:v>363</c:v>
                </c:pt>
                <c:pt idx="310">
                  <c:v>363</c:v>
                </c:pt>
                <c:pt idx="311">
                  <c:v>361</c:v>
                </c:pt>
                <c:pt idx="312">
                  <c:v>358</c:v>
                </c:pt>
                <c:pt idx="313">
                  <c:v>364</c:v>
                </c:pt>
                <c:pt idx="314">
                  <c:v>363</c:v>
                </c:pt>
                <c:pt idx="315">
                  <c:v>364</c:v>
                </c:pt>
                <c:pt idx="316">
                  <c:v>364</c:v>
                </c:pt>
                <c:pt idx="317">
                  <c:v>360</c:v>
                </c:pt>
                <c:pt idx="318">
                  <c:v>358</c:v>
                </c:pt>
                <c:pt idx="319">
                  <c:v>357</c:v>
                </c:pt>
                <c:pt idx="320">
                  <c:v>356</c:v>
                </c:pt>
                <c:pt idx="321">
                  <c:v>359</c:v>
                </c:pt>
                <c:pt idx="322">
                  <c:v>355</c:v>
                </c:pt>
                <c:pt idx="323">
                  <c:v>358</c:v>
                </c:pt>
                <c:pt idx="324">
                  <c:v>355</c:v>
                </c:pt>
                <c:pt idx="325">
                  <c:v>348</c:v>
                </c:pt>
                <c:pt idx="326">
                  <c:v>340</c:v>
                </c:pt>
                <c:pt idx="327">
                  <c:v>336</c:v>
                </c:pt>
                <c:pt idx="328">
                  <c:v>335</c:v>
                </c:pt>
                <c:pt idx="329">
                  <c:v>333</c:v>
                </c:pt>
                <c:pt idx="330">
                  <c:v>342</c:v>
                </c:pt>
                <c:pt idx="331">
                  <c:v>340</c:v>
                </c:pt>
                <c:pt idx="332">
                  <c:v>337</c:v>
                </c:pt>
                <c:pt idx="333">
                  <c:v>334</c:v>
                </c:pt>
                <c:pt idx="334">
                  <c:v>334</c:v>
                </c:pt>
                <c:pt idx="335">
                  <c:v>335</c:v>
                </c:pt>
                <c:pt idx="336">
                  <c:v>335</c:v>
                </c:pt>
                <c:pt idx="337">
                  <c:v>332</c:v>
                </c:pt>
                <c:pt idx="338">
                  <c:v>331</c:v>
                </c:pt>
                <c:pt idx="339">
                  <c:v>328</c:v>
                </c:pt>
                <c:pt idx="340">
                  <c:v>328</c:v>
                </c:pt>
                <c:pt idx="341">
                  <c:v>323</c:v>
                </c:pt>
                <c:pt idx="342">
                  <c:v>326</c:v>
                </c:pt>
                <c:pt idx="343">
                  <c:v>333</c:v>
                </c:pt>
                <c:pt idx="344">
                  <c:v>329</c:v>
                </c:pt>
                <c:pt idx="345">
                  <c:v>329</c:v>
                </c:pt>
                <c:pt idx="346">
                  <c:v>336</c:v>
                </c:pt>
                <c:pt idx="347">
                  <c:v>348</c:v>
                </c:pt>
                <c:pt idx="348">
                  <c:v>360</c:v>
                </c:pt>
                <c:pt idx="349">
                  <c:v>346</c:v>
                </c:pt>
                <c:pt idx="350">
                  <c:v>359</c:v>
                </c:pt>
                <c:pt idx="351">
                  <c:v>382</c:v>
                </c:pt>
                <c:pt idx="352">
                  <c:v>371</c:v>
                </c:pt>
                <c:pt idx="353">
                  <c:v>378</c:v>
                </c:pt>
                <c:pt idx="354">
                  <c:v>369</c:v>
                </c:pt>
                <c:pt idx="355">
                  <c:v>357</c:v>
                </c:pt>
                <c:pt idx="356">
                  <c:v>350</c:v>
                </c:pt>
                <c:pt idx="357">
                  <c:v>348</c:v>
                </c:pt>
                <c:pt idx="358">
                  <c:v>346</c:v>
                </c:pt>
                <c:pt idx="359">
                  <c:v>353</c:v>
                </c:pt>
                <c:pt idx="360">
                  <c:v>358</c:v>
                </c:pt>
                <c:pt idx="361">
                  <c:v>350</c:v>
                </c:pt>
                <c:pt idx="362">
                  <c:v>347</c:v>
                </c:pt>
                <c:pt idx="363">
                  <c:v>347</c:v>
                </c:pt>
                <c:pt idx="364">
                  <c:v>359</c:v>
                </c:pt>
                <c:pt idx="365">
                  <c:v>365</c:v>
                </c:pt>
                <c:pt idx="366">
                  <c:v>359</c:v>
                </c:pt>
                <c:pt idx="367">
                  <c:v>353</c:v>
                </c:pt>
                <c:pt idx="368">
                  <c:v>356</c:v>
                </c:pt>
                <c:pt idx="369">
                  <c:v>356</c:v>
                </c:pt>
                <c:pt idx="370">
                  <c:v>353</c:v>
                </c:pt>
                <c:pt idx="371">
                  <c:v>355</c:v>
                </c:pt>
                <c:pt idx="372">
                  <c:v>358</c:v>
                </c:pt>
                <c:pt idx="373">
                  <c:v>362</c:v>
                </c:pt>
                <c:pt idx="374">
                  <c:v>362</c:v>
                </c:pt>
                <c:pt idx="375">
                  <c:v>360</c:v>
                </c:pt>
                <c:pt idx="376">
                  <c:v>365</c:v>
                </c:pt>
                <c:pt idx="377">
                  <c:v>362</c:v>
                </c:pt>
                <c:pt idx="378">
                  <c:v>360</c:v>
                </c:pt>
                <c:pt idx="379">
                  <c:v>370</c:v>
                </c:pt>
                <c:pt idx="380">
                  <c:v>374</c:v>
                </c:pt>
                <c:pt idx="381">
                  <c:v>373</c:v>
                </c:pt>
                <c:pt idx="382">
                  <c:v>375</c:v>
                </c:pt>
                <c:pt idx="383">
                  <c:v>377</c:v>
                </c:pt>
                <c:pt idx="384">
                  <c:v>379</c:v>
                </c:pt>
                <c:pt idx="385">
                  <c:v>371</c:v>
                </c:pt>
                <c:pt idx="386">
                  <c:v>371</c:v>
                </c:pt>
                <c:pt idx="387">
                  <c:v>359</c:v>
                </c:pt>
                <c:pt idx="388">
                  <c:v>364</c:v>
                </c:pt>
                <c:pt idx="389">
                  <c:v>361</c:v>
                </c:pt>
                <c:pt idx="390">
                  <c:v>352</c:v>
                </c:pt>
                <c:pt idx="391">
                  <c:v>350</c:v>
                </c:pt>
                <c:pt idx="392">
                  <c:v>342</c:v>
                </c:pt>
                <c:pt idx="393">
                  <c:v>338</c:v>
                </c:pt>
                <c:pt idx="394">
                  <c:v>333</c:v>
                </c:pt>
                <c:pt idx="395">
                  <c:v>329</c:v>
                </c:pt>
                <c:pt idx="396">
                  <c:v>324</c:v>
                </c:pt>
                <c:pt idx="397">
                  <c:v>333</c:v>
                </c:pt>
                <c:pt idx="398">
                  <c:v>333</c:v>
                </c:pt>
                <c:pt idx="399">
                  <c:v>336</c:v>
                </c:pt>
                <c:pt idx="400">
                  <c:v>341</c:v>
                </c:pt>
                <c:pt idx="401">
                  <c:v>347</c:v>
                </c:pt>
                <c:pt idx="402">
                  <c:v>343</c:v>
                </c:pt>
                <c:pt idx="403">
                  <c:v>344</c:v>
                </c:pt>
                <c:pt idx="404">
                  <c:v>346</c:v>
                </c:pt>
                <c:pt idx="405">
                  <c:v>345</c:v>
                </c:pt>
                <c:pt idx="406">
                  <c:v>350</c:v>
                </c:pt>
                <c:pt idx="407">
                  <c:v>349</c:v>
                </c:pt>
                <c:pt idx="408">
                  <c:v>346</c:v>
                </c:pt>
                <c:pt idx="409">
                  <c:v>346</c:v>
                </c:pt>
                <c:pt idx="410">
                  <c:v>343</c:v>
                </c:pt>
                <c:pt idx="411">
                  <c:v>340</c:v>
                </c:pt>
                <c:pt idx="412">
                  <c:v>337</c:v>
                </c:pt>
                <c:pt idx="413">
                  <c:v>336</c:v>
                </c:pt>
                <c:pt idx="414">
                  <c:v>337</c:v>
                </c:pt>
                <c:pt idx="415">
                  <c:v>336</c:v>
                </c:pt>
                <c:pt idx="416">
                  <c:v>341</c:v>
                </c:pt>
                <c:pt idx="417">
                  <c:v>339</c:v>
                </c:pt>
                <c:pt idx="418">
                  <c:v>348</c:v>
                </c:pt>
                <c:pt idx="419">
                  <c:v>349</c:v>
                </c:pt>
                <c:pt idx="420">
                  <c:v>353</c:v>
                </c:pt>
                <c:pt idx="421">
                  <c:v>375</c:v>
                </c:pt>
                <c:pt idx="422">
                  <c:v>364</c:v>
                </c:pt>
                <c:pt idx="423">
                  <c:v>363</c:v>
                </c:pt>
                <c:pt idx="424">
                  <c:v>355</c:v>
                </c:pt>
                <c:pt idx="425">
                  <c:v>349</c:v>
                </c:pt>
                <c:pt idx="426">
                  <c:v>350</c:v>
                </c:pt>
                <c:pt idx="427">
                  <c:v>344</c:v>
                </c:pt>
                <c:pt idx="428">
                  <c:v>344</c:v>
                </c:pt>
                <c:pt idx="429">
                  <c:v>345</c:v>
                </c:pt>
                <c:pt idx="430">
                  <c:v>339</c:v>
                </c:pt>
                <c:pt idx="431">
                  <c:v>338</c:v>
                </c:pt>
                <c:pt idx="432">
                  <c:v>333</c:v>
                </c:pt>
                <c:pt idx="433">
                  <c:v>331</c:v>
                </c:pt>
                <c:pt idx="434">
                  <c:v>333</c:v>
                </c:pt>
                <c:pt idx="435">
                  <c:v>334</c:v>
                </c:pt>
                <c:pt idx="436">
                  <c:v>340</c:v>
                </c:pt>
                <c:pt idx="437">
                  <c:v>334</c:v>
                </c:pt>
                <c:pt idx="438">
                  <c:v>339</c:v>
                </c:pt>
                <c:pt idx="439">
                  <c:v>339</c:v>
                </c:pt>
                <c:pt idx="440">
                  <c:v>347</c:v>
                </c:pt>
                <c:pt idx="441">
                  <c:v>348</c:v>
                </c:pt>
                <c:pt idx="442">
                  <c:v>356</c:v>
                </c:pt>
                <c:pt idx="443">
                  <c:v>364</c:v>
                </c:pt>
                <c:pt idx="444">
                  <c:v>361</c:v>
                </c:pt>
                <c:pt idx="445">
                  <c:v>378</c:v>
                </c:pt>
                <c:pt idx="446">
                  <c:v>377</c:v>
                </c:pt>
                <c:pt idx="447">
                  <c:v>374</c:v>
                </c:pt>
                <c:pt idx="448">
                  <c:v>374</c:v>
                </c:pt>
                <c:pt idx="449">
                  <c:v>365</c:v>
                </c:pt>
                <c:pt idx="450">
                  <c:v>359</c:v>
                </c:pt>
                <c:pt idx="451">
                  <c:v>366</c:v>
                </c:pt>
                <c:pt idx="452">
                  <c:v>361</c:v>
                </c:pt>
                <c:pt idx="453">
                  <c:v>362</c:v>
                </c:pt>
                <c:pt idx="454">
                  <c:v>359</c:v>
                </c:pt>
                <c:pt idx="455">
                  <c:v>358</c:v>
                </c:pt>
                <c:pt idx="456">
                  <c:v>356</c:v>
                </c:pt>
                <c:pt idx="457">
                  <c:v>359</c:v>
                </c:pt>
                <c:pt idx="458">
                  <c:v>355</c:v>
                </c:pt>
                <c:pt idx="459">
                  <c:v>350</c:v>
                </c:pt>
                <c:pt idx="460">
                  <c:v>347</c:v>
                </c:pt>
                <c:pt idx="461">
                  <c:v>348</c:v>
                </c:pt>
                <c:pt idx="462">
                  <c:v>342</c:v>
                </c:pt>
                <c:pt idx="463">
                  <c:v>342</c:v>
                </c:pt>
                <c:pt idx="464">
                  <c:v>343</c:v>
                </c:pt>
                <c:pt idx="465">
                  <c:v>346</c:v>
                </c:pt>
                <c:pt idx="466">
                  <c:v>343</c:v>
                </c:pt>
                <c:pt idx="467">
                  <c:v>343</c:v>
                </c:pt>
                <c:pt idx="468">
                  <c:v>343</c:v>
                </c:pt>
                <c:pt idx="469">
                  <c:v>343</c:v>
                </c:pt>
                <c:pt idx="470">
                  <c:v>335</c:v>
                </c:pt>
                <c:pt idx="471">
                  <c:v>337</c:v>
                </c:pt>
                <c:pt idx="472">
                  <c:v>338</c:v>
                </c:pt>
                <c:pt idx="473">
                  <c:v>350</c:v>
                </c:pt>
                <c:pt idx="474">
                  <c:v>352</c:v>
                </c:pt>
                <c:pt idx="475">
                  <c:v>348</c:v>
                </c:pt>
                <c:pt idx="476">
                  <c:v>349</c:v>
                </c:pt>
                <c:pt idx="477">
                  <c:v>349</c:v>
                </c:pt>
                <c:pt idx="478">
                  <c:v>352</c:v>
                </c:pt>
                <c:pt idx="479">
                  <c:v>348</c:v>
                </c:pt>
                <c:pt idx="480">
                  <c:v>348</c:v>
                </c:pt>
                <c:pt idx="481">
                  <c:v>347</c:v>
                </c:pt>
                <c:pt idx="482">
                  <c:v>346</c:v>
                </c:pt>
                <c:pt idx="483">
                  <c:v>343</c:v>
                </c:pt>
                <c:pt idx="484">
                  <c:v>340</c:v>
                </c:pt>
                <c:pt idx="485">
                  <c:v>339</c:v>
                </c:pt>
                <c:pt idx="486">
                  <c:v>344</c:v>
                </c:pt>
                <c:pt idx="487">
                  <c:v>349</c:v>
                </c:pt>
                <c:pt idx="488">
                  <c:v>346</c:v>
                </c:pt>
                <c:pt idx="489">
                  <c:v>349</c:v>
                </c:pt>
                <c:pt idx="490">
                  <c:v>352</c:v>
                </c:pt>
                <c:pt idx="491">
                  <c:v>348</c:v>
                </c:pt>
                <c:pt idx="492">
                  <c:v>346</c:v>
                </c:pt>
                <c:pt idx="493">
                  <c:v>340</c:v>
                </c:pt>
                <c:pt idx="494">
                  <c:v>338</c:v>
                </c:pt>
                <c:pt idx="495">
                  <c:v>335</c:v>
                </c:pt>
                <c:pt idx="496">
                  <c:v>329</c:v>
                </c:pt>
                <c:pt idx="497">
                  <c:v>329</c:v>
                </c:pt>
                <c:pt idx="498">
                  <c:v>324</c:v>
                </c:pt>
                <c:pt idx="499">
                  <c:v>324</c:v>
                </c:pt>
                <c:pt idx="500">
                  <c:v>325</c:v>
                </c:pt>
                <c:pt idx="501">
                  <c:v>325</c:v>
                </c:pt>
                <c:pt idx="502">
                  <c:v>328</c:v>
                </c:pt>
                <c:pt idx="503">
                  <c:v>326</c:v>
                </c:pt>
                <c:pt idx="504">
                  <c:v>327</c:v>
                </c:pt>
                <c:pt idx="505">
                  <c:v>325</c:v>
                </c:pt>
                <c:pt idx="506">
                  <c:v>324</c:v>
                </c:pt>
                <c:pt idx="507">
                  <c:v>322</c:v>
                </c:pt>
                <c:pt idx="508">
                  <c:v>322</c:v>
                </c:pt>
                <c:pt idx="509">
                  <c:v>316</c:v>
                </c:pt>
                <c:pt idx="510">
                  <c:v>329</c:v>
                </c:pt>
                <c:pt idx="511">
                  <c:v>332</c:v>
                </c:pt>
                <c:pt idx="512">
                  <c:v>341</c:v>
                </c:pt>
                <c:pt idx="513">
                  <c:v>351</c:v>
                </c:pt>
                <c:pt idx="514">
                  <c:v>358</c:v>
                </c:pt>
                <c:pt idx="515">
                  <c:v>354</c:v>
                </c:pt>
                <c:pt idx="516">
                  <c:v>349</c:v>
                </c:pt>
                <c:pt idx="517">
                  <c:v>345</c:v>
                </c:pt>
                <c:pt idx="518">
                  <c:v>345</c:v>
                </c:pt>
                <c:pt idx="519">
                  <c:v>351</c:v>
                </c:pt>
                <c:pt idx="520">
                  <c:v>351</c:v>
                </c:pt>
                <c:pt idx="521">
                  <c:v>352</c:v>
                </c:pt>
                <c:pt idx="522">
                  <c:v>365</c:v>
                </c:pt>
                <c:pt idx="523">
                  <c:v>368</c:v>
                </c:pt>
                <c:pt idx="524">
                  <c:v>372</c:v>
                </c:pt>
                <c:pt idx="525">
                  <c:v>385</c:v>
                </c:pt>
                <c:pt idx="526">
                  <c:v>384</c:v>
                </c:pt>
                <c:pt idx="527">
                  <c:v>389</c:v>
                </c:pt>
                <c:pt idx="528">
                  <c:v>381</c:v>
                </c:pt>
                <c:pt idx="529">
                  <c:v>372</c:v>
                </c:pt>
                <c:pt idx="530">
                  <c:v>372</c:v>
                </c:pt>
                <c:pt idx="531">
                  <c:v>368</c:v>
                </c:pt>
                <c:pt idx="532">
                  <c:v>360</c:v>
                </c:pt>
                <c:pt idx="533">
                  <c:v>357</c:v>
                </c:pt>
                <c:pt idx="534">
                  <c:v>371</c:v>
                </c:pt>
                <c:pt idx="535">
                  <c:v>389</c:v>
                </c:pt>
                <c:pt idx="536">
                  <c:v>399</c:v>
                </c:pt>
                <c:pt idx="537">
                  <c:v>411</c:v>
                </c:pt>
                <c:pt idx="538">
                  <c:v>418</c:v>
                </c:pt>
                <c:pt idx="539">
                  <c:v>425</c:v>
                </c:pt>
                <c:pt idx="540">
                  <c:v>433</c:v>
                </c:pt>
                <c:pt idx="541">
                  <c:v>424</c:v>
                </c:pt>
                <c:pt idx="542">
                  <c:v>429</c:v>
                </c:pt>
                <c:pt idx="543">
                  <c:v>426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B21-41B3-A5C4-E1F1147CC6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3108343"/>
        <c:axId val="373107687"/>
      </c:lineChart>
      <c:catAx>
        <c:axId val="365642743"/>
        <c:scaling>
          <c:orientation val="minMax"/>
        </c:scaling>
        <c:delete val="0"/>
        <c:axPos val="b"/>
        <c:numFmt formatCode="m/d/yyyy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5645695"/>
        <c:crosses val="autoZero"/>
        <c:auto val="0"/>
        <c:lblAlgn val="ctr"/>
        <c:lblOffset val="100"/>
        <c:noMultiLvlLbl val="0"/>
      </c:catAx>
      <c:valAx>
        <c:axId val="365645695"/>
        <c:scaling>
          <c:orientation val="minMax"/>
          <c:min val="0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in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5642743"/>
        <c:crosses val="autoZero"/>
        <c:crossBetween val="midCat"/>
        <c:majorUnit val="1.0000000000000002E-2"/>
      </c:valAx>
      <c:valAx>
        <c:axId val="373107687"/>
        <c:scaling>
          <c:orientation val="minMax"/>
          <c:min val="300"/>
        </c:scaling>
        <c:delete val="0"/>
        <c:axPos val="r"/>
        <c:numFmt formatCode="0" sourceLinked="1"/>
        <c:majorTickMark val="in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3108343"/>
        <c:crosses val="max"/>
        <c:crossBetween val="between"/>
        <c:majorUnit val="8.6999999999999993"/>
      </c:valAx>
      <c:catAx>
        <c:axId val="373108343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373107687"/>
        <c:auto val="0"/>
        <c:lblAlgn val="ctr"/>
        <c:lblOffset val="100"/>
        <c:noMultiLvlLbl val="0"/>
      </c:catAx>
      <c:spPr>
        <a:noFill/>
        <a:ln>
          <a:solidFill>
            <a:schemeClr val="tx1"/>
          </a:solidFill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data!$K$1</c:f>
              <c:strCache>
                <c:ptCount val="1"/>
                <c:pt idx="0">
                  <c:v>Breakeven</c:v>
                </c:pt>
              </c:strCache>
            </c:strRef>
          </c:tx>
          <c:spPr>
            <a:ln w="19050" cap="rnd">
              <a:solidFill>
                <a:schemeClr val="tx1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data!$J$2:$J$545</c:f>
              <c:numCache>
                <c:formatCode>m/d/yyyy</c:formatCode>
                <c:ptCount val="544"/>
                <c:pt idx="0">
                  <c:v>42613</c:v>
                </c:pt>
                <c:pt idx="1">
                  <c:v>42614</c:v>
                </c:pt>
                <c:pt idx="2">
                  <c:v>42615</c:v>
                </c:pt>
                <c:pt idx="3">
                  <c:v>42619</c:v>
                </c:pt>
                <c:pt idx="4">
                  <c:v>42620</c:v>
                </c:pt>
                <c:pt idx="5">
                  <c:v>42621</c:v>
                </c:pt>
                <c:pt idx="6">
                  <c:v>42622</c:v>
                </c:pt>
                <c:pt idx="7">
                  <c:v>42625</c:v>
                </c:pt>
                <c:pt idx="8">
                  <c:v>42626</c:v>
                </c:pt>
                <c:pt idx="9">
                  <c:v>42627</c:v>
                </c:pt>
                <c:pt idx="10">
                  <c:v>42628</c:v>
                </c:pt>
                <c:pt idx="11">
                  <c:v>42629</c:v>
                </c:pt>
                <c:pt idx="12">
                  <c:v>42632</c:v>
                </c:pt>
                <c:pt idx="13">
                  <c:v>42633</c:v>
                </c:pt>
                <c:pt idx="14">
                  <c:v>42634</c:v>
                </c:pt>
                <c:pt idx="15">
                  <c:v>42635</c:v>
                </c:pt>
                <c:pt idx="16">
                  <c:v>42636</c:v>
                </c:pt>
                <c:pt idx="17">
                  <c:v>42639</c:v>
                </c:pt>
                <c:pt idx="18">
                  <c:v>42640</c:v>
                </c:pt>
                <c:pt idx="19">
                  <c:v>42641</c:v>
                </c:pt>
                <c:pt idx="20">
                  <c:v>42642</c:v>
                </c:pt>
                <c:pt idx="21">
                  <c:v>42643</c:v>
                </c:pt>
                <c:pt idx="22">
                  <c:v>42646</c:v>
                </c:pt>
                <c:pt idx="23">
                  <c:v>42647</c:v>
                </c:pt>
                <c:pt idx="24">
                  <c:v>42648</c:v>
                </c:pt>
                <c:pt idx="25">
                  <c:v>42649</c:v>
                </c:pt>
                <c:pt idx="26">
                  <c:v>42650</c:v>
                </c:pt>
                <c:pt idx="27">
                  <c:v>42654</c:v>
                </c:pt>
                <c:pt idx="28">
                  <c:v>42655</c:v>
                </c:pt>
                <c:pt idx="29">
                  <c:v>42656</c:v>
                </c:pt>
                <c:pt idx="30">
                  <c:v>42657</c:v>
                </c:pt>
                <c:pt idx="31">
                  <c:v>42660</c:v>
                </c:pt>
                <c:pt idx="32">
                  <c:v>42661</c:v>
                </c:pt>
                <c:pt idx="33">
                  <c:v>42662</c:v>
                </c:pt>
                <c:pt idx="34">
                  <c:v>42663</c:v>
                </c:pt>
                <c:pt idx="35">
                  <c:v>42664</c:v>
                </c:pt>
                <c:pt idx="36">
                  <c:v>42667</c:v>
                </c:pt>
                <c:pt idx="37">
                  <c:v>42668</c:v>
                </c:pt>
                <c:pt idx="38">
                  <c:v>42669</c:v>
                </c:pt>
                <c:pt idx="39">
                  <c:v>42670</c:v>
                </c:pt>
                <c:pt idx="40">
                  <c:v>42671</c:v>
                </c:pt>
                <c:pt idx="41">
                  <c:v>42674</c:v>
                </c:pt>
                <c:pt idx="42">
                  <c:v>42676</c:v>
                </c:pt>
                <c:pt idx="43">
                  <c:v>42677</c:v>
                </c:pt>
                <c:pt idx="44">
                  <c:v>42678</c:v>
                </c:pt>
                <c:pt idx="45">
                  <c:v>42681</c:v>
                </c:pt>
                <c:pt idx="46">
                  <c:v>42682</c:v>
                </c:pt>
                <c:pt idx="47">
                  <c:v>42683</c:v>
                </c:pt>
                <c:pt idx="48">
                  <c:v>42684</c:v>
                </c:pt>
                <c:pt idx="49">
                  <c:v>42688</c:v>
                </c:pt>
                <c:pt idx="50">
                  <c:v>42689</c:v>
                </c:pt>
                <c:pt idx="51">
                  <c:v>42690</c:v>
                </c:pt>
                <c:pt idx="52">
                  <c:v>42691</c:v>
                </c:pt>
                <c:pt idx="53">
                  <c:v>42692</c:v>
                </c:pt>
                <c:pt idx="54">
                  <c:v>42695</c:v>
                </c:pt>
                <c:pt idx="55">
                  <c:v>42696</c:v>
                </c:pt>
                <c:pt idx="56">
                  <c:v>42697</c:v>
                </c:pt>
                <c:pt idx="57">
                  <c:v>42699</c:v>
                </c:pt>
                <c:pt idx="58">
                  <c:v>42702</c:v>
                </c:pt>
                <c:pt idx="59">
                  <c:v>42703</c:v>
                </c:pt>
                <c:pt idx="60">
                  <c:v>42704</c:v>
                </c:pt>
                <c:pt idx="61">
                  <c:v>42705</c:v>
                </c:pt>
                <c:pt idx="62">
                  <c:v>42706</c:v>
                </c:pt>
                <c:pt idx="63">
                  <c:v>42709</c:v>
                </c:pt>
                <c:pt idx="64">
                  <c:v>42710</c:v>
                </c:pt>
                <c:pt idx="65">
                  <c:v>42711</c:v>
                </c:pt>
                <c:pt idx="66">
                  <c:v>42712</c:v>
                </c:pt>
                <c:pt idx="67">
                  <c:v>42713</c:v>
                </c:pt>
                <c:pt idx="68">
                  <c:v>42716</c:v>
                </c:pt>
                <c:pt idx="69">
                  <c:v>42717</c:v>
                </c:pt>
                <c:pt idx="70">
                  <c:v>42718</c:v>
                </c:pt>
                <c:pt idx="71">
                  <c:v>42719</c:v>
                </c:pt>
                <c:pt idx="72">
                  <c:v>42720</c:v>
                </c:pt>
                <c:pt idx="73">
                  <c:v>42723</c:v>
                </c:pt>
                <c:pt idx="74">
                  <c:v>42724</c:v>
                </c:pt>
                <c:pt idx="75">
                  <c:v>42725</c:v>
                </c:pt>
                <c:pt idx="76">
                  <c:v>42726</c:v>
                </c:pt>
                <c:pt idx="77">
                  <c:v>42727</c:v>
                </c:pt>
                <c:pt idx="78">
                  <c:v>42731</c:v>
                </c:pt>
                <c:pt idx="79">
                  <c:v>42732</c:v>
                </c:pt>
                <c:pt idx="80">
                  <c:v>42733</c:v>
                </c:pt>
                <c:pt idx="81">
                  <c:v>42734</c:v>
                </c:pt>
                <c:pt idx="82">
                  <c:v>42738</c:v>
                </c:pt>
                <c:pt idx="83">
                  <c:v>42739</c:v>
                </c:pt>
                <c:pt idx="84">
                  <c:v>42740</c:v>
                </c:pt>
                <c:pt idx="85">
                  <c:v>42741</c:v>
                </c:pt>
                <c:pt idx="86">
                  <c:v>42744</c:v>
                </c:pt>
                <c:pt idx="87">
                  <c:v>42745</c:v>
                </c:pt>
                <c:pt idx="88">
                  <c:v>42746</c:v>
                </c:pt>
                <c:pt idx="89">
                  <c:v>42747</c:v>
                </c:pt>
                <c:pt idx="90">
                  <c:v>42748</c:v>
                </c:pt>
                <c:pt idx="91">
                  <c:v>42752</c:v>
                </c:pt>
                <c:pt idx="92">
                  <c:v>42753</c:v>
                </c:pt>
                <c:pt idx="93">
                  <c:v>42754</c:v>
                </c:pt>
                <c:pt idx="94">
                  <c:v>42755</c:v>
                </c:pt>
                <c:pt idx="95">
                  <c:v>42758</c:v>
                </c:pt>
                <c:pt idx="96">
                  <c:v>42759</c:v>
                </c:pt>
                <c:pt idx="97">
                  <c:v>42760</c:v>
                </c:pt>
                <c:pt idx="98">
                  <c:v>42761</c:v>
                </c:pt>
                <c:pt idx="99">
                  <c:v>42762</c:v>
                </c:pt>
                <c:pt idx="100">
                  <c:v>42765</c:v>
                </c:pt>
                <c:pt idx="101">
                  <c:v>42766</c:v>
                </c:pt>
                <c:pt idx="102">
                  <c:v>42767</c:v>
                </c:pt>
                <c:pt idx="103">
                  <c:v>42768</c:v>
                </c:pt>
                <c:pt idx="104">
                  <c:v>42769</c:v>
                </c:pt>
                <c:pt idx="105">
                  <c:v>42772</c:v>
                </c:pt>
                <c:pt idx="106">
                  <c:v>42773</c:v>
                </c:pt>
                <c:pt idx="107">
                  <c:v>42774</c:v>
                </c:pt>
                <c:pt idx="108">
                  <c:v>42775</c:v>
                </c:pt>
                <c:pt idx="109">
                  <c:v>42776</c:v>
                </c:pt>
                <c:pt idx="110">
                  <c:v>42779</c:v>
                </c:pt>
                <c:pt idx="111">
                  <c:v>42780</c:v>
                </c:pt>
                <c:pt idx="112">
                  <c:v>42781</c:v>
                </c:pt>
                <c:pt idx="113">
                  <c:v>42782</c:v>
                </c:pt>
                <c:pt idx="114">
                  <c:v>42783</c:v>
                </c:pt>
                <c:pt idx="115">
                  <c:v>42787</c:v>
                </c:pt>
                <c:pt idx="116">
                  <c:v>42788</c:v>
                </c:pt>
                <c:pt idx="117">
                  <c:v>42789</c:v>
                </c:pt>
                <c:pt idx="118">
                  <c:v>42790</c:v>
                </c:pt>
                <c:pt idx="119">
                  <c:v>42793</c:v>
                </c:pt>
                <c:pt idx="120">
                  <c:v>42794</c:v>
                </c:pt>
                <c:pt idx="121">
                  <c:v>42795</c:v>
                </c:pt>
                <c:pt idx="122">
                  <c:v>42796</c:v>
                </c:pt>
                <c:pt idx="123">
                  <c:v>42797</c:v>
                </c:pt>
                <c:pt idx="124">
                  <c:v>42800</c:v>
                </c:pt>
                <c:pt idx="125">
                  <c:v>42801</c:v>
                </c:pt>
                <c:pt idx="126">
                  <c:v>42802</c:v>
                </c:pt>
                <c:pt idx="127">
                  <c:v>42803</c:v>
                </c:pt>
                <c:pt idx="128">
                  <c:v>42804</c:v>
                </c:pt>
                <c:pt idx="129">
                  <c:v>42807</c:v>
                </c:pt>
                <c:pt idx="130">
                  <c:v>42808</c:v>
                </c:pt>
                <c:pt idx="131">
                  <c:v>42809</c:v>
                </c:pt>
                <c:pt idx="132">
                  <c:v>42810</c:v>
                </c:pt>
                <c:pt idx="133">
                  <c:v>42811</c:v>
                </c:pt>
                <c:pt idx="134">
                  <c:v>42814</c:v>
                </c:pt>
                <c:pt idx="135">
                  <c:v>42815</c:v>
                </c:pt>
                <c:pt idx="136">
                  <c:v>42816</c:v>
                </c:pt>
                <c:pt idx="137">
                  <c:v>42817</c:v>
                </c:pt>
                <c:pt idx="138">
                  <c:v>42818</c:v>
                </c:pt>
                <c:pt idx="139">
                  <c:v>42821</c:v>
                </c:pt>
                <c:pt idx="140">
                  <c:v>42822</c:v>
                </c:pt>
                <c:pt idx="141">
                  <c:v>42823</c:v>
                </c:pt>
                <c:pt idx="142">
                  <c:v>42824</c:v>
                </c:pt>
                <c:pt idx="143">
                  <c:v>42825</c:v>
                </c:pt>
                <c:pt idx="144">
                  <c:v>42828</c:v>
                </c:pt>
                <c:pt idx="145">
                  <c:v>42829</c:v>
                </c:pt>
                <c:pt idx="146">
                  <c:v>42830</c:v>
                </c:pt>
                <c:pt idx="147">
                  <c:v>42831</c:v>
                </c:pt>
                <c:pt idx="148">
                  <c:v>42832</c:v>
                </c:pt>
                <c:pt idx="149">
                  <c:v>42835</c:v>
                </c:pt>
                <c:pt idx="150">
                  <c:v>42836</c:v>
                </c:pt>
                <c:pt idx="151">
                  <c:v>42837</c:v>
                </c:pt>
                <c:pt idx="152">
                  <c:v>42838</c:v>
                </c:pt>
                <c:pt idx="153">
                  <c:v>42843</c:v>
                </c:pt>
                <c:pt idx="154">
                  <c:v>42844</c:v>
                </c:pt>
                <c:pt idx="155">
                  <c:v>42845</c:v>
                </c:pt>
                <c:pt idx="156">
                  <c:v>42846</c:v>
                </c:pt>
                <c:pt idx="157">
                  <c:v>42849</c:v>
                </c:pt>
                <c:pt idx="158">
                  <c:v>42850</c:v>
                </c:pt>
                <c:pt idx="159">
                  <c:v>42851</c:v>
                </c:pt>
                <c:pt idx="160">
                  <c:v>42852</c:v>
                </c:pt>
                <c:pt idx="161">
                  <c:v>42853</c:v>
                </c:pt>
                <c:pt idx="162">
                  <c:v>42857</c:v>
                </c:pt>
                <c:pt idx="163">
                  <c:v>42858</c:v>
                </c:pt>
                <c:pt idx="164">
                  <c:v>42859</c:v>
                </c:pt>
                <c:pt idx="165">
                  <c:v>42860</c:v>
                </c:pt>
                <c:pt idx="166">
                  <c:v>42863</c:v>
                </c:pt>
                <c:pt idx="167">
                  <c:v>42864</c:v>
                </c:pt>
                <c:pt idx="168">
                  <c:v>42865</c:v>
                </c:pt>
                <c:pt idx="169">
                  <c:v>42866</c:v>
                </c:pt>
                <c:pt idx="170">
                  <c:v>42867</c:v>
                </c:pt>
                <c:pt idx="171">
                  <c:v>42870</c:v>
                </c:pt>
                <c:pt idx="172">
                  <c:v>42871</c:v>
                </c:pt>
                <c:pt idx="173">
                  <c:v>42872</c:v>
                </c:pt>
                <c:pt idx="174">
                  <c:v>42873</c:v>
                </c:pt>
                <c:pt idx="175">
                  <c:v>42874</c:v>
                </c:pt>
                <c:pt idx="176">
                  <c:v>42877</c:v>
                </c:pt>
                <c:pt idx="177">
                  <c:v>42878</c:v>
                </c:pt>
                <c:pt idx="178">
                  <c:v>42879</c:v>
                </c:pt>
                <c:pt idx="179">
                  <c:v>42881</c:v>
                </c:pt>
                <c:pt idx="180">
                  <c:v>42885</c:v>
                </c:pt>
                <c:pt idx="181">
                  <c:v>42886</c:v>
                </c:pt>
                <c:pt idx="182">
                  <c:v>42887</c:v>
                </c:pt>
                <c:pt idx="183">
                  <c:v>42888</c:v>
                </c:pt>
                <c:pt idx="184">
                  <c:v>42892</c:v>
                </c:pt>
                <c:pt idx="185">
                  <c:v>42893</c:v>
                </c:pt>
                <c:pt idx="186">
                  <c:v>42894</c:v>
                </c:pt>
                <c:pt idx="187">
                  <c:v>42895</c:v>
                </c:pt>
                <c:pt idx="188">
                  <c:v>42898</c:v>
                </c:pt>
                <c:pt idx="189">
                  <c:v>42899</c:v>
                </c:pt>
                <c:pt idx="190">
                  <c:v>42900</c:v>
                </c:pt>
                <c:pt idx="191">
                  <c:v>42901</c:v>
                </c:pt>
                <c:pt idx="192">
                  <c:v>42902</c:v>
                </c:pt>
                <c:pt idx="193">
                  <c:v>42905</c:v>
                </c:pt>
                <c:pt idx="194">
                  <c:v>42906</c:v>
                </c:pt>
                <c:pt idx="195">
                  <c:v>42907</c:v>
                </c:pt>
                <c:pt idx="196">
                  <c:v>42908</c:v>
                </c:pt>
                <c:pt idx="197">
                  <c:v>42912</c:v>
                </c:pt>
                <c:pt idx="198">
                  <c:v>42913</c:v>
                </c:pt>
                <c:pt idx="199">
                  <c:v>42914</c:v>
                </c:pt>
                <c:pt idx="200">
                  <c:v>42915</c:v>
                </c:pt>
                <c:pt idx="201">
                  <c:v>42916</c:v>
                </c:pt>
                <c:pt idx="202">
                  <c:v>42919</c:v>
                </c:pt>
                <c:pt idx="203">
                  <c:v>42921</c:v>
                </c:pt>
                <c:pt idx="204">
                  <c:v>42922</c:v>
                </c:pt>
                <c:pt idx="205">
                  <c:v>42923</c:v>
                </c:pt>
                <c:pt idx="206">
                  <c:v>42926</c:v>
                </c:pt>
                <c:pt idx="207">
                  <c:v>42927</c:v>
                </c:pt>
                <c:pt idx="208">
                  <c:v>42928</c:v>
                </c:pt>
                <c:pt idx="209">
                  <c:v>42929</c:v>
                </c:pt>
                <c:pt idx="210">
                  <c:v>42930</c:v>
                </c:pt>
                <c:pt idx="211">
                  <c:v>42933</c:v>
                </c:pt>
                <c:pt idx="212">
                  <c:v>42934</c:v>
                </c:pt>
                <c:pt idx="213">
                  <c:v>42935</c:v>
                </c:pt>
                <c:pt idx="214">
                  <c:v>42936</c:v>
                </c:pt>
                <c:pt idx="215">
                  <c:v>42937</c:v>
                </c:pt>
                <c:pt idx="216">
                  <c:v>42940</c:v>
                </c:pt>
                <c:pt idx="217">
                  <c:v>42941</c:v>
                </c:pt>
                <c:pt idx="218">
                  <c:v>42942</c:v>
                </c:pt>
                <c:pt idx="219">
                  <c:v>42943</c:v>
                </c:pt>
                <c:pt idx="220">
                  <c:v>42944</c:v>
                </c:pt>
                <c:pt idx="221">
                  <c:v>42947</c:v>
                </c:pt>
                <c:pt idx="222">
                  <c:v>42948</c:v>
                </c:pt>
                <c:pt idx="223">
                  <c:v>42949</c:v>
                </c:pt>
                <c:pt idx="224">
                  <c:v>42950</c:v>
                </c:pt>
                <c:pt idx="225">
                  <c:v>42951</c:v>
                </c:pt>
                <c:pt idx="226">
                  <c:v>42954</c:v>
                </c:pt>
                <c:pt idx="227">
                  <c:v>42955</c:v>
                </c:pt>
                <c:pt idx="228">
                  <c:v>42956</c:v>
                </c:pt>
                <c:pt idx="229">
                  <c:v>42957</c:v>
                </c:pt>
                <c:pt idx="230">
                  <c:v>42958</c:v>
                </c:pt>
                <c:pt idx="231">
                  <c:v>42961</c:v>
                </c:pt>
                <c:pt idx="232">
                  <c:v>42963</c:v>
                </c:pt>
                <c:pt idx="233">
                  <c:v>42964</c:v>
                </c:pt>
                <c:pt idx="234">
                  <c:v>42965</c:v>
                </c:pt>
                <c:pt idx="235">
                  <c:v>42968</c:v>
                </c:pt>
                <c:pt idx="236">
                  <c:v>42969</c:v>
                </c:pt>
                <c:pt idx="237">
                  <c:v>42970</c:v>
                </c:pt>
                <c:pt idx="238">
                  <c:v>42971</c:v>
                </c:pt>
                <c:pt idx="239">
                  <c:v>42972</c:v>
                </c:pt>
                <c:pt idx="240">
                  <c:v>42975</c:v>
                </c:pt>
                <c:pt idx="241">
                  <c:v>42976</c:v>
                </c:pt>
                <c:pt idx="242">
                  <c:v>42977</c:v>
                </c:pt>
                <c:pt idx="243">
                  <c:v>42978</c:v>
                </c:pt>
                <c:pt idx="244">
                  <c:v>42979</c:v>
                </c:pt>
                <c:pt idx="245">
                  <c:v>42983</c:v>
                </c:pt>
                <c:pt idx="246">
                  <c:v>42984</c:v>
                </c:pt>
                <c:pt idx="247">
                  <c:v>42985</c:v>
                </c:pt>
                <c:pt idx="248">
                  <c:v>42986</c:v>
                </c:pt>
                <c:pt idx="249">
                  <c:v>42989</c:v>
                </c:pt>
                <c:pt idx="250">
                  <c:v>42990</c:v>
                </c:pt>
                <c:pt idx="251">
                  <c:v>42991</c:v>
                </c:pt>
                <c:pt idx="252">
                  <c:v>42992</c:v>
                </c:pt>
                <c:pt idx="253">
                  <c:v>42993</c:v>
                </c:pt>
                <c:pt idx="254">
                  <c:v>42996</c:v>
                </c:pt>
                <c:pt idx="255">
                  <c:v>42997</c:v>
                </c:pt>
                <c:pt idx="256">
                  <c:v>42998</c:v>
                </c:pt>
                <c:pt idx="257">
                  <c:v>42999</c:v>
                </c:pt>
                <c:pt idx="258">
                  <c:v>43000</c:v>
                </c:pt>
                <c:pt idx="259">
                  <c:v>43003</c:v>
                </c:pt>
                <c:pt idx="260">
                  <c:v>43004</c:v>
                </c:pt>
                <c:pt idx="261">
                  <c:v>43005</c:v>
                </c:pt>
                <c:pt idx="262">
                  <c:v>43006</c:v>
                </c:pt>
                <c:pt idx="263">
                  <c:v>43007</c:v>
                </c:pt>
                <c:pt idx="264">
                  <c:v>43010</c:v>
                </c:pt>
                <c:pt idx="265">
                  <c:v>43011</c:v>
                </c:pt>
                <c:pt idx="266">
                  <c:v>43012</c:v>
                </c:pt>
                <c:pt idx="267">
                  <c:v>43013</c:v>
                </c:pt>
                <c:pt idx="268">
                  <c:v>43014</c:v>
                </c:pt>
                <c:pt idx="269">
                  <c:v>43018</c:v>
                </c:pt>
                <c:pt idx="270">
                  <c:v>43019</c:v>
                </c:pt>
                <c:pt idx="271">
                  <c:v>43020</c:v>
                </c:pt>
                <c:pt idx="272">
                  <c:v>43021</c:v>
                </c:pt>
                <c:pt idx="273">
                  <c:v>43024</c:v>
                </c:pt>
                <c:pt idx="274">
                  <c:v>43025</c:v>
                </c:pt>
                <c:pt idx="275">
                  <c:v>43026</c:v>
                </c:pt>
                <c:pt idx="276">
                  <c:v>43027</c:v>
                </c:pt>
                <c:pt idx="277">
                  <c:v>43028</c:v>
                </c:pt>
                <c:pt idx="278">
                  <c:v>43031</c:v>
                </c:pt>
                <c:pt idx="279">
                  <c:v>43032</c:v>
                </c:pt>
                <c:pt idx="280">
                  <c:v>43033</c:v>
                </c:pt>
                <c:pt idx="281">
                  <c:v>43034</c:v>
                </c:pt>
                <c:pt idx="282">
                  <c:v>43035</c:v>
                </c:pt>
                <c:pt idx="283">
                  <c:v>43038</c:v>
                </c:pt>
                <c:pt idx="284">
                  <c:v>43039</c:v>
                </c:pt>
                <c:pt idx="285">
                  <c:v>43041</c:v>
                </c:pt>
                <c:pt idx="286">
                  <c:v>43042</c:v>
                </c:pt>
                <c:pt idx="287">
                  <c:v>43045</c:v>
                </c:pt>
                <c:pt idx="288">
                  <c:v>43046</c:v>
                </c:pt>
                <c:pt idx="289">
                  <c:v>43047</c:v>
                </c:pt>
                <c:pt idx="290">
                  <c:v>43048</c:v>
                </c:pt>
                <c:pt idx="291">
                  <c:v>43049</c:v>
                </c:pt>
                <c:pt idx="292">
                  <c:v>43052</c:v>
                </c:pt>
                <c:pt idx="293">
                  <c:v>43053</c:v>
                </c:pt>
                <c:pt idx="294">
                  <c:v>43054</c:v>
                </c:pt>
                <c:pt idx="295">
                  <c:v>43055</c:v>
                </c:pt>
                <c:pt idx="296">
                  <c:v>43056</c:v>
                </c:pt>
                <c:pt idx="297">
                  <c:v>43059</c:v>
                </c:pt>
                <c:pt idx="298">
                  <c:v>43060</c:v>
                </c:pt>
                <c:pt idx="299">
                  <c:v>43061</c:v>
                </c:pt>
                <c:pt idx="300">
                  <c:v>43063</c:v>
                </c:pt>
                <c:pt idx="301">
                  <c:v>43066</c:v>
                </c:pt>
                <c:pt idx="302">
                  <c:v>43067</c:v>
                </c:pt>
                <c:pt idx="303">
                  <c:v>43068</c:v>
                </c:pt>
                <c:pt idx="304">
                  <c:v>43069</c:v>
                </c:pt>
                <c:pt idx="305">
                  <c:v>43070</c:v>
                </c:pt>
                <c:pt idx="306">
                  <c:v>43073</c:v>
                </c:pt>
                <c:pt idx="307">
                  <c:v>43074</c:v>
                </c:pt>
                <c:pt idx="308">
                  <c:v>43075</c:v>
                </c:pt>
                <c:pt idx="309">
                  <c:v>43076</c:v>
                </c:pt>
                <c:pt idx="310">
                  <c:v>43077</c:v>
                </c:pt>
                <c:pt idx="311">
                  <c:v>43080</c:v>
                </c:pt>
                <c:pt idx="312">
                  <c:v>43081</c:v>
                </c:pt>
                <c:pt idx="313">
                  <c:v>43082</c:v>
                </c:pt>
                <c:pt idx="314">
                  <c:v>43083</c:v>
                </c:pt>
                <c:pt idx="315">
                  <c:v>43084</c:v>
                </c:pt>
                <c:pt idx="316">
                  <c:v>43087</c:v>
                </c:pt>
                <c:pt idx="317">
                  <c:v>43088</c:v>
                </c:pt>
                <c:pt idx="318">
                  <c:v>43089</c:v>
                </c:pt>
                <c:pt idx="319">
                  <c:v>43090</c:v>
                </c:pt>
                <c:pt idx="320">
                  <c:v>43091</c:v>
                </c:pt>
                <c:pt idx="321">
                  <c:v>43096</c:v>
                </c:pt>
                <c:pt idx="322">
                  <c:v>43097</c:v>
                </c:pt>
                <c:pt idx="323">
                  <c:v>43098</c:v>
                </c:pt>
                <c:pt idx="324">
                  <c:v>43102</c:v>
                </c:pt>
                <c:pt idx="325">
                  <c:v>43103</c:v>
                </c:pt>
                <c:pt idx="326">
                  <c:v>43104</c:v>
                </c:pt>
                <c:pt idx="327">
                  <c:v>43105</c:v>
                </c:pt>
                <c:pt idx="328">
                  <c:v>43108</c:v>
                </c:pt>
                <c:pt idx="329">
                  <c:v>43109</c:v>
                </c:pt>
                <c:pt idx="330">
                  <c:v>43110</c:v>
                </c:pt>
                <c:pt idx="331">
                  <c:v>43111</c:v>
                </c:pt>
                <c:pt idx="332">
                  <c:v>43112</c:v>
                </c:pt>
                <c:pt idx="333">
                  <c:v>43116</c:v>
                </c:pt>
                <c:pt idx="334">
                  <c:v>43117</c:v>
                </c:pt>
                <c:pt idx="335">
                  <c:v>43118</c:v>
                </c:pt>
                <c:pt idx="336">
                  <c:v>43119</c:v>
                </c:pt>
                <c:pt idx="337">
                  <c:v>43122</c:v>
                </c:pt>
                <c:pt idx="338">
                  <c:v>43123</c:v>
                </c:pt>
                <c:pt idx="339">
                  <c:v>43124</c:v>
                </c:pt>
                <c:pt idx="340">
                  <c:v>43125</c:v>
                </c:pt>
                <c:pt idx="341">
                  <c:v>43126</c:v>
                </c:pt>
                <c:pt idx="342">
                  <c:v>43129</c:v>
                </c:pt>
                <c:pt idx="343">
                  <c:v>43130</c:v>
                </c:pt>
                <c:pt idx="344">
                  <c:v>43131</c:v>
                </c:pt>
                <c:pt idx="345">
                  <c:v>43132</c:v>
                </c:pt>
                <c:pt idx="346">
                  <c:v>43133</c:v>
                </c:pt>
                <c:pt idx="347">
                  <c:v>43136</c:v>
                </c:pt>
                <c:pt idx="348">
                  <c:v>43137</c:v>
                </c:pt>
                <c:pt idx="349">
                  <c:v>43138</c:v>
                </c:pt>
                <c:pt idx="350">
                  <c:v>43139</c:v>
                </c:pt>
                <c:pt idx="351">
                  <c:v>43140</c:v>
                </c:pt>
                <c:pt idx="352">
                  <c:v>43143</c:v>
                </c:pt>
                <c:pt idx="353">
                  <c:v>43144</c:v>
                </c:pt>
                <c:pt idx="354">
                  <c:v>43145</c:v>
                </c:pt>
                <c:pt idx="355">
                  <c:v>43146</c:v>
                </c:pt>
                <c:pt idx="356">
                  <c:v>43147</c:v>
                </c:pt>
                <c:pt idx="357">
                  <c:v>43151</c:v>
                </c:pt>
                <c:pt idx="358">
                  <c:v>43152</c:v>
                </c:pt>
                <c:pt idx="359">
                  <c:v>43153</c:v>
                </c:pt>
                <c:pt idx="360">
                  <c:v>43154</c:v>
                </c:pt>
                <c:pt idx="361">
                  <c:v>43157</c:v>
                </c:pt>
                <c:pt idx="362">
                  <c:v>43158</c:v>
                </c:pt>
                <c:pt idx="363">
                  <c:v>43159</c:v>
                </c:pt>
                <c:pt idx="364">
                  <c:v>43160</c:v>
                </c:pt>
                <c:pt idx="365">
                  <c:v>43161</c:v>
                </c:pt>
                <c:pt idx="366">
                  <c:v>43164</c:v>
                </c:pt>
                <c:pt idx="367">
                  <c:v>43165</c:v>
                </c:pt>
                <c:pt idx="368">
                  <c:v>43166</c:v>
                </c:pt>
                <c:pt idx="369">
                  <c:v>43167</c:v>
                </c:pt>
                <c:pt idx="370">
                  <c:v>43168</c:v>
                </c:pt>
                <c:pt idx="371">
                  <c:v>43171</c:v>
                </c:pt>
                <c:pt idx="372">
                  <c:v>43172</c:v>
                </c:pt>
                <c:pt idx="373">
                  <c:v>43173</c:v>
                </c:pt>
                <c:pt idx="374">
                  <c:v>43174</c:v>
                </c:pt>
                <c:pt idx="375">
                  <c:v>43175</c:v>
                </c:pt>
                <c:pt idx="376">
                  <c:v>43178</c:v>
                </c:pt>
                <c:pt idx="377">
                  <c:v>43179</c:v>
                </c:pt>
                <c:pt idx="378">
                  <c:v>43180</c:v>
                </c:pt>
                <c:pt idx="379">
                  <c:v>43181</c:v>
                </c:pt>
                <c:pt idx="380">
                  <c:v>43182</c:v>
                </c:pt>
                <c:pt idx="381">
                  <c:v>43185</c:v>
                </c:pt>
                <c:pt idx="382">
                  <c:v>43186</c:v>
                </c:pt>
                <c:pt idx="383">
                  <c:v>43187</c:v>
                </c:pt>
                <c:pt idx="384">
                  <c:v>43188</c:v>
                </c:pt>
                <c:pt idx="385">
                  <c:v>43193</c:v>
                </c:pt>
                <c:pt idx="386">
                  <c:v>43194</c:v>
                </c:pt>
                <c:pt idx="387">
                  <c:v>43195</c:v>
                </c:pt>
                <c:pt idx="388">
                  <c:v>43196</c:v>
                </c:pt>
                <c:pt idx="389">
                  <c:v>43199</c:v>
                </c:pt>
                <c:pt idx="390">
                  <c:v>43200</c:v>
                </c:pt>
                <c:pt idx="391">
                  <c:v>43201</c:v>
                </c:pt>
                <c:pt idx="392">
                  <c:v>43202</c:v>
                </c:pt>
                <c:pt idx="393">
                  <c:v>43203</c:v>
                </c:pt>
                <c:pt idx="394">
                  <c:v>43206</c:v>
                </c:pt>
                <c:pt idx="395">
                  <c:v>43207</c:v>
                </c:pt>
                <c:pt idx="396">
                  <c:v>43208</c:v>
                </c:pt>
                <c:pt idx="397">
                  <c:v>43209</c:v>
                </c:pt>
                <c:pt idx="398">
                  <c:v>43210</c:v>
                </c:pt>
                <c:pt idx="399">
                  <c:v>43213</c:v>
                </c:pt>
                <c:pt idx="400">
                  <c:v>43214</c:v>
                </c:pt>
                <c:pt idx="401">
                  <c:v>43215</c:v>
                </c:pt>
                <c:pt idx="402">
                  <c:v>43216</c:v>
                </c:pt>
                <c:pt idx="403">
                  <c:v>43217</c:v>
                </c:pt>
                <c:pt idx="404">
                  <c:v>43220</c:v>
                </c:pt>
                <c:pt idx="405">
                  <c:v>43222</c:v>
                </c:pt>
                <c:pt idx="406">
                  <c:v>43223</c:v>
                </c:pt>
                <c:pt idx="407">
                  <c:v>43224</c:v>
                </c:pt>
                <c:pt idx="408">
                  <c:v>43227</c:v>
                </c:pt>
                <c:pt idx="409">
                  <c:v>43228</c:v>
                </c:pt>
                <c:pt idx="410">
                  <c:v>43229</c:v>
                </c:pt>
                <c:pt idx="411">
                  <c:v>43231</c:v>
                </c:pt>
                <c:pt idx="412">
                  <c:v>43234</c:v>
                </c:pt>
                <c:pt idx="413">
                  <c:v>43235</c:v>
                </c:pt>
                <c:pt idx="414">
                  <c:v>43236</c:v>
                </c:pt>
                <c:pt idx="415">
                  <c:v>43237</c:v>
                </c:pt>
                <c:pt idx="416">
                  <c:v>43238</c:v>
                </c:pt>
                <c:pt idx="417">
                  <c:v>43242</c:v>
                </c:pt>
                <c:pt idx="418">
                  <c:v>43243</c:v>
                </c:pt>
                <c:pt idx="419">
                  <c:v>43244</c:v>
                </c:pt>
                <c:pt idx="420">
                  <c:v>43245</c:v>
                </c:pt>
                <c:pt idx="421">
                  <c:v>43249</c:v>
                </c:pt>
                <c:pt idx="422">
                  <c:v>43250</c:v>
                </c:pt>
                <c:pt idx="423">
                  <c:v>43251</c:v>
                </c:pt>
                <c:pt idx="424">
                  <c:v>43252</c:v>
                </c:pt>
                <c:pt idx="425">
                  <c:v>43255</c:v>
                </c:pt>
                <c:pt idx="426">
                  <c:v>43256</c:v>
                </c:pt>
                <c:pt idx="427">
                  <c:v>43257</c:v>
                </c:pt>
                <c:pt idx="428">
                  <c:v>43258</c:v>
                </c:pt>
                <c:pt idx="429">
                  <c:v>43259</c:v>
                </c:pt>
                <c:pt idx="430">
                  <c:v>43262</c:v>
                </c:pt>
                <c:pt idx="431">
                  <c:v>43263</c:v>
                </c:pt>
                <c:pt idx="432">
                  <c:v>43264</c:v>
                </c:pt>
                <c:pt idx="433">
                  <c:v>43265</c:v>
                </c:pt>
                <c:pt idx="434">
                  <c:v>43266</c:v>
                </c:pt>
                <c:pt idx="435">
                  <c:v>43269</c:v>
                </c:pt>
                <c:pt idx="436">
                  <c:v>43270</c:v>
                </c:pt>
                <c:pt idx="437">
                  <c:v>43271</c:v>
                </c:pt>
                <c:pt idx="438">
                  <c:v>43272</c:v>
                </c:pt>
                <c:pt idx="439">
                  <c:v>43273</c:v>
                </c:pt>
                <c:pt idx="440">
                  <c:v>43276</c:v>
                </c:pt>
                <c:pt idx="441">
                  <c:v>43277</c:v>
                </c:pt>
                <c:pt idx="442">
                  <c:v>43278</c:v>
                </c:pt>
                <c:pt idx="443">
                  <c:v>43279</c:v>
                </c:pt>
                <c:pt idx="444">
                  <c:v>43280</c:v>
                </c:pt>
                <c:pt idx="445">
                  <c:v>43283</c:v>
                </c:pt>
                <c:pt idx="446">
                  <c:v>43284</c:v>
                </c:pt>
                <c:pt idx="447">
                  <c:v>43286</c:v>
                </c:pt>
                <c:pt idx="448">
                  <c:v>43287</c:v>
                </c:pt>
                <c:pt idx="449">
                  <c:v>43290</c:v>
                </c:pt>
                <c:pt idx="450">
                  <c:v>43291</c:v>
                </c:pt>
                <c:pt idx="451">
                  <c:v>43292</c:v>
                </c:pt>
                <c:pt idx="452">
                  <c:v>43293</c:v>
                </c:pt>
                <c:pt idx="453">
                  <c:v>43294</c:v>
                </c:pt>
                <c:pt idx="454">
                  <c:v>43297</c:v>
                </c:pt>
                <c:pt idx="455">
                  <c:v>43298</c:v>
                </c:pt>
                <c:pt idx="456">
                  <c:v>43299</c:v>
                </c:pt>
                <c:pt idx="457">
                  <c:v>43300</c:v>
                </c:pt>
                <c:pt idx="458">
                  <c:v>43301</c:v>
                </c:pt>
                <c:pt idx="459">
                  <c:v>43304</c:v>
                </c:pt>
                <c:pt idx="460">
                  <c:v>43305</c:v>
                </c:pt>
                <c:pt idx="461">
                  <c:v>43306</c:v>
                </c:pt>
                <c:pt idx="462">
                  <c:v>43307</c:v>
                </c:pt>
                <c:pt idx="463">
                  <c:v>43308</c:v>
                </c:pt>
                <c:pt idx="464">
                  <c:v>43311</c:v>
                </c:pt>
                <c:pt idx="465">
                  <c:v>43312</c:v>
                </c:pt>
                <c:pt idx="466">
                  <c:v>43313</c:v>
                </c:pt>
                <c:pt idx="467">
                  <c:v>43314</c:v>
                </c:pt>
                <c:pt idx="468">
                  <c:v>43315</c:v>
                </c:pt>
                <c:pt idx="469">
                  <c:v>43318</c:v>
                </c:pt>
                <c:pt idx="470">
                  <c:v>43319</c:v>
                </c:pt>
                <c:pt idx="471">
                  <c:v>43320</c:v>
                </c:pt>
                <c:pt idx="472">
                  <c:v>43321</c:v>
                </c:pt>
                <c:pt idx="473">
                  <c:v>43322</c:v>
                </c:pt>
                <c:pt idx="474">
                  <c:v>43325</c:v>
                </c:pt>
                <c:pt idx="475">
                  <c:v>43326</c:v>
                </c:pt>
                <c:pt idx="476">
                  <c:v>43328</c:v>
                </c:pt>
                <c:pt idx="477">
                  <c:v>43329</c:v>
                </c:pt>
                <c:pt idx="478">
                  <c:v>43332</c:v>
                </c:pt>
                <c:pt idx="479">
                  <c:v>43333</c:v>
                </c:pt>
                <c:pt idx="480">
                  <c:v>43334</c:v>
                </c:pt>
                <c:pt idx="481">
                  <c:v>43335</c:v>
                </c:pt>
                <c:pt idx="482">
                  <c:v>43336</c:v>
                </c:pt>
                <c:pt idx="483">
                  <c:v>43339</c:v>
                </c:pt>
                <c:pt idx="484">
                  <c:v>43340</c:v>
                </c:pt>
                <c:pt idx="485">
                  <c:v>43341</c:v>
                </c:pt>
                <c:pt idx="486">
                  <c:v>43342</c:v>
                </c:pt>
                <c:pt idx="487">
                  <c:v>43343</c:v>
                </c:pt>
                <c:pt idx="488">
                  <c:v>43347</c:v>
                </c:pt>
                <c:pt idx="489">
                  <c:v>43348</c:v>
                </c:pt>
                <c:pt idx="490">
                  <c:v>43349</c:v>
                </c:pt>
                <c:pt idx="491">
                  <c:v>43350</c:v>
                </c:pt>
                <c:pt idx="492">
                  <c:v>43353</c:v>
                </c:pt>
                <c:pt idx="493">
                  <c:v>43354</c:v>
                </c:pt>
                <c:pt idx="494">
                  <c:v>43355</c:v>
                </c:pt>
                <c:pt idx="495">
                  <c:v>43356</c:v>
                </c:pt>
                <c:pt idx="496">
                  <c:v>43357</c:v>
                </c:pt>
                <c:pt idx="497">
                  <c:v>43360</c:v>
                </c:pt>
                <c:pt idx="498">
                  <c:v>43361</c:v>
                </c:pt>
                <c:pt idx="499">
                  <c:v>43362</c:v>
                </c:pt>
                <c:pt idx="500">
                  <c:v>43363</c:v>
                </c:pt>
                <c:pt idx="501">
                  <c:v>43364</c:v>
                </c:pt>
                <c:pt idx="502">
                  <c:v>43367</c:v>
                </c:pt>
                <c:pt idx="503">
                  <c:v>43368</c:v>
                </c:pt>
                <c:pt idx="504">
                  <c:v>43369</c:v>
                </c:pt>
                <c:pt idx="505">
                  <c:v>43370</c:v>
                </c:pt>
                <c:pt idx="506">
                  <c:v>43371</c:v>
                </c:pt>
                <c:pt idx="507">
                  <c:v>43374</c:v>
                </c:pt>
                <c:pt idx="508">
                  <c:v>43375</c:v>
                </c:pt>
                <c:pt idx="509">
                  <c:v>43376</c:v>
                </c:pt>
                <c:pt idx="510">
                  <c:v>43377</c:v>
                </c:pt>
                <c:pt idx="511">
                  <c:v>43378</c:v>
                </c:pt>
                <c:pt idx="512">
                  <c:v>43382</c:v>
                </c:pt>
                <c:pt idx="513">
                  <c:v>43383</c:v>
                </c:pt>
                <c:pt idx="514">
                  <c:v>43384</c:v>
                </c:pt>
                <c:pt idx="515">
                  <c:v>43385</c:v>
                </c:pt>
                <c:pt idx="516">
                  <c:v>43388</c:v>
                </c:pt>
                <c:pt idx="517">
                  <c:v>43389</c:v>
                </c:pt>
                <c:pt idx="518">
                  <c:v>43390</c:v>
                </c:pt>
                <c:pt idx="519">
                  <c:v>43391</c:v>
                </c:pt>
                <c:pt idx="520">
                  <c:v>43392</c:v>
                </c:pt>
                <c:pt idx="521">
                  <c:v>43395</c:v>
                </c:pt>
                <c:pt idx="522">
                  <c:v>43396</c:v>
                </c:pt>
                <c:pt idx="523">
                  <c:v>43397</c:v>
                </c:pt>
                <c:pt idx="524">
                  <c:v>43398</c:v>
                </c:pt>
                <c:pt idx="525">
                  <c:v>43399</c:v>
                </c:pt>
                <c:pt idx="526">
                  <c:v>43402</c:v>
                </c:pt>
                <c:pt idx="527">
                  <c:v>43403</c:v>
                </c:pt>
                <c:pt idx="528">
                  <c:v>43404</c:v>
                </c:pt>
                <c:pt idx="529">
                  <c:v>43406</c:v>
                </c:pt>
                <c:pt idx="530">
                  <c:v>43409</c:v>
                </c:pt>
                <c:pt idx="531">
                  <c:v>43410</c:v>
                </c:pt>
                <c:pt idx="532">
                  <c:v>43411</c:v>
                </c:pt>
                <c:pt idx="533">
                  <c:v>43412</c:v>
                </c:pt>
                <c:pt idx="534">
                  <c:v>43413</c:v>
                </c:pt>
                <c:pt idx="535">
                  <c:v>43417</c:v>
                </c:pt>
                <c:pt idx="536">
                  <c:v>43418</c:v>
                </c:pt>
                <c:pt idx="537">
                  <c:v>43419</c:v>
                </c:pt>
                <c:pt idx="538">
                  <c:v>43420</c:v>
                </c:pt>
                <c:pt idx="539">
                  <c:v>43423</c:v>
                </c:pt>
                <c:pt idx="540">
                  <c:v>43424</c:v>
                </c:pt>
                <c:pt idx="541">
                  <c:v>43425</c:v>
                </c:pt>
                <c:pt idx="542">
                  <c:v>43427</c:v>
                </c:pt>
                <c:pt idx="543">
                  <c:v>43430</c:v>
                </c:pt>
              </c:numCache>
            </c:numRef>
          </c:cat>
          <c:val>
            <c:numRef>
              <c:f>data!$K$2:$K$545</c:f>
              <c:numCache>
                <c:formatCode>0.00</c:formatCode>
                <c:ptCount val="54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1</c:v>
                </c:pt>
                <c:pt idx="377">
                  <c:v>1</c:v>
                </c:pt>
                <c:pt idx="378">
                  <c:v>1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1</c:v>
                </c:pt>
                <c:pt idx="393">
                  <c:v>1</c:v>
                </c:pt>
                <c:pt idx="394">
                  <c:v>1</c:v>
                </c:pt>
                <c:pt idx="395">
                  <c:v>1</c:v>
                </c:pt>
                <c:pt idx="396">
                  <c:v>1</c:v>
                </c:pt>
                <c:pt idx="397">
                  <c:v>1</c:v>
                </c:pt>
                <c:pt idx="398">
                  <c:v>1</c:v>
                </c:pt>
                <c:pt idx="399">
                  <c:v>1</c:v>
                </c:pt>
                <c:pt idx="400">
                  <c:v>1</c:v>
                </c:pt>
                <c:pt idx="401">
                  <c:v>1</c:v>
                </c:pt>
                <c:pt idx="402">
                  <c:v>1</c:v>
                </c:pt>
                <c:pt idx="403">
                  <c:v>1</c:v>
                </c:pt>
                <c:pt idx="404">
                  <c:v>1</c:v>
                </c:pt>
                <c:pt idx="405">
                  <c:v>1</c:v>
                </c:pt>
                <c:pt idx="406">
                  <c:v>1</c:v>
                </c:pt>
                <c:pt idx="407">
                  <c:v>1</c:v>
                </c:pt>
                <c:pt idx="408">
                  <c:v>1</c:v>
                </c:pt>
                <c:pt idx="409">
                  <c:v>1</c:v>
                </c:pt>
                <c:pt idx="410">
                  <c:v>1</c:v>
                </c:pt>
                <c:pt idx="411">
                  <c:v>1</c:v>
                </c:pt>
                <c:pt idx="412">
                  <c:v>1</c:v>
                </c:pt>
                <c:pt idx="413">
                  <c:v>1</c:v>
                </c:pt>
                <c:pt idx="414">
                  <c:v>1</c:v>
                </c:pt>
                <c:pt idx="415">
                  <c:v>1</c:v>
                </c:pt>
                <c:pt idx="416">
                  <c:v>1</c:v>
                </c:pt>
                <c:pt idx="417">
                  <c:v>1</c:v>
                </c:pt>
                <c:pt idx="418">
                  <c:v>1</c:v>
                </c:pt>
                <c:pt idx="419">
                  <c:v>1</c:v>
                </c:pt>
                <c:pt idx="420">
                  <c:v>1</c:v>
                </c:pt>
                <c:pt idx="421">
                  <c:v>1</c:v>
                </c:pt>
                <c:pt idx="422">
                  <c:v>1</c:v>
                </c:pt>
                <c:pt idx="423">
                  <c:v>1</c:v>
                </c:pt>
                <c:pt idx="424">
                  <c:v>1</c:v>
                </c:pt>
                <c:pt idx="425">
                  <c:v>1</c:v>
                </c:pt>
                <c:pt idx="426">
                  <c:v>1</c:v>
                </c:pt>
                <c:pt idx="427">
                  <c:v>1</c:v>
                </c:pt>
                <c:pt idx="428">
                  <c:v>1</c:v>
                </c:pt>
                <c:pt idx="429">
                  <c:v>1</c:v>
                </c:pt>
                <c:pt idx="430">
                  <c:v>1</c:v>
                </c:pt>
                <c:pt idx="431">
                  <c:v>1</c:v>
                </c:pt>
                <c:pt idx="432">
                  <c:v>1</c:v>
                </c:pt>
                <c:pt idx="433">
                  <c:v>1</c:v>
                </c:pt>
                <c:pt idx="434">
                  <c:v>1</c:v>
                </c:pt>
                <c:pt idx="435">
                  <c:v>1</c:v>
                </c:pt>
                <c:pt idx="436">
                  <c:v>1</c:v>
                </c:pt>
                <c:pt idx="437">
                  <c:v>1</c:v>
                </c:pt>
                <c:pt idx="438">
                  <c:v>1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1</c:v>
                </c:pt>
                <c:pt idx="445">
                  <c:v>1</c:v>
                </c:pt>
                <c:pt idx="446">
                  <c:v>1</c:v>
                </c:pt>
                <c:pt idx="447">
                  <c:v>1</c:v>
                </c:pt>
                <c:pt idx="448">
                  <c:v>1</c:v>
                </c:pt>
                <c:pt idx="449">
                  <c:v>1</c:v>
                </c:pt>
                <c:pt idx="450">
                  <c:v>1</c:v>
                </c:pt>
                <c:pt idx="451">
                  <c:v>1</c:v>
                </c:pt>
                <c:pt idx="452">
                  <c:v>1</c:v>
                </c:pt>
                <c:pt idx="453">
                  <c:v>1</c:v>
                </c:pt>
                <c:pt idx="454">
                  <c:v>1</c:v>
                </c:pt>
                <c:pt idx="455">
                  <c:v>1</c:v>
                </c:pt>
                <c:pt idx="456">
                  <c:v>1</c:v>
                </c:pt>
                <c:pt idx="457">
                  <c:v>1</c:v>
                </c:pt>
                <c:pt idx="458">
                  <c:v>1</c:v>
                </c:pt>
                <c:pt idx="459">
                  <c:v>1</c:v>
                </c:pt>
                <c:pt idx="460">
                  <c:v>1</c:v>
                </c:pt>
                <c:pt idx="461">
                  <c:v>1</c:v>
                </c:pt>
                <c:pt idx="462">
                  <c:v>1</c:v>
                </c:pt>
                <c:pt idx="463">
                  <c:v>1</c:v>
                </c:pt>
                <c:pt idx="464">
                  <c:v>1</c:v>
                </c:pt>
                <c:pt idx="465">
                  <c:v>1</c:v>
                </c:pt>
                <c:pt idx="466">
                  <c:v>1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0">
                  <c:v>1</c:v>
                </c:pt>
                <c:pt idx="471">
                  <c:v>1</c:v>
                </c:pt>
                <c:pt idx="472">
                  <c:v>1</c:v>
                </c:pt>
                <c:pt idx="473">
                  <c:v>1</c:v>
                </c:pt>
                <c:pt idx="474">
                  <c:v>1</c:v>
                </c:pt>
                <c:pt idx="475">
                  <c:v>1</c:v>
                </c:pt>
                <c:pt idx="476">
                  <c:v>1</c:v>
                </c:pt>
                <c:pt idx="477">
                  <c:v>1</c:v>
                </c:pt>
                <c:pt idx="478">
                  <c:v>1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1</c:v>
                </c:pt>
                <c:pt idx="486">
                  <c:v>1</c:v>
                </c:pt>
                <c:pt idx="487">
                  <c:v>1</c:v>
                </c:pt>
                <c:pt idx="488">
                  <c:v>1</c:v>
                </c:pt>
                <c:pt idx="489">
                  <c:v>1</c:v>
                </c:pt>
                <c:pt idx="490">
                  <c:v>1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1</c:v>
                </c:pt>
                <c:pt idx="497">
                  <c:v>1</c:v>
                </c:pt>
                <c:pt idx="498">
                  <c:v>1</c:v>
                </c:pt>
                <c:pt idx="499">
                  <c:v>1</c:v>
                </c:pt>
                <c:pt idx="500">
                  <c:v>1</c:v>
                </c:pt>
                <c:pt idx="501">
                  <c:v>1</c:v>
                </c:pt>
                <c:pt idx="502">
                  <c:v>1</c:v>
                </c:pt>
                <c:pt idx="503">
                  <c:v>1</c:v>
                </c:pt>
                <c:pt idx="504">
                  <c:v>1</c:v>
                </c:pt>
                <c:pt idx="505">
                  <c:v>1</c:v>
                </c:pt>
                <c:pt idx="506">
                  <c:v>1</c:v>
                </c:pt>
                <c:pt idx="507">
                  <c:v>1</c:v>
                </c:pt>
                <c:pt idx="508">
                  <c:v>1</c:v>
                </c:pt>
                <c:pt idx="509">
                  <c:v>1</c:v>
                </c:pt>
                <c:pt idx="510">
                  <c:v>1</c:v>
                </c:pt>
                <c:pt idx="511">
                  <c:v>1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1</c:v>
                </c:pt>
                <c:pt idx="516">
                  <c:v>1</c:v>
                </c:pt>
                <c:pt idx="517">
                  <c:v>1</c:v>
                </c:pt>
                <c:pt idx="518">
                  <c:v>1</c:v>
                </c:pt>
                <c:pt idx="519">
                  <c:v>1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1</c:v>
                </c:pt>
                <c:pt idx="528">
                  <c:v>1</c:v>
                </c:pt>
                <c:pt idx="529">
                  <c:v>1</c:v>
                </c:pt>
                <c:pt idx="530">
                  <c:v>1</c:v>
                </c:pt>
                <c:pt idx="531">
                  <c:v>1</c:v>
                </c:pt>
                <c:pt idx="532">
                  <c:v>1</c:v>
                </c:pt>
                <c:pt idx="533">
                  <c:v>1</c:v>
                </c:pt>
                <c:pt idx="534">
                  <c:v>1</c:v>
                </c:pt>
                <c:pt idx="535">
                  <c:v>1</c:v>
                </c:pt>
                <c:pt idx="536">
                  <c:v>1</c:v>
                </c:pt>
                <c:pt idx="537">
                  <c:v>1</c:v>
                </c:pt>
                <c:pt idx="538">
                  <c:v>1</c:v>
                </c:pt>
                <c:pt idx="539">
                  <c:v>1</c:v>
                </c:pt>
                <c:pt idx="540">
                  <c:v>1</c:v>
                </c:pt>
                <c:pt idx="541">
                  <c:v>1</c:v>
                </c:pt>
                <c:pt idx="542">
                  <c:v>1</c:v>
                </c:pt>
                <c:pt idx="543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788-4A96-9587-33CA207DB4C2}"/>
            </c:ext>
          </c:extLst>
        </c:ser>
        <c:ser>
          <c:idx val="1"/>
          <c:order val="1"/>
          <c:tx>
            <c:strRef>
              <c:f>data!$L$1</c:f>
              <c:strCache>
                <c:ptCount val="1"/>
                <c:pt idx="0">
                  <c:v>AQR/H0A0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data!$J$2:$J$545</c:f>
              <c:numCache>
                <c:formatCode>m/d/yyyy</c:formatCode>
                <c:ptCount val="544"/>
                <c:pt idx="0">
                  <c:v>42613</c:v>
                </c:pt>
                <c:pt idx="1">
                  <c:v>42614</c:v>
                </c:pt>
                <c:pt idx="2">
                  <c:v>42615</c:v>
                </c:pt>
                <c:pt idx="3">
                  <c:v>42619</c:v>
                </c:pt>
                <c:pt idx="4">
                  <c:v>42620</c:v>
                </c:pt>
                <c:pt idx="5">
                  <c:v>42621</c:v>
                </c:pt>
                <c:pt idx="6">
                  <c:v>42622</c:v>
                </c:pt>
                <c:pt idx="7">
                  <c:v>42625</c:v>
                </c:pt>
                <c:pt idx="8">
                  <c:v>42626</c:v>
                </c:pt>
                <c:pt idx="9">
                  <c:v>42627</c:v>
                </c:pt>
                <c:pt idx="10">
                  <c:v>42628</c:v>
                </c:pt>
                <c:pt idx="11">
                  <c:v>42629</c:v>
                </c:pt>
                <c:pt idx="12">
                  <c:v>42632</c:v>
                </c:pt>
                <c:pt idx="13">
                  <c:v>42633</c:v>
                </c:pt>
                <c:pt idx="14">
                  <c:v>42634</c:v>
                </c:pt>
                <c:pt idx="15">
                  <c:v>42635</c:v>
                </c:pt>
                <c:pt idx="16">
                  <c:v>42636</c:v>
                </c:pt>
                <c:pt idx="17">
                  <c:v>42639</c:v>
                </c:pt>
                <c:pt idx="18">
                  <c:v>42640</c:v>
                </c:pt>
                <c:pt idx="19">
                  <c:v>42641</c:v>
                </c:pt>
                <c:pt idx="20">
                  <c:v>42642</c:v>
                </c:pt>
                <c:pt idx="21">
                  <c:v>42643</c:v>
                </c:pt>
                <c:pt idx="22">
                  <c:v>42646</c:v>
                </c:pt>
                <c:pt idx="23">
                  <c:v>42647</c:v>
                </c:pt>
                <c:pt idx="24">
                  <c:v>42648</c:v>
                </c:pt>
                <c:pt idx="25">
                  <c:v>42649</c:v>
                </c:pt>
                <c:pt idx="26">
                  <c:v>42650</c:v>
                </c:pt>
                <c:pt idx="27">
                  <c:v>42654</c:v>
                </c:pt>
                <c:pt idx="28">
                  <c:v>42655</c:v>
                </c:pt>
                <c:pt idx="29">
                  <c:v>42656</c:v>
                </c:pt>
                <c:pt idx="30">
                  <c:v>42657</c:v>
                </c:pt>
                <c:pt idx="31">
                  <c:v>42660</c:v>
                </c:pt>
                <c:pt idx="32">
                  <c:v>42661</c:v>
                </c:pt>
                <c:pt idx="33">
                  <c:v>42662</c:v>
                </c:pt>
                <c:pt idx="34">
                  <c:v>42663</c:v>
                </c:pt>
                <c:pt idx="35">
                  <c:v>42664</c:v>
                </c:pt>
                <c:pt idx="36">
                  <c:v>42667</c:v>
                </c:pt>
                <c:pt idx="37">
                  <c:v>42668</c:v>
                </c:pt>
                <c:pt idx="38">
                  <c:v>42669</c:v>
                </c:pt>
                <c:pt idx="39">
                  <c:v>42670</c:v>
                </c:pt>
                <c:pt idx="40">
                  <c:v>42671</c:v>
                </c:pt>
                <c:pt idx="41">
                  <c:v>42674</c:v>
                </c:pt>
                <c:pt idx="42">
                  <c:v>42676</c:v>
                </c:pt>
                <c:pt idx="43">
                  <c:v>42677</c:v>
                </c:pt>
                <c:pt idx="44">
                  <c:v>42678</c:v>
                </c:pt>
                <c:pt idx="45">
                  <c:v>42681</c:v>
                </c:pt>
                <c:pt idx="46">
                  <c:v>42682</c:v>
                </c:pt>
                <c:pt idx="47">
                  <c:v>42683</c:v>
                </c:pt>
                <c:pt idx="48">
                  <c:v>42684</c:v>
                </c:pt>
                <c:pt idx="49">
                  <c:v>42688</c:v>
                </c:pt>
                <c:pt idx="50">
                  <c:v>42689</c:v>
                </c:pt>
                <c:pt idx="51">
                  <c:v>42690</c:v>
                </c:pt>
                <c:pt idx="52">
                  <c:v>42691</c:v>
                </c:pt>
                <c:pt idx="53">
                  <c:v>42692</c:v>
                </c:pt>
                <c:pt idx="54">
                  <c:v>42695</c:v>
                </c:pt>
                <c:pt idx="55">
                  <c:v>42696</c:v>
                </c:pt>
                <c:pt idx="56">
                  <c:v>42697</c:v>
                </c:pt>
                <c:pt idx="57">
                  <c:v>42699</c:v>
                </c:pt>
                <c:pt idx="58">
                  <c:v>42702</c:v>
                </c:pt>
                <c:pt idx="59">
                  <c:v>42703</c:v>
                </c:pt>
                <c:pt idx="60">
                  <c:v>42704</c:v>
                </c:pt>
                <c:pt idx="61">
                  <c:v>42705</c:v>
                </c:pt>
                <c:pt idx="62">
                  <c:v>42706</c:v>
                </c:pt>
                <c:pt idx="63">
                  <c:v>42709</c:v>
                </c:pt>
                <c:pt idx="64">
                  <c:v>42710</c:v>
                </c:pt>
                <c:pt idx="65">
                  <c:v>42711</c:v>
                </c:pt>
                <c:pt idx="66">
                  <c:v>42712</c:v>
                </c:pt>
                <c:pt idx="67">
                  <c:v>42713</c:v>
                </c:pt>
                <c:pt idx="68">
                  <c:v>42716</c:v>
                </c:pt>
                <c:pt idx="69">
                  <c:v>42717</c:v>
                </c:pt>
                <c:pt idx="70">
                  <c:v>42718</c:v>
                </c:pt>
                <c:pt idx="71">
                  <c:v>42719</c:v>
                </c:pt>
                <c:pt idx="72">
                  <c:v>42720</c:v>
                </c:pt>
                <c:pt idx="73">
                  <c:v>42723</c:v>
                </c:pt>
                <c:pt idx="74">
                  <c:v>42724</c:v>
                </c:pt>
                <c:pt idx="75">
                  <c:v>42725</c:v>
                </c:pt>
                <c:pt idx="76">
                  <c:v>42726</c:v>
                </c:pt>
                <c:pt idx="77">
                  <c:v>42727</c:v>
                </c:pt>
                <c:pt idx="78">
                  <c:v>42731</c:v>
                </c:pt>
                <c:pt idx="79">
                  <c:v>42732</c:v>
                </c:pt>
                <c:pt idx="80">
                  <c:v>42733</c:v>
                </c:pt>
                <c:pt idx="81">
                  <c:v>42734</c:v>
                </c:pt>
                <c:pt idx="82">
                  <c:v>42738</c:v>
                </c:pt>
                <c:pt idx="83">
                  <c:v>42739</c:v>
                </c:pt>
                <c:pt idx="84">
                  <c:v>42740</c:v>
                </c:pt>
                <c:pt idx="85">
                  <c:v>42741</c:v>
                </c:pt>
                <c:pt idx="86">
                  <c:v>42744</c:v>
                </c:pt>
                <c:pt idx="87">
                  <c:v>42745</c:v>
                </c:pt>
                <c:pt idx="88">
                  <c:v>42746</c:v>
                </c:pt>
                <c:pt idx="89">
                  <c:v>42747</c:v>
                </c:pt>
                <c:pt idx="90">
                  <c:v>42748</c:v>
                </c:pt>
                <c:pt idx="91">
                  <c:v>42752</c:v>
                </c:pt>
                <c:pt idx="92">
                  <c:v>42753</c:v>
                </c:pt>
                <c:pt idx="93">
                  <c:v>42754</c:v>
                </c:pt>
                <c:pt idx="94">
                  <c:v>42755</c:v>
                </c:pt>
                <c:pt idx="95">
                  <c:v>42758</c:v>
                </c:pt>
                <c:pt idx="96">
                  <c:v>42759</c:v>
                </c:pt>
                <c:pt idx="97">
                  <c:v>42760</c:v>
                </c:pt>
                <c:pt idx="98">
                  <c:v>42761</c:v>
                </c:pt>
                <c:pt idx="99">
                  <c:v>42762</c:v>
                </c:pt>
                <c:pt idx="100">
                  <c:v>42765</c:v>
                </c:pt>
                <c:pt idx="101">
                  <c:v>42766</c:v>
                </c:pt>
                <c:pt idx="102">
                  <c:v>42767</c:v>
                </c:pt>
                <c:pt idx="103">
                  <c:v>42768</c:v>
                </c:pt>
                <c:pt idx="104">
                  <c:v>42769</c:v>
                </c:pt>
                <c:pt idx="105">
                  <c:v>42772</c:v>
                </c:pt>
                <c:pt idx="106">
                  <c:v>42773</c:v>
                </c:pt>
                <c:pt idx="107">
                  <c:v>42774</c:v>
                </c:pt>
                <c:pt idx="108">
                  <c:v>42775</c:v>
                </c:pt>
                <c:pt idx="109">
                  <c:v>42776</c:v>
                </c:pt>
                <c:pt idx="110">
                  <c:v>42779</c:v>
                </c:pt>
                <c:pt idx="111">
                  <c:v>42780</c:v>
                </c:pt>
                <c:pt idx="112">
                  <c:v>42781</c:v>
                </c:pt>
                <c:pt idx="113">
                  <c:v>42782</c:v>
                </c:pt>
                <c:pt idx="114">
                  <c:v>42783</c:v>
                </c:pt>
                <c:pt idx="115">
                  <c:v>42787</c:v>
                </c:pt>
                <c:pt idx="116">
                  <c:v>42788</c:v>
                </c:pt>
                <c:pt idx="117">
                  <c:v>42789</c:v>
                </c:pt>
                <c:pt idx="118">
                  <c:v>42790</c:v>
                </c:pt>
                <c:pt idx="119">
                  <c:v>42793</c:v>
                </c:pt>
                <c:pt idx="120">
                  <c:v>42794</c:v>
                </c:pt>
                <c:pt idx="121">
                  <c:v>42795</c:v>
                </c:pt>
                <c:pt idx="122">
                  <c:v>42796</c:v>
                </c:pt>
                <c:pt idx="123">
                  <c:v>42797</c:v>
                </c:pt>
                <c:pt idx="124">
                  <c:v>42800</c:v>
                </c:pt>
                <c:pt idx="125">
                  <c:v>42801</c:v>
                </c:pt>
                <c:pt idx="126">
                  <c:v>42802</c:v>
                </c:pt>
                <c:pt idx="127">
                  <c:v>42803</c:v>
                </c:pt>
                <c:pt idx="128">
                  <c:v>42804</c:v>
                </c:pt>
                <c:pt idx="129">
                  <c:v>42807</c:v>
                </c:pt>
                <c:pt idx="130">
                  <c:v>42808</c:v>
                </c:pt>
                <c:pt idx="131">
                  <c:v>42809</c:v>
                </c:pt>
                <c:pt idx="132">
                  <c:v>42810</c:v>
                </c:pt>
                <c:pt idx="133">
                  <c:v>42811</c:v>
                </c:pt>
                <c:pt idx="134">
                  <c:v>42814</c:v>
                </c:pt>
                <c:pt idx="135">
                  <c:v>42815</c:v>
                </c:pt>
                <c:pt idx="136">
                  <c:v>42816</c:v>
                </c:pt>
                <c:pt idx="137">
                  <c:v>42817</c:v>
                </c:pt>
                <c:pt idx="138">
                  <c:v>42818</c:v>
                </c:pt>
                <c:pt idx="139">
                  <c:v>42821</c:v>
                </c:pt>
                <c:pt idx="140">
                  <c:v>42822</c:v>
                </c:pt>
                <c:pt idx="141">
                  <c:v>42823</c:v>
                </c:pt>
                <c:pt idx="142">
                  <c:v>42824</c:v>
                </c:pt>
                <c:pt idx="143">
                  <c:v>42825</c:v>
                </c:pt>
                <c:pt idx="144">
                  <c:v>42828</c:v>
                </c:pt>
                <c:pt idx="145">
                  <c:v>42829</c:v>
                </c:pt>
                <c:pt idx="146">
                  <c:v>42830</c:v>
                </c:pt>
                <c:pt idx="147">
                  <c:v>42831</c:v>
                </c:pt>
                <c:pt idx="148">
                  <c:v>42832</c:v>
                </c:pt>
                <c:pt idx="149">
                  <c:v>42835</c:v>
                </c:pt>
                <c:pt idx="150">
                  <c:v>42836</c:v>
                </c:pt>
                <c:pt idx="151">
                  <c:v>42837</c:v>
                </c:pt>
                <c:pt idx="152">
                  <c:v>42838</c:v>
                </c:pt>
                <c:pt idx="153">
                  <c:v>42843</c:v>
                </c:pt>
                <c:pt idx="154">
                  <c:v>42844</c:v>
                </c:pt>
                <c:pt idx="155">
                  <c:v>42845</c:v>
                </c:pt>
                <c:pt idx="156">
                  <c:v>42846</c:v>
                </c:pt>
                <c:pt idx="157">
                  <c:v>42849</c:v>
                </c:pt>
                <c:pt idx="158">
                  <c:v>42850</c:v>
                </c:pt>
                <c:pt idx="159">
                  <c:v>42851</c:v>
                </c:pt>
                <c:pt idx="160">
                  <c:v>42852</c:v>
                </c:pt>
                <c:pt idx="161">
                  <c:v>42853</c:v>
                </c:pt>
                <c:pt idx="162">
                  <c:v>42857</c:v>
                </c:pt>
                <c:pt idx="163">
                  <c:v>42858</c:v>
                </c:pt>
                <c:pt idx="164">
                  <c:v>42859</c:v>
                </c:pt>
                <c:pt idx="165">
                  <c:v>42860</c:v>
                </c:pt>
                <c:pt idx="166">
                  <c:v>42863</c:v>
                </c:pt>
                <c:pt idx="167">
                  <c:v>42864</c:v>
                </c:pt>
                <c:pt idx="168">
                  <c:v>42865</c:v>
                </c:pt>
                <c:pt idx="169">
                  <c:v>42866</c:v>
                </c:pt>
                <c:pt idx="170">
                  <c:v>42867</c:v>
                </c:pt>
                <c:pt idx="171">
                  <c:v>42870</c:v>
                </c:pt>
                <c:pt idx="172">
                  <c:v>42871</c:v>
                </c:pt>
                <c:pt idx="173">
                  <c:v>42872</c:v>
                </c:pt>
                <c:pt idx="174">
                  <c:v>42873</c:v>
                </c:pt>
                <c:pt idx="175">
                  <c:v>42874</c:v>
                </c:pt>
                <c:pt idx="176">
                  <c:v>42877</c:v>
                </c:pt>
                <c:pt idx="177">
                  <c:v>42878</c:v>
                </c:pt>
                <c:pt idx="178">
                  <c:v>42879</c:v>
                </c:pt>
                <c:pt idx="179">
                  <c:v>42881</c:v>
                </c:pt>
                <c:pt idx="180">
                  <c:v>42885</c:v>
                </c:pt>
                <c:pt idx="181">
                  <c:v>42886</c:v>
                </c:pt>
                <c:pt idx="182">
                  <c:v>42887</c:v>
                </c:pt>
                <c:pt idx="183">
                  <c:v>42888</c:v>
                </c:pt>
                <c:pt idx="184">
                  <c:v>42892</c:v>
                </c:pt>
                <c:pt idx="185">
                  <c:v>42893</c:v>
                </c:pt>
                <c:pt idx="186">
                  <c:v>42894</c:v>
                </c:pt>
                <c:pt idx="187">
                  <c:v>42895</c:v>
                </c:pt>
                <c:pt idx="188">
                  <c:v>42898</c:v>
                </c:pt>
                <c:pt idx="189">
                  <c:v>42899</c:v>
                </c:pt>
                <c:pt idx="190">
                  <c:v>42900</c:v>
                </c:pt>
                <c:pt idx="191">
                  <c:v>42901</c:v>
                </c:pt>
                <c:pt idx="192">
                  <c:v>42902</c:v>
                </c:pt>
                <c:pt idx="193">
                  <c:v>42905</c:v>
                </c:pt>
                <c:pt idx="194">
                  <c:v>42906</c:v>
                </c:pt>
                <c:pt idx="195">
                  <c:v>42907</c:v>
                </c:pt>
                <c:pt idx="196">
                  <c:v>42908</c:v>
                </c:pt>
                <c:pt idx="197">
                  <c:v>42912</c:v>
                </c:pt>
                <c:pt idx="198">
                  <c:v>42913</c:v>
                </c:pt>
                <c:pt idx="199">
                  <c:v>42914</c:v>
                </c:pt>
                <c:pt idx="200">
                  <c:v>42915</c:v>
                </c:pt>
                <c:pt idx="201">
                  <c:v>42916</c:v>
                </c:pt>
                <c:pt idx="202">
                  <c:v>42919</c:v>
                </c:pt>
                <c:pt idx="203">
                  <c:v>42921</c:v>
                </c:pt>
                <c:pt idx="204">
                  <c:v>42922</c:v>
                </c:pt>
                <c:pt idx="205">
                  <c:v>42923</c:v>
                </c:pt>
                <c:pt idx="206">
                  <c:v>42926</c:v>
                </c:pt>
                <c:pt idx="207">
                  <c:v>42927</c:v>
                </c:pt>
                <c:pt idx="208">
                  <c:v>42928</c:v>
                </c:pt>
                <c:pt idx="209">
                  <c:v>42929</c:v>
                </c:pt>
                <c:pt idx="210">
                  <c:v>42930</c:v>
                </c:pt>
                <c:pt idx="211">
                  <c:v>42933</c:v>
                </c:pt>
                <c:pt idx="212">
                  <c:v>42934</c:v>
                </c:pt>
                <c:pt idx="213">
                  <c:v>42935</c:v>
                </c:pt>
                <c:pt idx="214">
                  <c:v>42936</c:v>
                </c:pt>
                <c:pt idx="215">
                  <c:v>42937</c:v>
                </c:pt>
                <c:pt idx="216">
                  <c:v>42940</c:v>
                </c:pt>
                <c:pt idx="217">
                  <c:v>42941</c:v>
                </c:pt>
                <c:pt idx="218">
                  <c:v>42942</c:v>
                </c:pt>
                <c:pt idx="219">
                  <c:v>42943</c:v>
                </c:pt>
                <c:pt idx="220">
                  <c:v>42944</c:v>
                </c:pt>
                <c:pt idx="221">
                  <c:v>42947</c:v>
                </c:pt>
                <c:pt idx="222">
                  <c:v>42948</c:v>
                </c:pt>
                <c:pt idx="223">
                  <c:v>42949</c:v>
                </c:pt>
                <c:pt idx="224">
                  <c:v>42950</c:v>
                </c:pt>
                <c:pt idx="225">
                  <c:v>42951</c:v>
                </c:pt>
                <c:pt idx="226">
                  <c:v>42954</c:v>
                </c:pt>
                <c:pt idx="227">
                  <c:v>42955</c:v>
                </c:pt>
                <c:pt idx="228">
                  <c:v>42956</c:v>
                </c:pt>
                <c:pt idx="229">
                  <c:v>42957</c:v>
                </c:pt>
                <c:pt idx="230">
                  <c:v>42958</c:v>
                </c:pt>
                <c:pt idx="231">
                  <c:v>42961</c:v>
                </c:pt>
                <c:pt idx="232">
                  <c:v>42963</c:v>
                </c:pt>
                <c:pt idx="233">
                  <c:v>42964</c:v>
                </c:pt>
                <c:pt idx="234">
                  <c:v>42965</c:v>
                </c:pt>
                <c:pt idx="235">
                  <c:v>42968</c:v>
                </c:pt>
                <c:pt idx="236">
                  <c:v>42969</c:v>
                </c:pt>
                <c:pt idx="237">
                  <c:v>42970</c:v>
                </c:pt>
                <c:pt idx="238">
                  <c:v>42971</c:v>
                </c:pt>
                <c:pt idx="239">
                  <c:v>42972</c:v>
                </c:pt>
                <c:pt idx="240">
                  <c:v>42975</c:v>
                </c:pt>
                <c:pt idx="241">
                  <c:v>42976</c:v>
                </c:pt>
                <c:pt idx="242">
                  <c:v>42977</c:v>
                </c:pt>
                <c:pt idx="243">
                  <c:v>42978</c:v>
                </c:pt>
                <c:pt idx="244">
                  <c:v>42979</c:v>
                </c:pt>
                <c:pt idx="245">
                  <c:v>42983</c:v>
                </c:pt>
                <c:pt idx="246">
                  <c:v>42984</c:v>
                </c:pt>
                <c:pt idx="247">
                  <c:v>42985</c:v>
                </c:pt>
                <c:pt idx="248">
                  <c:v>42986</c:v>
                </c:pt>
                <c:pt idx="249">
                  <c:v>42989</c:v>
                </c:pt>
                <c:pt idx="250">
                  <c:v>42990</c:v>
                </c:pt>
                <c:pt idx="251">
                  <c:v>42991</c:v>
                </c:pt>
                <c:pt idx="252">
                  <c:v>42992</c:v>
                </c:pt>
                <c:pt idx="253">
                  <c:v>42993</c:v>
                </c:pt>
                <c:pt idx="254">
                  <c:v>42996</c:v>
                </c:pt>
                <c:pt idx="255">
                  <c:v>42997</c:v>
                </c:pt>
                <c:pt idx="256">
                  <c:v>42998</c:v>
                </c:pt>
                <c:pt idx="257">
                  <c:v>42999</c:v>
                </c:pt>
                <c:pt idx="258">
                  <c:v>43000</c:v>
                </c:pt>
                <c:pt idx="259">
                  <c:v>43003</c:v>
                </c:pt>
                <c:pt idx="260">
                  <c:v>43004</c:v>
                </c:pt>
                <c:pt idx="261">
                  <c:v>43005</c:v>
                </c:pt>
                <c:pt idx="262">
                  <c:v>43006</c:v>
                </c:pt>
                <c:pt idx="263">
                  <c:v>43007</c:v>
                </c:pt>
                <c:pt idx="264">
                  <c:v>43010</c:v>
                </c:pt>
                <c:pt idx="265">
                  <c:v>43011</c:v>
                </c:pt>
                <c:pt idx="266">
                  <c:v>43012</c:v>
                </c:pt>
                <c:pt idx="267">
                  <c:v>43013</c:v>
                </c:pt>
                <c:pt idx="268">
                  <c:v>43014</c:v>
                </c:pt>
                <c:pt idx="269">
                  <c:v>43018</c:v>
                </c:pt>
                <c:pt idx="270">
                  <c:v>43019</c:v>
                </c:pt>
                <c:pt idx="271">
                  <c:v>43020</c:v>
                </c:pt>
                <c:pt idx="272">
                  <c:v>43021</c:v>
                </c:pt>
                <c:pt idx="273">
                  <c:v>43024</c:v>
                </c:pt>
                <c:pt idx="274">
                  <c:v>43025</c:v>
                </c:pt>
                <c:pt idx="275">
                  <c:v>43026</c:v>
                </c:pt>
                <c:pt idx="276">
                  <c:v>43027</c:v>
                </c:pt>
                <c:pt idx="277">
                  <c:v>43028</c:v>
                </c:pt>
                <c:pt idx="278">
                  <c:v>43031</c:v>
                </c:pt>
                <c:pt idx="279">
                  <c:v>43032</c:v>
                </c:pt>
                <c:pt idx="280">
                  <c:v>43033</c:v>
                </c:pt>
                <c:pt idx="281">
                  <c:v>43034</c:v>
                </c:pt>
                <c:pt idx="282">
                  <c:v>43035</c:v>
                </c:pt>
                <c:pt idx="283">
                  <c:v>43038</c:v>
                </c:pt>
                <c:pt idx="284">
                  <c:v>43039</c:v>
                </c:pt>
                <c:pt idx="285">
                  <c:v>43041</c:v>
                </c:pt>
                <c:pt idx="286">
                  <c:v>43042</c:v>
                </c:pt>
                <c:pt idx="287">
                  <c:v>43045</c:v>
                </c:pt>
                <c:pt idx="288">
                  <c:v>43046</c:v>
                </c:pt>
                <c:pt idx="289">
                  <c:v>43047</c:v>
                </c:pt>
                <c:pt idx="290">
                  <c:v>43048</c:v>
                </c:pt>
                <c:pt idx="291">
                  <c:v>43049</c:v>
                </c:pt>
                <c:pt idx="292">
                  <c:v>43052</c:v>
                </c:pt>
                <c:pt idx="293">
                  <c:v>43053</c:v>
                </c:pt>
                <c:pt idx="294">
                  <c:v>43054</c:v>
                </c:pt>
                <c:pt idx="295">
                  <c:v>43055</c:v>
                </c:pt>
                <c:pt idx="296">
                  <c:v>43056</c:v>
                </c:pt>
                <c:pt idx="297">
                  <c:v>43059</c:v>
                </c:pt>
                <c:pt idx="298">
                  <c:v>43060</c:v>
                </c:pt>
                <c:pt idx="299">
                  <c:v>43061</c:v>
                </c:pt>
                <c:pt idx="300">
                  <c:v>43063</c:v>
                </c:pt>
                <c:pt idx="301">
                  <c:v>43066</c:v>
                </c:pt>
                <c:pt idx="302">
                  <c:v>43067</c:v>
                </c:pt>
                <c:pt idx="303">
                  <c:v>43068</c:v>
                </c:pt>
                <c:pt idx="304">
                  <c:v>43069</c:v>
                </c:pt>
                <c:pt idx="305">
                  <c:v>43070</c:v>
                </c:pt>
                <c:pt idx="306">
                  <c:v>43073</c:v>
                </c:pt>
                <c:pt idx="307">
                  <c:v>43074</c:v>
                </c:pt>
                <c:pt idx="308">
                  <c:v>43075</c:v>
                </c:pt>
                <c:pt idx="309">
                  <c:v>43076</c:v>
                </c:pt>
                <c:pt idx="310">
                  <c:v>43077</c:v>
                </c:pt>
                <c:pt idx="311">
                  <c:v>43080</c:v>
                </c:pt>
                <c:pt idx="312">
                  <c:v>43081</c:v>
                </c:pt>
                <c:pt idx="313">
                  <c:v>43082</c:v>
                </c:pt>
                <c:pt idx="314">
                  <c:v>43083</c:v>
                </c:pt>
                <c:pt idx="315">
                  <c:v>43084</c:v>
                </c:pt>
                <c:pt idx="316">
                  <c:v>43087</c:v>
                </c:pt>
                <c:pt idx="317">
                  <c:v>43088</c:v>
                </c:pt>
                <c:pt idx="318">
                  <c:v>43089</c:v>
                </c:pt>
                <c:pt idx="319">
                  <c:v>43090</c:v>
                </c:pt>
                <c:pt idx="320">
                  <c:v>43091</c:v>
                </c:pt>
                <c:pt idx="321">
                  <c:v>43096</c:v>
                </c:pt>
                <c:pt idx="322">
                  <c:v>43097</c:v>
                </c:pt>
                <c:pt idx="323">
                  <c:v>43098</c:v>
                </c:pt>
                <c:pt idx="324">
                  <c:v>43102</c:v>
                </c:pt>
                <c:pt idx="325">
                  <c:v>43103</c:v>
                </c:pt>
                <c:pt idx="326">
                  <c:v>43104</c:v>
                </c:pt>
                <c:pt idx="327">
                  <c:v>43105</c:v>
                </c:pt>
                <c:pt idx="328">
                  <c:v>43108</c:v>
                </c:pt>
                <c:pt idx="329">
                  <c:v>43109</c:v>
                </c:pt>
                <c:pt idx="330">
                  <c:v>43110</c:v>
                </c:pt>
                <c:pt idx="331">
                  <c:v>43111</c:v>
                </c:pt>
                <c:pt idx="332">
                  <c:v>43112</c:v>
                </c:pt>
                <c:pt idx="333">
                  <c:v>43116</c:v>
                </c:pt>
                <c:pt idx="334">
                  <c:v>43117</c:v>
                </c:pt>
                <c:pt idx="335">
                  <c:v>43118</c:v>
                </c:pt>
                <c:pt idx="336">
                  <c:v>43119</c:v>
                </c:pt>
                <c:pt idx="337">
                  <c:v>43122</c:v>
                </c:pt>
                <c:pt idx="338">
                  <c:v>43123</c:v>
                </c:pt>
                <c:pt idx="339">
                  <c:v>43124</c:v>
                </c:pt>
                <c:pt idx="340">
                  <c:v>43125</c:v>
                </c:pt>
                <c:pt idx="341">
                  <c:v>43126</c:v>
                </c:pt>
                <c:pt idx="342">
                  <c:v>43129</c:v>
                </c:pt>
                <c:pt idx="343">
                  <c:v>43130</c:v>
                </c:pt>
                <c:pt idx="344">
                  <c:v>43131</c:v>
                </c:pt>
                <c:pt idx="345">
                  <c:v>43132</c:v>
                </c:pt>
                <c:pt idx="346">
                  <c:v>43133</c:v>
                </c:pt>
                <c:pt idx="347">
                  <c:v>43136</c:v>
                </c:pt>
                <c:pt idx="348">
                  <c:v>43137</c:v>
                </c:pt>
                <c:pt idx="349">
                  <c:v>43138</c:v>
                </c:pt>
                <c:pt idx="350">
                  <c:v>43139</c:v>
                </c:pt>
                <c:pt idx="351">
                  <c:v>43140</c:v>
                </c:pt>
                <c:pt idx="352">
                  <c:v>43143</c:v>
                </c:pt>
                <c:pt idx="353">
                  <c:v>43144</c:v>
                </c:pt>
                <c:pt idx="354">
                  <c:v>43145</c:v>
                </c:pt>
                <c:pt idx="355">
                  <c:v>43146</c:v>
                </c:pt>
                <c:pt idx="356">
                  <c:v>43147</c:v>
                </c:pt>
                <c:pt idx="357">
                  <c:v>43151</c:v>
                </c:pt>
                <c:pt idx="358">
                  <c:v>43152</c:v>
                </c:pt>
                <c:pt idx="359">
                  <c:v>43153</c:v>
                </c:pt>
                <c:pt idx="360">
                  <c:v>43154</c:v>
                </c:pt>
                <c:pt idx="361">
                  <c:v>43157</c:v>
                </c:pt>
                <c:pt idx="362">
                  <c:v>43158</c:v>
                </c:pt>
                <c:pt idx="363">
                  <c:v>43159</c:v>
                </c:pt>
                <c:pt idx="364">
                  <c:v>43160</c:v>
                </c:pt>
                <c:pt idx="365">
                  <c:v>43161</c:v>
                </c:pt>
                <c:pt idx="366">
                  <c:v>43164</c:v>
                </c:pt>
                <c:pt idx="367">
                  <c:v>43165</c:v>
                </c:pt>
                <c:pt idx="368">
                  <c:v>43166</c:v>
                </c:pt>
                <c:pt idx="369">
                  <c:v>43167</c:v>
                </c:pt>
                <c:pt idx="370">
                  <c:v>43168</c:v>
                </c:pt>
                <c:pt idx="371">
                  <c:v>43171</c:v>
                </c:pt>
                <c:pt idx="372">
                  <c:v>43172</c:v>
                </c:pt>
                <c:pt idx="373">
                  <c:v>43173</c:v>
                </c:pt>
                <c:pt idx="374">
                  <c:v>43174</c:v>
                </c:pt>
                <c:pt idx="375">
                  <c:v>43175</c:v>
                </c:pt>
                <c:pt idx="376">
                  <c:v>43178</c:v>
                </c:pt>
                <c:pt idx="377">
                  <c:v>43179</c:v>
                </c:pt>
                <c:pt idx="378">
                  <c:v>43180</c:v>
                </c:pt>
                <c:pt idx="379">
                  <c:v>43181</c:v>
                </c:pt>
                <c:pt idx="380">
                  <c:v>43182</c:v>
                </c:pt>
                <c:pt idx="381">
                  <c:v>43185</c:v>
                </c:pt>
                <c:pt idx="382">
                  <c:v>43186</c:v>
                </c:pt>
                <c:pt idx="383">
                  <c:v>43187</c:v>
                </c:pt>
                <c:pt idx="384">
                  <c:v>43188</c:v>
                </c:pt>
                <c:pt idx="385">
                  <c:v>43193</c:v>
                </c:pt>
                <c:pt idx="386">
                  <c:v>43194</c:v>
                </c:pt>
                <c:pt idx="387">
                  <c:v>43195</c:v>
                </c:pt>
                <c:pt idx="388">
                  <c:v>43196</c:v>
                </c:pt>
                <c:pt idx="389">
                  <c:v>43199</c:v>
                </c:pt>
                <c:pt idx="390">
                  <c:v>43200</c:v>
                </c:pt>
                <c:pt idx="391">
                  <c:v>43201</c:v>
                </c:pt>
                <c:pt idx="392">
                  <c:v>43202</c:v>
                </c:pt>
                <c:pt idx="393">
                  <c:v>43203</c:v>
                </c:pt>
                <c:pt idx="394">
                  <c:v>43206</c:v>
                </c:pt>
                <c:pt idx="395">
                  <c:v>43207</c:v>
                </c:pt>
                <c:pt idx="396">
                  <c:v>43208</c:v>
                </c:pt>
                <c:pt idx="397">
                  <c:v>43209</c:v>
                </c:pt>
                <c:pt idx="398">
                  <c:v>43210</c:v>
                </c:pt>
                <c:pt idx="399">
                  <c:v>43213</c:v>
                </c:pt>
                <c:pt idx="400">
                  <c:v>43214</c:v>
                </c:pt>
                <c:pt idx="401">
                  <c:v>43215</c:v>
                </c:pt>
                <c:pt idx="402">
                  <c:v>43216</c:v>
                </c:pt>
                <c:pt idx="403">
                  <c:v>43217</c:v>
                </c:pt>
                <c:pt idx="404">
                  <c:v>43220</c:v>
                </c:pt>
                <c:pt idx="405">
                  <c:v>43222</c:v>
                </c:pt>
                <c:pt idx="406">
                  <c:v>43223</c:v>
                </c:pt>
                <c:pt idx="407">
                  <c:v>43224</c:v>
                </c:pt>
                <c:pt idx="408">
                  <c:v>43227</c:v>
                </c:pt>
                <c:pt idx="409">
                  <c:v>43228</c:v>
                </c:pt>
                <c:pt idx="410">
                  <c:v>43229</c:v>
                </c:pt>
                <c:pt idx="411">
                  <c:v>43231</c:v>
                </c:pt>
                <c:pt idx="412">
                  <c:v>43234</c:v>
                </c:pt>
                <c:pt idx="413">
                  <c:v>43235</c:v>
                </c:pt>
                <c:pt idx="414">
                  <c:v>43236</c:v>
                </c:pt>
                <c:pt idx="415">
                  <c:v>43237</c:v>
                </c:pt>
                <c:pt idx="416">
                  <c:v>43238</c:v>
                </c:pt>
                <c:pt idx="417">
                  <c:v>43242</c:v>
                </c:pt>
                <c:pt idx="418">
                  <c:v>43243</c:v>
                </c:pt>
                <c:pt idx="419">
                  <c:v>43244</c:v>
                </c:pt>
                <c:pt idx="420">
                  <c:v>43245</c:v>
                </c:pt>
                <c:pt idx="421">
                  <c:v>43249</c:v>
                </c:pt>
                <c:pt idx="422">
                  <c:v>43250</c:v>
                </c:pt>
                <c:pt idx="423">
                  <c:v>43251</c:v>
                </c:pt>
                <c:pt idx="424">
                  <c:v>43252</c:v>
                </c:pt>
                <c:pt idx="425">
                  <c:v>43255</c:v>
                </c:pt>
                <c:pt idx="426">
                  <c:v>43256</c:v>
                </c:pt>
                <c:pt idx="427">
                  <c:v>43257</c:v>
                </c:pt>
                <c:pt idx="428">
                  <c:v>43258</c:v>
                </c:pt>
                <c:pt idx="429">
                  <c:v>43259</c:v>
                </c:pt>
                <c:pt idx="430">
                  <c:v>43262</c:v>
                </c:pt>
                <c:pt idx="431">
                  <c:v>43263</c:v>
                </c:pt>
                <c:pt idx="432">
                  <c:v>43264</c:v>
                </c:pt>
                <c:pt idx="433">
                  <c:v>43265</c:v>
                </c:pt>
                <c:pt idx="434">
                  <c:v>43266</c:v>
                </c:pt>
                <c:pt idx="435">
                  <c:v>43269</c:v>
                </c:pt>
                <c:pt idx="436">
                  <c:v>43270</c:v>
                </c:pt>
                <c:pt idx="437">
                  <c:v>43271</c:v>
                </c:pt>
                <c:pt idx="438">
                  <c:v>43272</c:v>
                </c:pt>
                <c:pt idx="439">
                  <c:v>43273</c:v>
                </c:pt>
                <c:pt idx="440">
                  <c:v>43276</c:v>
                </c:pt>
                <c:pt idx="441">
                  <c:v>43277</c:v>
                </c:pt>
                <c:pt idx="442">
                  <c:v>43278</c:v>
                </c:pt>
                <c:pt idx="443">
                  <c:v>43279</c:v>
                </c:pt>
                <c:pt idx="444">
                  <c:v>43280</c:v>
                </c:pt>
                <c:pt idx="445">
                  <c:v>43283</c:v>
                </c:pt>
                <c:pt idx="446">
                  <c:v>43284</c:v>
                </c:pt>
                <c:pt idx="447">
                  <c:v>43286</c:v>
                </c:pt>
                <c:pt idx="448">
                  <c:v>43287</c:v>
                </c:pt>
                <c:pt idx="449">
                  <c:v>43290</c:v>
                </c:pt>
                <c:pt idx="450">
                  <c:v>43291</c:v>
                </c:pt>
                <c:pt idx="451">
                  <c:v>43292</c:v>
                </c:pt>
                <c:pt idx="452">
                  <c:v>43293</c:v>
                </c:pt>
                <c:pt idx="453">
                  <c:v>43294</c:v>
                </c:pt>
                <c:pt idx="454">
                  <c:v>43297</c:v>
                </c:pt>
                <c:pt idx="455">
                  <c:v>43298</c:v>
                </c:pt>
                <c:pt idx="456">
                  <c:v>43299</c:v>
                </c:pt>
                <c:pt idx="457">
                  <c:v>43300</c:v>
                </c:pt>
                <c:pt idx="458">
                  <c:v>43301</c:v>
                </c:pt>
                <c:pt idx="459">
                  <c:v>43304</c:v>
                </c:pt>
                <c:pt idx="460">
                  <c:v>43305</c:v>
                </c:pt>
                <c:pt idx="461">
                  <c:v>43306</c:v>
                </c:pt>
                <c:pt idx="462">
                  <c:v>43307</c:v>
                </c:pt>
                <c:pt idx="463">
                  <c:v>43308</c:v>
                </c:pt>
                <c:pt idx="464">
                  <c:v>43311</c:v>
                </c:pt>
                <c:pt idx="465">
                  <c:v>43312</c:v>
                </c:pt>
                <c:pt idx="466">
                  <c:v>43313</c:v>
                </c:pt>
                <c:pt idx="467">
                  <c:v>43314</c:v>
                </c:pt>
                <c:pt idx="468">
                  <c:v>43315</c:v>
                </c:pt>
                <c:pt idx="469">
                  <c:v>43318</c:v>
                </c:pt>
                <c:pt idx="470">
                  <c:v>43319</c:v>
                </c:pt>
                <c:pt idx="471">
                  <c:v>43320</c:v>
                </c:pt>
                <c:pt idx="472">
                  <c:v>43321</c:v>
                </c:pt>
                <c:pt idx="473">
                  <c:v>43322</c:v>
                </c:pt>
                <c:pt idx="474">
                  <c:v>43325</c:v>
                </c:pt>
                <c:pt idx="475">
                  <c:v>43326</c:v>
                </c:pt>
                <c:pt idx="476">
                  <c:v>43328</c:v>
                </c:pt>
                <c:pt idx="477">
                  <c:v>43329</c:v>
                </c:pt>
                <c:pt idx="478">
                  <c:v>43332</c:v>
                </c:pt>
                <c:pt idx="479">
                  <c:v>43333</c:v>
                </c:pt>
                <c:pt idx="480">
                  <c:v>43334</c:v>
                </c:pt>
                <c:pt idx="481">
                  <c:v>43335</c:v>
                </c:pt>
                <c:pt idx="482">
                  <c:v>43336</c:v>
                </c:pt>
                <c:pt idx="483">
                  <c:v>43339</c:v>
                </c:pt>
                <c:pt idx="484">
                  <c:v>43340</c:v>
                </c:pt>
                <c:pt idx="485">
                  <c:v>43341</c:v>
                </c:pt>
                <c:pt idx="486">
                  <c:v>43342</c:v>
                </c:pt>
                <c:pt idx="487">
                  <c:v>43343</c:v>
                </c:pt>
                <c:pt idx="488">
                  <c:v>43347</c:v>
                </c:pt>
                <c:pt idx="489">
                  <c:v>43348</c:v>
                </c:pt>
                <c:pt idx="490">
                  <c:v>43349</c:v>
                </c:pt>
                <c:pt idx="491">
                  <c:v>43350</c:v>
                </c:pt>
                <c:pt idx="492">
                  <c:v>43353</c:v>
                </c:pt>
                <c:pt idx="493">
                  <c:v>43354</c:v>
                </c:pt>
                <c:pt idx="494">
                  <c:v>43355</c:v>
                </c:pt>
                <c:pt idx="495">
                  <c:v>43356</c:v>
                </c:pt>
                <c:pt idx="496">
                  <c:v>43357</c:v>
                </c:pt>
                <c:pt idx="497">
                  <c:v>43360</c:v>
                </c:pt>
                <c:pt idx="498">
                  <c:v>43361</c:v>
                </c:pt>
                <c:pt idx="499">
                  <c:v>43362</c:v>
                </c:pt>
                <c:pt idx="500">
                  <c:v>43363</c:v>
                </c:pt>
                <c:pt idx="501">
                  <c:v>43364</c:v>
                </c:pt>
                <c:pt idx="502">
                  <c:v>43367</c:v>
                </c:pt>
                <c:pt idx="503">
                  <c:v>43368</c:v>
                </c:pt>
                <c:pt idx="504">
                  <c:v>43369</c:v>
                </c:pt>
                <c:pt idx="505">
                  <c:v>43370</c:v>
                </c:pt>
                <c:pt idx="506">
                  <c:v>43371</c:v>
                </c:pt>
                <c:pt idx="507">
                  <c:v>43374</c:v>
                </c:pt>
                <c:pt idx="508">
                  <c:v>43375</c:v>
                </c:pt>
                <c:pt idx="509">
                  <c:v>43376</c:v>
                </c:pt>
                <c:pt idx="510">
                  <c:v>43377</c:v>
                </c:pt>
                <c:pt idx="511">
                  <c:v>43378</c:v>
                </c:pt>
                <c:pt idx="512">
                  <c:v>43382</c:v>
                </c:pt>
                <c:pt idx="513">
                  <c:v>43383</c:v>
                </c:pt>
                <c:pt idx="514">
                  <c:v>43384</c:v>
                </c:pt>
                <c:pt idx="515">
                  <c:v>43385</c:v>
                </c:pt>
                <c:pt idx="516">
                  <c:v>43388</c:v>
                </c:pt>
                <c:pt idx="517">
                  <c:v>43389</c:v>
                </c:pt>
                <c:pt idx="518">
                  <c:v>43390</c:v>
                </c:pt>
                <c:pt idx="519">
                  <c:v>43391</c:v>
                </c:pt>
                <c:pt idx="520">
                  <c:v>43392</c:v>
                </c:pt>
                <c:pt idx="521">
                  <c:v>43395</c:v>
                </c:pt>
                <c:pt idx="522">
                  <c:v>43396</c:v>
                </c:pt>
                <c:pt idx="523">
                  <c:v>43397</c:v>
                </c:pt>
                <c:pt idx="524">
                  <c:v>43398</c:v>
                </c:pt>
                <c:pt idx="525">
                  <c:v>43399</c:v>
                </c:pt>
                <c:pt idx="526">
                  <c:v>43402</c:v>
                </c:pt>
                <c:pt idx="527">
                  <c:v>43403</c:v>
                </c:pt>
                <c:pt idx="528">
                  <c:v>43404</c:v>
                </c:pt>
                <c:pt idx="529">
                  <c:v>43406</c:v>
                </c:pt>
                <c:pt idx="530">
                  <c:v>43409</c:v>
                </c:pt>
                <c:pt idx="531">
                  <c:v>43410</c:v>
                </c:pt>
                <c:pt idx="532">
                  <c:v>43411</c:v>
                </c:pt>
                <c:pt idx="533">
                  <c:v>43412</c:v>
                </c:pt>
                <c:pt idx="534">
                  <c:v>43413</c:v>
                </c:pt>
                <c:pt idx="535">
                  <c:v>43417</c:v>
                </c:pt>
                <c:pt idx="536">
                  <c:v>43418</c:v>
                </c:pt>
                <c:pt idx="537">
                  <c:v>43419</c:v>
                </c:pt>
                <c:pt idx="538">
                  <c:v>43420</c:v>
                </c:pt>
                <c:pt idx="539">
                  <c:v>43423</c:v>
                </c:pt>
                <c:pt idx="540">
                  <c:v>43424</c:v>
                </c:pt>
                <c:pt idx="541">
                  <c:v>43425</c:v>
                </c:pt>
                <c:pt idx="542">
                  <c:v>43427</c:v>
                </c:pt>
                <c:pt idx="543">
                  <c:v>43430</c:v>
                </c:pt>
              </c:numCache>
            </c:numRef>
          </c:cat>
          <c:val>
            <c:numRef>
              <c:f>data!$L$2:$L$545</c:f>
              <c:numCache>
                <c:formatCode>0.00</c:formatCode>
                <c:ptCount val="544"/>
                <c:pt idx="29">
                  <c:v>1.1767730920308916</c:v>
                </c:pt>
                <c:pt idx="30">
                  <c:v>1.172410640720714</c:v>
                </c:pt>
                <c:pt idx="31">
                  <c:v>1.1793439474151886</c:v>
                </c:pt>
                <c:pt idx="32">
                  <c:v>1.1700564074577648</c:v>
                </c:pt>
                <c:pt idx="33">
                  <c:v>1.1692577533100723</c:v>
                </c:pt>
                <c:pt idx="34">
                  <c:v>1.1869737354540009</c:v>
                </c:pt>
                <c:pt idx="35">
                  <c:v>1.1775390309087883</c:v>
                </c:pt>
                <c:pt idx="36">
                  <c:v>1.2899660083279012</c:v>
                </c:pt>
                <c:pt idx="37">
                  <c:v>1.122100709269334</c:v>
                </c:pt>
                <c:pt idx="38">
                  <c:v>1.2060308663208719</c:v>
                </c:pt>
                <c:pt idx="39">
                  <c:v>1.0332637719452997</c:v>
                </c:pt>
                <c:pt idx="40">
                  <c:v>1.0013921468693847</c:v>
                </c:pt>
                <c:pt idx="41">
                  <c:v>0.98972864313294018</c:v>
                </c:pt>
                <c:pt idx="42">
                  <c:v>1.1194845369871824</c:v>
                </c:pt>
                <c:pt idx="43">
                  <c:v>1.1250777136845715</c:v>
                </c:pt>
                <c:pt idx="44">
                  <c:v>1.1318742866511071</c:v>
                </c:pt>
                <c:pt idx="45">
                  <c:v>1.0650300709564531</c:v>
                </c:pt>
                <c:pt idx="46">
                  <c:v>1.037999869036341</c:v>
                </c:pt>
                <c:pt idx="47">
                  <c:v>1.0809950016219187</c:v>
                </c:pt>
                <c:pt idx="48">
                  <c:v>1.0516862442352788</c:v>
                </c:pt>
                <c:pt idx="49">
                  <c:v>0.95010081466210561</c:v>
                </c:pt>
                <c:pt idx="50">
                  <c:v>0.87685915829799754</c:v>
                </c:pt>
                <c:pt idx="51">
                  <c:v>0.87910907007074413</c:v>
                </c:pt>
                <c:pt idx="52">
                  <c:v>0.86898101573584685</c:v>
                </c:pt>
                <c:pt idx="53">
                  <c:v>0.87181128291128052</c:v>
                </c:pt>
                <c:pt idx="54">
                  <c:v>0.86201938454827332</c:v>
                </c:pt>
                <c:pt idx="55">
                  <c:v>0.85754311079238765</c:v>
                </c:pt>
                <c:pt idx="56">
                  <c:v>0.85856492305203425</c:v>
                </c:pt>
                <c:pt idx="57">
                  <c:v>0.86183582025144378</c:v>
                </c:pt>
                <c:pt idx="58">
                  <c:v>0.84437381197069727</c:v>
                </c:pt>
                <c:pt idx="59">
                  <c:v>0.84471444219127445</c:v>
                </c:pt>
                <c:pt idx="60">
                  <c:v>0.85138855647816858</c:v>
                </c:pt>
                <c:pt idx="61">
                  <c:v>0.84827876942221037</c:v>
                </c:pt>
                <c:pt idx="62">
                  <c:v>0.86096010575919713</c:v>
                </c:pt>
                <c:pt idx="63">
                  <c:v>0.85524719769870294</c:v>
                </c:pt>
                <c:pt idx="64">
                  <c:v>0.84898997973274848</c:v>
                </c:pt>
                <c:pt idx="65">
                  <c:v>0.84034745588449011</c:v>
                </c:pt>
                <c:pt idx="66">
                  <c:v>0.86510098962218007</c:v>
                </c:pt>
                <c:pt idx="67">
                  <c:v>0.86161325576184844</c:v>
                </c:pt>
                <c:pt idx="68">
                  <c:v>0.8645523687179566</c:v>
                </c:pt>
                <c:pt idx="69">
                  <c:v>0.87118651456769369</c:v>
                </c:pt>
                <c:pt idx="70">
                  <c:v>0.86793228819314983</c:v>
                </c:pt>
                <c:pt idx="71">
                  <c:v>0.88795966418817884</c:v>
                </c:pt>
                <c:pt idx="72">
                  <c:v>0.81749206633158267</c:v>
                </c:pt>
                <c:pt idx="73">
                  <c:v>0.8138721582326971</c:v>
                </c:pt>
                <c:pt idx="74">
                  <c:v>0.80967661570785288</c:v>
                </c:pt>
                <c:pt idx="75">
                  <c:v>0.84033025481045087</c:v>
                </c:pt>
                <c:pt idx="76">
                  <c:v>0.84143066225880514</c:v>
                </c:pt>
                <c:pt idx="77">
                  <c:v>0.79037880793082604</c:v>
                </c:pt>
                <c:pt idx="78">
                  <c:v>0.80750834309218866</c:v>
                </c:pt>
                <c:pt idx="79">
                  <c:v>0.84016389394792157</c:v>
                </c:pt>
                <c:pt idx="80">
                  <c:v>0.95297143532514406</c:v>
                </c:pt>
                <c:pt idx="81">
                  <c:v>0.9501447880356293</c:v>
                </c:pt>
                <c:pt idx="82">
                  <c:v>0.93506014938655024</c:v>
                </c:pt>
                <c:pt idx="83">
                  <c:v>0.9356550564263888</c:v>
                </c:pt>
                <c:pt idx="84">
                  <c:v>0.93152038536379378</c:v>
                </c:pt>
                <c:pt idx="85">
                  <c:v>0.95518424931995338</c:v>
                </c:pt>
                <c:pt idx="86">
                  <c:v>0.98469569074353147</c:v>
                </c:pt>
                <c:pt idx="87">
                  <c:v>0.99355784714930906</c:v>
                </c:pt>
                <c:pt idx="88">
                  <c:v>0.98426023289107412</c:v>
                </c:pt>
                <c:pt idx="89">
                  <c:v>0.9817170403503872</c:v>
                </c:pt>
                <c:pt idx="90">
                  <c:v>0.98916299513121142</c:v>
                </c:pt>
                <c:pt idx="91">
                  <c:v>0.98989275555543599</c:v>
                </c:pt>
                <c:pt idx="92">
                  <c:v>0.96158305995926086</c:v>
                </c:pt>
                <c:pt idx="93">
                  <c:v>0.97618987294280712</c:v>
                </c:pt>
                <c:pt idx="94">
                  <c:v>0.96436303654048705</c:v>
                </c:pt>
                <c:pt idx="95">
                  <c:v>1.0134698454096862</c:v>
                </c:pt>
                <c:pt idx="96">
                  <c:v>0.92411118929939151</c:v>
                </c:pt>
                <c:pt idx="97">
                  <c:v>0.9089415559879952</c:v>
                </c:pt>
                <c:pt idx="98">
                  <c:v>0.90654529126024197</c:v>
                </c:pt>
                <c:pt idx="99">
                  <c:v>0.93764586594049226</c:v>
                </c:pt>
                <c:pt idx="100">
                  <c:v>0.93162483733410351</c:v>
                </c:pt>
                <c:pt idx="101">
                  <c:v>0.85934027750395825</c:v>
                </c:pt>
                <c:pt idx="102">
                  <c:v>0.87791509067737961</c:v>
                </c:pt>
                <c:pt idx="103">
                  <c:v>0.87277595353156967</c:v>
                </c:pt>
                <c:pt idx="104">
                  <c:v>0.8389829147584017</c:v>
                </c:pt>
                <c:pt idx="105">
                  <c:v>0.84800144443965841</c:v>
                </c:pt>
                <c:pt idx="106">
                  <c:v>0.83897156272608808</c:v>
                </c:pt>
                <c:pt idx="107">
                  <c:v>0.83087516743934964</c:v>
                </c:pt>
                <c:pt idx="108">
                  <c:v>0.86460034872641056</c:v>
                </c:pt>
                <c:pt idx="109">
                  <c:v>0.86824946438925299</c:v>
                </c:pt>
                <c:pt idx="110">
                  <c:v>0.86439672931045219</c:v>
                </c:pt>
                <c:pt idx="111">
                  <c:v>0.86925328630006526</c:v>
                </c:pt>
                <c:pt idx="112">
                  <c:v>0.90563854597377735</c:v>
                </c:pt>
                <c:pt idx="113">
                  <c:v>1.0401051988917365</c:v>
                </c:pt>
                <c:pt idx="114">
                  <c:v>1.0506387774141817</c:v>
                </c:pt>
                <c:pt idx="115">
                  <c:v>0.9212904875103477</c:v>
                </c:pt>
                <c:pt idx="116">
                  <c:v>0.87450132515633505</c:v>
                </c:pt>
                <c:pt idx="117">
                  <c:v>0.88684128327413758</c:v>
                </c:pt>
                <c:pt idx="118">
                  <c:v>0.88809274250367731</c:v>
                </c:pt>
                <c:pt idx="119">
                  <c:v>0.90756541588701223</c:v>
                </c:pt>
                <c:pt idx="120">
                  <c:v>0.93598108449729789</c:v>
                </c:pt>
                <c:pt idx="121">
                  <c:v>0.87609264995210023</c:v>
                </c:pt>
                <c:pt idx="122">
                  <c:v>0.87725326755746391</c:v>
                </c:pt>
                <c:pt idx="123">
                  <c:v>0.7948647455490907</c:v>
                </c:pt>
                <c:pt idx="124">
                  <c:v>0.77212166921863779</c:v>
                </c:pt>
                <c:pt idx="125">
                  <c:v>0.77166227107691321</c:v>
                </c:pt>
                <c:pt idx="126">
                  <c:v>0.75273793955635415</c:v>
                </c:pt>
                <c:pt idx="127">
                  <c:v>0.93644565288049264</c:v>
                </c:pt>
                <c:pt idx="128">
                  <c:v>0.9498745971098087</c:v>
                </c:pt>
                <c:pt idx="129">
                  <c:v>0.9509158426076515</c:v>
                </c:pt>
                <c:pt idx="130">
                  <c:v>0.95538057161764467</c:v>
                </c:pt>
                <c:pt idx="131">
                  <c:v>0.90370362915535662</c:v>
                </c:pt>
                <c:pt idx="132">
                  <c:v>0.97995203694905941</c:v>
                </c:pt>
                <c:pt idx="133">
                  <c:v>0.97812991002925942</c:v>
                </c:pt>
                <c:pt idx="134">
                  <c:v>0.99208215034980196</c:v>
                </c:pt>
                <c:pt idx="135">
                  <c:v>0.97675503118325868</c:v>
                </c:pt>
                <c:pt idx="136">
                  <c:v>1.0211242517870456</c:v>
                </c:pt>
                <c:pt idx="137">
                  <c:v>1.011083985359311</c:v>
                </c:pt>
                <c:pt idx="138">
                  <c:v>1.0086149092583536</c:v>
                </c:pt>
                <c:pt idx="139">
                  <c:v>1.0118695008557759</c:v>
                </c:pt>
                <c:pt idx="140">
                  <c:v>0.99727725396004541</c:v>
                </c:pt>
                <c:pt idx="141">
                  <c:v>0.98704810860678893</c:v>
                </c:pt>
                <c:pt idx="142">
                  <c:v>0.97983957096781449</c:v>
                </c:pt>
                <c:pt idx="143">
                  <c:v>0.99072065657994923</c:v>
                </c:pt>
                <c:pt idx="144">
                  <c:v>0.9912818040334469</c:v>
                </c:pt>
                <c:pt idx="145">
                  <c:v>1.0010162458023268</c:v>
                </c:pt>
                <c:pt idx="146">
                  <c:v>1.0043197599972908</c:v>
                </c:pt>
                <c:pt idx="147">
                  <c:v>1.0080927601681224</c:v>
                </c:pt>
                <c:pt idx="148">
                  <c:v>1.009537211452614</c:v>
                </c:pt>
                <c:pt idx="149">
                  <c:v>1.0094033177615525</c:v>
                </c:pt>
                <c:pt idx="150">
                  <c:v>1.0018207513752333</c:v>
                </c:pt>
                <c:pt idx="151">
                  <c:v>1.0183993776690614</c:v>
                </c:pt>
                <c:pt idx="152">
                  <c:v>1.0162034099758659</c:v>
                </c:pt>
                <c:pt idx="153">
                  <c:v>1.0224272680455744</c:v>
                </c:pt>
                <c:pt idx="154">
                  <c:v>1.0258861847692962</c:v>
                </c:pt>
                <c:pt idx="155">
                  <c:v>1.041109102976175</c:v>
                </c:pt>
                <c:pt idx="156">
                  <c:v>1.0736674200183483</c:v>
                </c:pt>
                <c:pt idx="157">
                  <c:v>1.0354569496475723</c:v>
                </c:pt>
                <c:pt idx="158">
                  <c:v>1.0262771551860403</c:v>
                </c:pt>
                <c:pt idx="159">
                  <c:v>1.0204523508784753</c:v>
                </c:pt>
                <c:pt idx="160">
                  <c:v>1.0340253649144546</c:v>
                </c:pt>
                <c:pt idx="161">
                  <c:v>1.1032958582223933</c:v>
                </c:pt>
                <c:pt idx="162">
                  <c:v>1.012693232810262</c:v>
                </c:pt>
                <c:pt idx="163">
                  <c:v>1.0153501767283579</c:v>
                </c:pt>
                <c:pt idx="164">
                  <c:v>0.96581812994231186</c:v>
                </c:pt>
                <c:pt idx="165">
                  <c:v>1.0282164098212931</c:v>
                </c:pt>
                <c:pt idx="166">
                  <c:v>0.90920014770519586</c:v>
                </c:pt>
                <c:pt idx="167">
                  <c:v>0.91869762355779849</c:v>
                </c:pt>
                <c:pt idx="168">
                  <c:v>0.91642983325704797</c:v>
                </c:pt>
                <c:pt idx="169">
                  <c:v>0.8942870086992859</c:v>
                </c:pt>
                <c:pt idx="170">
                  <c:v>0.9332997714282647</c:v>
                </c:pt>
                <c:pt idx="171">
                  <c:v>0.94846711419915142</c:v>
                </c:pt>
                <c:pt idx="172">
                  <c:v>0.98059341534616806</c:v>
                </c:pt>
                <c:pt idx="173">
                  <c:v>0.87777738132911276</c:v>
                </c:pt>
                <c:pt idx="174">
                  <c:v>0.95448491042099404</c:v>
                </c:pt>
                <c:pt idx="175">
                  <c:v>0.90010156548411868</c:v>
                </c:pt>
                <c:pt idx="176">
                  <c:v>0.87253385138843409</c:v>
                </c:pt>
                <c:pt idx="177">
                  <c:v>0.86404405519731786</c:v>
                </c:pt>
                <c:pt idx="178">
                  <c:v>0.86123132664863522</c:v>
                </c:pt>
                <c:pt idx="179">
                  <c:v>0.84574411957110962</c:v>
                </c:pt>
                <c:pt idx="180">
                  <c:v>0.92028520607858955</c:v>
                </c:pt>
                <c:pt idx="181">
                  <c:v>0.93549048876086049</c:v>
                </c:pt>
                <c:pt idx="182">
                  <c:v>0.93677330241889412</c:v>
                </c:pt>
                <c:pt idx="183">
                  <c:v>0.96334951391485457</c:v>
                </c:pt>
                <c:pt idx="184">
                  <c:v>0.96176487058365345</c:v>
                </c:pt>
                <c:pt idx="185">
                  <c:v>0.94223620833219834</c:v>
                </c:pt>
                <c:pt idx="186">
                  <c:v>0.98104769980829432</c:v>
                </c:pt>
                <c:pt idx="187">
                  <c:v>0.98923585738950182</c:v>
                </c:pt>
                <c:pt idx="188">
                  <c:v>1.0053820389186607</c:v>
                </c:pt>
                <c:pt idx="189">
                  <c:v>1.00755136882302</c:v>
                </c:pt>
                <c:pt idx="190">
                  <c:v>1.0112042120276914</c:v>
                </c:pt>
                <c:pt idx="191">
                  <c:v>1.0054715014300046</c:v>
                </c:pt>
                <c:pt idx="192">
                  <c:v>0.99097846890548802</c:v>
                </c:pt>
                <c:pt idx="193">
                  <c:v>0.99282123034875358</c:v>
                </c:pt>
                <c:pt idx="194">
                  <c:v>1.0417286588230938</c:v>
                </c:pt>
                <c:pt idx="195">
                  <c:v>0.94924145537614912</c:v>
                </c:pt>
                <c:pt idx="196">
                  <c:v>1.0363038571610887</c:v>
                </c:pt>
                <c:pt idx="197">
                  <c:v>1.0736437617406005</c:v>
                </c:pt>
                <c:pt idx="198">
                  <c:v>1.0790090567348967</c:v>
                </c:pt>
                <c:pt idx="199">
                  <c:v>1.0944076590212388</c:v>
                </c:pt>
                <c:pt idx="200">
                  <c:v>1.0998145589677029</c:v>
                </c:pt>
                <c:pt idx="201">
                  <c:v>1.1367180560830366</c:v>
                </c:pt>
                <c:pt idx="202">
                  <c:v>1.1401844869078215</c:v>
                </c:pt>
                <c:pt idx="203">
                  <c:v>1.1660247926973413</c:v>
                </c:pt>
                <c:pt idx="204">
                  <c:v>1.0993331296824222</c:v>
                </c:pt>
                <c:pt idx="205">
                  <c:v>1.1369397447695864</c:v>
                </c:pt>
                <c:pt idx="206">
                  <c:v>1.1589507884479726</c:v>
                </c:pt>
                <c:pt idx="207">
                  <c:v>1.1611801239948774</c:v>
                </c:pt>
                <c:pt idx="208">
                  <c:v>1.085931350343029</c:v>
                </c:pt>
                <c:pt idx="209">
                  <c:v>1.0975021263018216</c:v>
                </c:pt>
                <c:pt idx="210">
                  <c:v>1.0036527254835537</c:v>
                </c:pt>
                <c:pt idx="211">
                  <c:v>0.97715417355866152</c:v>
                </c:pt>
                <c:pt idx="212">
                  <c:v>0.98908931314406268</c:v>
                </c:pt>
                <c:pt idx="213">
                  <c:v>0.9642358804382446</c:v>
                </c:pt>
                <c:pt idx="214">
                  <c:v>0.99773755308732948</c:v>
                </c:pt>
                <c:pt idx="215">
                  <c:v>1.006540329458911</c:v>
                </c:pt>
                <c:pt idx="216">
                  <c:v>0.98794943838635318</c:v>
                </c:pt>
                <c:pt idx="217">
                  <c:v>0.99434240751029523</c:v>
                </c:pt>
                <c:pt idx="218">
                  <c:v>0.99025183219031099</c:v>
                </c:pt>
                <c:pt idx="219">
                  <c:v>0.99846228647106416</c:v>
                </c:pt>
                <c:pt idx="220">
                  <c:v>0.99510836884673715</c:v>
                </c:pt>
                <c:pt idx="221">
                  <c:v>0.9798594394737965</c:v>
                </c:pt>
                <c:pt idx="222">
                  <c:v>0.99060469896238046</c:v>
                </c:pt>
                <c:pt idx="223">
                  <c:v>0.98881368603925357</c:v>
                </c:pt>
                <c:pt idx="224">
                  <c:v>1.0241169354614696</c:v>
                </c:pt>
                <c:pt idx="225">
                  <c:v>1.0833032731070804</c:v>
                </c:pt>
                <c:pt idx="226">
                  <c:v>0.94627641625574777</c:v>
                </c:pt>
                <c:pt idx="227">
                  <c:v>0.8910813161400325</c:v>
                </c:pt>
                <c:pt idx="228">
                  <c:v>0.82838879728335879</c:v>
                </c:pt>
                <c:pt idx="229">
                  <c:v>0.77983829935051852</c:v>
                </c:pt>
                <c:pt idx="230">
                  <c:v>0.85101262097375618</c:v>
                </c:pt>
                <c:pt idx="231">
                  <c:v>0.83155675135551155</c:v>
                </c:pt>
                <c:pt idx="232">
                  <c:v>0.83103319181721269</c:v>
                </c:pt>
                <c:pt idx="233">
                  <c:v>0.82220693398297828</c:v>
                </c:pt>
                <c:pt idx="234">
                  <c:v>0.82868383785072908</c:v>
                </c:pt>
                <c:pt idx="235">
                  <c:v>0.83951590221171546</c:v>
                </c:pt>
                <c:pt idx="236">
                  <c:v>0.83842683644583105</c:v>
                </c:pt>
                <c:pt idx="237">
                  <c:v>0.83226742944139365</c:v>
                </c:pt>
                <c:pt idx="238">
                  <c:v>0.85669021948554558</c:v>
                </c:pt>
                <c:pt idx="239">
                  <c:v>0.85221993022315601</c:v>
                </c:pt>
                <c:pt idx="240">
                  <c:v>0.86768760289908731</c:v>
                </c:pt>
                <c:pt idx="241">
                  <c:v>0.88414619653379611</c:v>
                </c:pt>
                <c:pt idx="242">
                  <c:v>0.87298921756058168</c:v>
                </c:pt>
                <c:pt idx="243">
                  <c:v>0.86731816235807935</c:v>
                </c:pt>
                <c:pt idx="244">
                  <c:v>1.0563791731689389</c:v>
                </c:pt>
                <c:pt idx="245">
                  <c:v>1.0624188447832181</c:v>
                </c:pt>
                <c:pt idx="246">
                  <c:v>1.0504376891429816</c:v>
                </c:pt>
                <c:pt idx="247">
                  <c:v>1.0547184188961287</c:v>
                </c:pt>
                <c:pt idx="248">
                  <c:v>1.0565532539158502</c:v>
                </c:pt>
                <c:pt idx="249">
                  <c:v>1.047160021845654</c:v>
                </c:pt>
                <c:pt idx="250">
                  <c:v>1.0460613779707639</c:v>
                </c:pt>
                <c:pt idx="251">
                  <c:v>1.0375324252402509</c:v>
                </c:pt>
                <c:pt idx="252">
                  <c:v>1.0405750764092943</c:v>
                </c:pt>
                <c:pt idx="253">
                  <c:v>1.0404798119738865</c:v>
                </c:pt>
                <c:pt idx="254">
                  <c:v>1.0310211475125082</c:v>
                </c:pt>
                <c:pt idx="255">
                  <c:v>1.0320398422782673</c:v>
                </c:pt>
                <c:pt idx="256">
                  <c:v>1.0245922327718451</c:v>
                </c:pt>
                <c:pt idx="257">
                  <c:v>1.03712909426802</c:v>
                </c:pt>
                <c:pt idx="258">
                  <c:v>1.1768798386047175</c:v>
                </c:pt>
                <c:pt idx="259">
                  <c:v>1.3618582648504569</c:v>
                </c:pt>
                <c:pt idx="260">
                  <c:v>1.2039875141057212</c:v>
                </c:pt>
                <c:pt idx="261">
                  <c:v>1.2813897143158235</c:v>
                </c:pt>
                <c:pt idx="262">
                  <c:v>1.2850379811364179</c:v>
                </c:pt>
                <c:pt idx="263">
                  <c:v>1.3770616873570498</c:v>
                </c:pt>
                <c:pt idx="264">
                  <c:v>1.5475752810995491</c:v>
                </c:pt>
                <c:pt idx="265">
                  <c:v>1.5195850806389932</c:v>
                </c:pt>
                <c:pt idx="266">
                  <c:v>1.5209259151174683</c:v>
                </c:pt>
                <c:pt idx="267">
                  <c:v>1.5192571008827767</c:v>
                </c:pt>
                <c:pt idx="268">
                  <c:v>1.5015704002945789</c:v>
                </c:pt>
                <c:pt idx="269">
                  <c:v>1.5038606786171536</c:v>
                </c:pt>
                <c:pt idx="270">
                  <c:v>1.5326821051464103</c:v>
                </c:pt>
                <c:pt idx="271">
                  <c:v>1.462897716197084</c:v>
                </c:pt>
                <c:pt idx="272">
                  <c:v>1.4661289381695464</c:v>
                </c:pt>
                <c:pt idx="273">
                  <c:v>1.6769794308804071</c:v>
                </c:pt>
                <c:pt idx="274">
                  <c:v>0.68117159572170305</c:v>
                </c:pt>
                <c:pt idx="275">
                  <c:v>0.6617170560285055</c:v>
                </c:pt>
                <c:pt idx="276">
                  <c:v>0.68471274466193788</c:v>
                </c:pt>
                <c:pt idx="277">
                  <c:v>0.67535162397413107</c:v>
                </c:pt>
                <c:pt idx="278">
                  <c:v>0.72143498428898378</c:v>
                </c:pt>
                <c:pt idx="279">
                  <c:v>0.88254944350438502</c:v>
                </c:pt>
                <c:pt idx="280">
                  <c:v>0.80813595218049861</c:v>
                </c:pt>
                <c:pt idx="281">
                  <c:v>0.82792879978517153</c:v>
                </c:pt>
                <c:pt idx="282">
                  <c:v>0.82134882072908022</c:v>
                </c:pt>
                <c:pt idx="283">
                  <c:v>0.82141680646225734</c:v>
                </c:pt>
                <c:pt idx="284">
                  <c:v>0.85233420093813794</c:v>
                </c:pt>
                <c:pt idx="285">
                  <c:v>0.86722938846737418</c:v>
                </c:pt>
                <c:pt idx="286">
                  <c:v>0.87479724704877249</c:v>
                </c:pt>
                <c:pt idx="287">
                  <c:v>0.84609992728865013</c:v>
                </c:pt>
                <c:pt idx="288">
                  <c:v>0.84054198385955958</c:v>
                </c:pt>
                <c:pt idx="289">
                  <c:v>0.73423099342647202</c:v>
                </c:pt>
                <c:pt idx="290">
                  <c:v>0.84364123097135379</c:v>
                </c:pt>
                <c:pt idx="291">
                  <c:v>0.84758611964530406</c:v>
                </c:pt>
                <c:pt idx="292">
                  <c:v>0.87502116073103176</c:v>
                </c:pt>
                <c:pt idx="293">
                  <c:v>0.87015228740651074</c:v>
                </c:pt>
                <c:pt idx="294">
                  <c:v>0.9607782110930746</c:v>
                </c:pt>
                <c:pt idx="295">
                  <c:v>0.8108901525450376</c:v>
                </c:pt>
                <c:pt idx="296">
                  <c:v>0.85421592126124324</c:v>
                </c:pt>
                <c:pt idx="297">
                  <c:v>0.84936954512778728</c:v>
                </c:pt>
                <c:pt idx="298">
                  <c:v>0.8518959552396661</c:v>
                </c:pt>
                <c:pt idx="299">
                  <c:v>0.85693864359188254</c:v>
                </c:pt>
                <c:pt idx="300">
                  <c:v>0.86786354060162729</c:v>
                </c:pt>
                <c:pt idx="301">
                  <c:v>0.86459272011397215</c:v>
                </c:pt>
                <c:pt idx="302">
                  <c:v>0.86294691380615729</c:v>
                </c:pt>
                <c:pt idx="303">
                  <c:v>0.86395890765742345</c:v>
                </c:pt>
                <c:pt idx="304">
                  <c:v>0.86747578460262309</c:v>
                </c:pt>
                <c:pt idx="305">
                  <c:v>0.87359848349751579</c:v>
                </c:pt>
                <c:pt idx="306">
                  <c:v>0.86667772864739134</c:v>
                </c:pt>
                <c:pt idx="307">
                  <c:v>0.86438007193600785</c:v>
                </c:pt>
                <c:pt idx="308">
                  <c:v>0.86630679961019375</c:v>
                </c:pt>
                <c:pt idx="309">
                  <c:v>0.86139600533405003</c:v>
                </c:pt>
                <c:pt idx="310">
                  <c:v>0.86641616194033766</c:v>
                </c:pt>
                <c:pt idx="311">
                  <c:v>0.86196646041284652</c:v>
                </c:pt>
                <c:pt idx="312">
                  <c:v>0.86182631233594742</c:v>
                </c:pt>
                <c:pt idx="313">
                  <c:v>0.86125208604066616</c:v>
                </c:pt>
                <c:pt idx="314">
                  <c:v>0.86031173337490641</c:v>
                </c:pt>
                <c:pt idx="315">
                  <c:v>0.85612951323838005</c:v>
                </c:pt>
                <c:pt idx="316">
                  <c:v>0.8563231844828747</c:v>
                </c:pt>
                <c:pt idx="317">
                  <c:v>0.85404041670346131</c:v>
                </c:pt>
                <c:pt idx="318">
                  <c:v>0.85035254892571643</c:v>
                </c:pt>
                <c:pt idx="319">
                  <c:v>0.88902675134993159</c:v>
                </c:pt>
                <c:pt idx="320">
                  <c:v>0.8848247883709851</c:v>
                </c:pt>
                <c:pt idx="321">
                  <c:v>0.87937052215797673</c:v>
                </c:pt>
                <c:pt idx="322">
                  <c:v>0.86211855987413422</c:v>
                </c:pt>
                <c:pt idx="323">
                  <c:v>0.8734091230299329</c:v>
                </c:pt>
                <c:pt idx="324">
                  <c:v>0.72214240246570172</c:v>
                </c:pt>
                <c:pt idx="325">
                  <c:v>0.95321626625551015</c:v>
                </c:pt>
                <c:pt idx="326">
                  <c:v>0.77727863371411743</c:v>
                </c:pt>
                <c:pt idx="327">
                  <c:v>0.87112616632835027</c:v>
                </c:pt>
                <c:pt idx="328">
                  <c:v>0.8785951439532047</c:v>
                </c:pt>
                <c:pt idx="329">
                  <c:v>0.86156219573449289</c:v>
                </c:pt>
                <c:pt idx="330">
                  <c:v>0.96156604078276975</c:v>
                </c:pt>
                <c:pt idx="331">
                  <c:v>0.95686822253914627</c:v>
                </c:pt>
                <c:pt idx="332">
                  <c:v>0.95367652307687034</c:v>
                </c:pt>
                <c:pt idx="333">
                  <c:v>0.95276242191991078</c:v>
                </c:pt>
                <c:pt idx="334">
                  <c:v>0.97276316127179707</c:v>
                </c:pt>
                <c:pt idx="335">
                  <c:v>0.94828692816408</c:v>
                </c:pt>
                <c:pt idx="336">
                  <c:v>0.97496219565227837</c:v>
                </c:pt>
                <c:pt idx="337">
                  <c:v>0.97588228174845482</c:v>
                </c:pt>
                <c:pt idx="338">
                  <c:v>0.98325434109165499</c:v>
                </c:pt>
                <c:pt idx="339">
                  <c:v>0.98117885062017518</c:v>
                </c:pt>
                <c:pt idx="340">
                  <c:v>0.9919713826134634</c:v>
                </c:pt>
                <c:pt idx="341">
                  <c:v>0.99544370185508257</c:v>
                </c:pt>
                <c:pt idx="342">
                  <c:v>1.0014245902681906</c:v>
                </c:pt>
                <c:pt idx="343">
                  <c:v>0.99957470855819286</c:v>
                </c:pt>
                <c:pt idx="344">
                  <c:v>1.0005967319028191</c:v>
                </c:pt>
                <c:pt idx="345">
                  <c:v>0.99748409110969227</c:v>
                </c:pt>
                <c:pt idx="346">
                  <c:v>1.0040256135221772</c:v>
                </c:pt>
                <c:pt idx="347">
                  <c:v>1.0631949102528979</c:v>
                </c:pt>
                <c:pt idx="348">
                  <c:v>1.1066845159711765</c:v>
                </c:pt>
                <c:pt idx="349">
                  <c:v>1.1056643498106493</c:v>
                </c:pt>
                <c:pt idx="350">
                  <c:v>0.98798685822034316</c:v>
                </c:pt>
                <c:pt idx="351">
                  <c:v>0.94367265569932324</c:v>
                </c:pt>
                <c:pt idx="352">
                  <c:v>0.90172093051473823</c:v>
                </c:pt>
                <c:pt idx="353">
                  <c:v>0.88810115252713751</c:v>
                </c:pt>
                <c:pt idx="354">
                  <c:v>0.91145449749347629</c:v>
                </c:pt>
                <c:pt idx="355">
                  <c:v>0.93320978842829483</c:v>
                </c:pt>
                <c:pt idx="356">
                  <c:v>0.97402176826664322</c:v>
                </c:pt>
                <c:pt idx="357">
                  <c:v>0.9570769839599631</c:v>
                </c:pt>
                <c:pt idx="358">
                  <c:v>0.95987850602878444</c:v>
                </c:pt>
                <c:pt idx="359">
                  <c:v>0.95272085175895038</c:v>
                </c:pt>
                <c:pt idx="360">
                  <c:v>0.94857468086164787</c:v>
                </c:pt>
                <c:pt idx="361">
                  <c:v>0.94509222945767091</c:v>
                </c:pt>
                <c:pt idx="362">
                  <c:v>0.94795334179681157</c:v>
                </c:pt>
                <c:pt idx="363">
                  <c:v>0.94578696650466065</c:v>
                </c:pt>
                <c:pt idx="364">
                  <c:v>0.9395372668012445</c:v>
                </c:pt>
                <c:pt idx="365">
                  <c:v>0.94542227579866256</c:v>
                </c:pt>
                <c:pt idx="366">
                  <c:v>0.93701827643866997</c:v>
                </c:pt>
                <c:pt idx="367">
                  <c:v>0.96455053615234454</c:v>
                </c:pt>
                <c:pt idx="368">
                  <c:v>0.97268136416001993</c:v>
                </c:pt>
                <c:pt idx="369">
                  <c:v>0.97087829992815589</c:v>
                </c:pt>
                <c:pt idx="370">
                  <c:v>0.97462361474928472</c:v>
                </c:pt>
                <c:pt idx="371">
                  <c:v>0.98279741957131728</c:v>
                </c:pt>
                <c:pt idx="372">
                  <c:v>0.98285488222076256</c:v>
                </c:pt>
                <c:pt idx="373">
                  <c:v>0.98320600927628865</c:v>
                </c:pt>
                <c:pt idx="374">
                  <c:v>0.98912531501742196</c:v>
                </c:pt>
                <c:pt idx="375">
                  <c:v>0.98806682121528044</c:v>
                </c:pt>
                <c:pt idx="376">
                  <c:v>0.98084068997774998</c:v>
                </c:pt>
                <c:pt idx="377">
                  <c:v>0.96020860702277155</c:v>
                </c:pt>
                <c:pt idx="378">
                  <c:v>0.92532042464494657</c:v>
                </c:pt>
                <c:pt idx="379">
                  <c:v>0.91701649735790602</c:v>
                </c:pt>
                <c:pt idx="380">
                  <c:v>0.97092287901057894</c:v>
                </c:pt>
                <c:pt idx="381">
                  <c:v>1.027569853722065</c:v>
                </c:pt>
                <c:pt idx="382">
                  <c:v>1.0892036197260508</c:v>
                </c:pt>
                <c:pt idx="383">
                  <c:v>1.1296385560425748</c:v>
                </c:pt>
                <c:pt idx="384">
                  <c:v>1.0692964295440233</c:v>
                </c:pt>
                <c:pt idx="385">
                  <c:v>1.1166826213580945</c:v>
                </c:pt>
                <c:pt idx="386">
                  <c:v>1.0786375182743753</c:v>
                </c:pt>
                <c:pt idx="387">
                  <c:v>1.0281382138346715</c:v>
                </c:pt>
                <c:pt idx="388">
                  <c:v>1.0466407100854762</c:v>
                </c:pt>
                <c:pt idx="389">
                  <c:v>1.0574764268486756</c:v>
                </c:pt>
                <c:pt idx="390">
                  <c:v>1.0094744801901325</c:v>
                </c:pt>
                <c:pt idx="391">
                  <c:v>1.0440549197175419</c:v>
                </c:pt>
                <c:pt idx="392">
                  <c:v>1.0275492563099078</c:v>
                </c:pt>
                <c:pt idx="393">
                  <c:v>1.0777389051234811</c:v>
                </c:pt>
                <c:pt idx="394">
                  <c:v>1.1061957290841531</c:v>
                </c:pt>
                <c:pt idx="395">
                  <c:v>1.1496714082218045</c:v>
                </c:pt>
                <c:pt idx="396">
                  <c:v>1.180764193998928</c:v>
                </c:pt>
                <c:pt idx="397">
                  <c:v>0.97692368037742305</c:v>
                </c:pt>
                <c:pt idx="398">
                  <c:v>0.9456525191855184</c:v>
                </c:pt>
                <c:pt idx="399">
                  <c:v>0.97317083005402305</c:v>
                </c:pt>
                <c:pt idx="400">
                  <c:v>0.94574490013533419</c:v>
                </c:pt>
                <c:pt idx="401">
                  <c:v>0.96330439791683153</c:v>
                </c:pt>
                <c:pt idx="402">
                  <c:v>0.94157137330071905</c:v>
                </c:pt>
                <c:pt idx="403">
                  <c:v>0.95865890961596711</c:v>
                </c:pt>
                <c:pt idx="404">
                  <c:v>0.96402608966074421</c:v>
                </c:pt>
                <c:pt idx="405">
                  <c:v>0.96234442847814805</c:v>
                </c:pt>
                <c:pt idx="406">
                  <c:v>0.96560132994747894</c:v>
                </c:pt>
                <c:pt idx="407">
                  <c:v>0.95643688736731947</c:v>
                </c:pt>
                <c:pt idx="408">
                  <c:v>0.96329117312904855</c:v>
                </c:pt>
                <c:pt idx="409">
                  <c:v>0.97614631108186312</c:v>
                </c:pt>
                <c:pt idx="410">
                  <c:v>0.98088112390276605</c:v>
                </c:pt>
                <c:pt idx="411">
                  <c:v>0.9937851387707658</c:v>
                </c:pt>
                <c:pt idx="412">
                  <c:v>0.98949089136839907</c:v>
                </c:pt>
                <c:pt idx="413">
                  <c:v>0.96369655089492556</c:v>
                </c:pt>
                <c:pt idx="414">
                  <c:v>0.97069993667870691</c:v>
                </c:pt>
                <c:pt idx="415">
                  <c:v>0.96507028015432261</c:v>
                </c:pt>
                <c:pt idx="416">
                  <c:v>0.95459177414427732</c:v>
                </c:pt>
                <c:pt idx="417">
                  <c:v>0.98106699246423235</c:v>
                </c:pt>
                <c:pt idx="418">
                  <c:v>0.96862159851753593</c:v>
                </c:pt>
                <c:pt idx="419">
                  <c:v>0.97864307441393072</c:v>
                </c:pt>
                <c:pt idx="420">
                  <c:v>1.0391529126901196</c:v>
                </c:pt>
                <c:pt idx="421">
                  <c:v>1.023833898859394</c:v>
                </c:pt>
                <c:pt idx="422">
                  <c:v>1.0274140557159879</c:v>
                </c:pt>
                <c:pt idx="423">
                  <c:v>0.98403123064836773</c:v>
                </c:pt>
                <c:pt idx="424">
                  <c:v>0.992632654269898</c:v>
                </c:pt>
                <c:pt idx="425">
                  <c:v>0.9498024419503297</c:v>
                </c:pt>
                <c:pt idx="426">
                  <c:v>0.92530392627298863</c:v>
                </c:pt>
                <c:pt idx="427">
                  <c:v>1.0524250849246257</c:v>
                </c:pt>
                <c:pt idx="428">
                  <c:v>1.0394612455755012</c:v>
                </c:pt>
                <c:pt idx="429">
                  <c:v>1.0229192316180986</c:v>
                </c:pt>
                <c:pt idx="430">
                  <c:v>1.0532644641025519</c:v>
                </c:pt>
                <c:pt idx="431">
                  <c:v>1.0016046089450654</c:v>
                </c:pt>
                <c:pt idx="432">
                  <c:v>1.0939396338093537</c:v>
                </c:pt>
                <c:pt idx="433">
                  <c:v>1.0431451816688451</c:v>
                </c:pt>
                <c:pt idx="434">
                  <c:v>1.0619846452091326</c:v>
                </c:pt>
                <c:pt idx="435">
                  <c:v>1.0694928018646845</c:v>
                </c:pt>
                <c:pt idx="436">
                  <c:v>1.0881208889720817</c:v>
                </c:pt>
                <c:pt idx="437">
                  <c:v>1.0765727122507598</c:v>
                </c:pt>
                <c:pt idx="438">
                  <c:v>1.0460677497135613</c:v>
                </c:pt>
                <c:pt idx="439">
                  <c:v>1.0558456196236143</c:v>
                </c:pt>
                <c:pt idx="440">
                  <c:v>1.0216824092978343</c:v>
                </c:pt>
                <c:pt idx="441">
                  <c:v>0.95766151176548353</c:v>
                </c:pt>
                <c:pt idx="442">
                  <c:v>0.94273160803618716</c:v>
                </c:pt>
                <c:pt idx="443">
                  <c:v>0.87504480905526294</c:v>
                </c:pt>
                <c:pt idx="444">
                  <c:v>0.85737582094906084</c:v>
                </c:pt>
                <c:pt idx="445">
                  <c:v>0.76643593321249415</c:v>
                </c:pt>
                <c:pt idx="446">
                  <c:v>0.75480484479414967</c:v>
                </c:pt>
                <c:pt idx="447">
                  <c:v>0.75366945359220661</c:v>
                </c:pt>
                <c:pt idx="448">
                  <c:v>0.76782477844397012</c:v>
                </c:pt>
                <c:pt idx="449">
                  <c:v>0.73292446838319381</c:v>
                </c:pt>
                <c:pt idx="450">
                  <c:v>0.74811170548463846</c:v>
                </c:pt>
                <c:pt idx="451">
                  <c:v>0.73301144622411774</c:v>
                </c:pt>
                <c:pt idx="452">
                  <c:v>0.72526234484951069</c:v>
                </c:pt>
                <c:pt idx="453">
                  <c:v>0.71219944702936344</c:v>
                </c:pt>
                <c:pt idx="454">
                  <c:v>0.70847552872996922</c:v>
                </c:pt>
                <c:pt idx="455">
                  <c:v>0.73552693903908606</c:v>
                </c:pt>
                <c:pt idx="456">
                  <c:v>0.74364301174349134</c:v>
                </c:pt>
                <c:pt idx="457">
                  <c:v>0.73676681728363524</c:v>
                </c:pt>
                <c:pt idx="458">
                  <c:v>0.7320219838087525</c:v>
                </c:pt>
                <c:pt idx="459">
                  <c:v>0.72157676095428136</c:v>
                </c:pt>
                <c:pt idx="460">
                  <c:v>0.72517807215845287</c:v>
                </c:pt>
                <c:pt idx="461">
                  <c:v>0.72941481981846323</c:v>
                </c:pt>
                <c:pt idx="462">
                  <c:v>0.71630697746399563</c:v>
                </c:pt>
                <c:pt idx="463">
                  <c:v>0.7220673625970625</c:v>
                </c:pt>
                <c:pt idx="464">
                  <c:v>0.69803973277448894</c:v>
                </c:pt>
                <c:pt idx="465">
                  <c:v>0.68634570614985124</c:v>
                </c:pt>
                <c:pt idx="466">
                  <c:v>0.68301591860075883</c:v>
                </c:pt>
                <c:pt idx="467">
                  <c:v>0.6891775448502474</c:v>
                </c:pt>
                <c:pt idx="468">
                  <c:v>0.7237182071283389</c:v>
                </c:pt>
                <c:pt idx="469">
                  <c:v>0.71666260594932263</c:v>
                </c:pt>
                <c:pt idx="470">
                  <c:v>0.72467000221587763</c:v>
                </c:pt>
                <c:pt idx="471">
                  <c:v>0.69039950969033459</c:v>
                </c:pt>
                <c:pt idx="472">
                  <c:v>0.70555805279278694</c:v>
                </c:pt>
                <c:pt idx="473">
                  <c:v>0.7395768002894002</c:v>
                </c:pt>
                <c:pt idx="474">
                  <c:v>0.8862413732109542</c:v>
                </c:pt>
                <c:pt idx="475">
                  <c:v>1.1273571852554638</c:v>
                </c:pt>
                <c:pt idx="476">
                  <c:v>1.1109046432445988</c:v>
                </c:pt>
                <c:pt idx="477">
                  <c:v>1.117481019368364</c:v>
                </c:pt>
                <c:pt idx="478">
                  <c:v>1.0823569897573948</c:v>
                </c:pt>
                <c:pt idx="479">
                  <c:v>1.2145804238833597</c:v>
                </c:pt>
                <c:pt idx="480">
                  <c:v>1.1749952626364464</c:v>
                </c:pt>
                <c:pt idx="481">
                  <c:v>1.2877200370799728</c:v>
                </c:pt>
                <c:pt idx="482">
                  <c:v>1.3471307109291579</c:v>
                </c:pt>
                <c:pt idx="483">
                  <c:v>1.3105854164852442</c:v>
                </c:pt>
                <c:pt idx="484">
                  <c:v>1.3107075549706833</c:v>
                </c:pt>
                <c:pt idx="485">
                  <c:v>1.2498756134428883</c:v>
                </c:pt>
                <c:pt idx="486">
                  <c:v>1.1949538726789921</c:v>
                </c:pt>
                <c:pt idx="487">
                  <c:v>1.2181087139299178</c:v>
                </c:pt>
                <c:pt idx="488">
                  <c:v>1.1920303589347092</c:v>
                </c:pt>
                <c:pt idx="489">
                  <c:v>1.1346318260308748</c:v>
                </c:pt>
                <c:pt idx="490">
                  <c:v>1.1499263554819339</c:v>
                </c:pt>
                <c:pt idx="491">
                  <c:v>1.1334148468926071</c:v>
                </c:pt>
                <c:pt idx="492">
                  <c:v>1.1039284541091232</c:v>
                </c:pt>
                <c:pt idx="493">
                  <c:v>1.104906035530236</c:v>
                </c:pt>
                <c:pt idx="494">
                  <c:v>1.0960806751169709</c:v>
                </c:pt>
                <c:pt idx="495">
                  <c:v>1.0848068410176677</c:v>
                </c:pt>
                <c:pt idx="496">
                  <c:v>1.0914911887795204</c:v>
                </c:pt>
                <c:pt idx="497">
                  <c:v>1.0941704916430393</c:v>
                </c:pt>
                <c:pt idx="498">
                  <c:v>1.0529300714923704</c:v>
                </c:pt>
                <c:pt idx="499">
                  <c:v>1.0516201538153491</c:v>
                </c:pt>
                <c:pt idx="500">
                  <c:v>1.1020066694560997</c:v>
                </c:pt>
                <c:pt idx="501">
                  <c:v>1.1120114147571094</c:v>
                </c:pt>
                <c:pt idx="502">
                  <c:v>1.1011914560322815</c:v>
                </c:pt>
                <c:pt idx="503">
                  <c:v>1.225207350017371</c:v>
                </c:pt>
                <c:pt idx="504">
                  <c:v>0.88499789917023175</c:v>
                </c:pt>
                <c:pt idx="505">
                  <c:v>0.87340534076428933</c:v>
                </c:pt>
                <c:pt idx="506">
                  <c:v>0.93612919227975289</c:v>
                </c:pt>
                <c:pt idx="507">
                  <c:v>0.84647496483013385</c:v>
                </c:pt>
                <c:pt idx="508">
                  <c:v>0.92658403437904535</c:v>
                </c:pt>
                <c:pt idx="509">
                  <c:v>0.89908390942219507</c:v>
                </c:pt>
                <c:pt idx="510">
                  <c:v>0.85790257671435299</c:v>
                </c:pt>
                <c:pt idx="511">
                  <c:v>0.82588133873502967</c:v>
                </c:pt>
                <c:pt idx="512">
                  <c:v>0.89721375583306573</c:v>
                </c:pt>
                <c:pt idx="513">
                  <c:v>0.8355735333137907</c:v>
                </c:pt>
                <c:pt idx="514">
                  <c:v>0.96949546783137719</c:v>
                </c:pt>
                <c:pt idx="515">
                  <c:v>1.0414221363871941</c:v>
                </c:pt>
                <c:pt idx="516">
                  <c:v>1.035557619743029</c:v>
                </c:pt>
                <c:pt idx="517">
                  <c:v>1.0117146031425455</c:v>
                </c:pt>
                <c:pt idx="518">
                  <c:v>1.0139072958939865</c:v>
                </c:pt>
                <c:pt idx="519">
                  <c:v>0.99477077758299526</c:v>
                </c:pt>
                <c:pt idx="520">
                  <c:v>0.99361915524228905</c:v>
                </c:pt>
                <c:pt idx="521">
                  <c:v>0.99454585491308811</c:v>
                </c:pt>
                <c:pt idx="522">
                  <c:v>1.0121954214739028</c:v>
                </c:pt>
                <c:pt idx="523">
                  <c:v>1.0135896428290041</c:v>
                </c:pt>
                <c:pt idx="524">
                  <c:v>1.0397554704708019</c:v>
                </c:pt>
                <c:pt idx="525">
                  <c:v>1.0312207496177677</c:v>
                </c:pt>
                <c:pt idx="526">
                  <c:v>1.0214055404224496</c:v>
                </c:pt>
                <c:pt idx="527">
                  <c:v>1.0229672093888402</c:v>
                </c:pt>
                <c:pt idx="528">
                  <c:v>0.98148378421751614</c:v>
                </c:pt>
                <c:pt idx="529">
                  <c:v>1.0167375956884375</c:v>
                </c:pt>
                <c:pt idx="530">
                  <c:v>1.0131946521207174</c:v>
                </c:pt>
                <c:pt idx="531">
                  <c:v>1.0127794378930559</c:v>
                </c:pt>
                <c:pt idx="532">
                  <c:v>0.98578881668773177</c:v>
                </c:pt>
                <c:pt idx="533">
                  <c:v>0.98424536814781416</c:v>
                </c:pt>
                <c:pt idx="534">
                  <c:v>0.95346792093148869</c:v>
                </c:pt>
                <c:pt idx="535">
                  <c:v>0.96964045921426456</c:v>
                </c:pt>
                <c:pt idx="536">
                  <c:v>0.94214335585155973</c:v>
                </c:pt>
                <c:pt idx="537">
                  <c:v>0.9535957748083479</c:v>
                </c:pt>
                <c:pt idx="538">
                  <c:v>0.95452086717810847</c:v>
                </c:pt>
                <c:pt idx="539">
                  <c:v>0.95229654293922195</c:v>
                </c:pt>
                <c:pt idx="540">
                  <c:v>0.98219974093847529</c:v>
                </c:pt>
                <c:pt idx="541">
                  <c:v>0.94032571993025726</c:v>
                </c:pt>
                <c:pt idx="542">
                  <c:v>0.93641665376727035</c:v>
                </c:pt>
                <c:pt idx="543">
                  <c:v>0.95559966696023424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788-4A96-9587-33CA207DB4C2}"/>
            </c:ext>
          </c:extLst>
        </c:ser>
        <c:ser>
          <c:idx val="3"/>
          <c:order val="2"/>
          <c:tx>
            <c:strRef>
              <c:f>data!$M$1</c:f>
              <c:strCache>
                <c:ptCount val="1"/>
                <c:pt idx="0">
                  <c:v>AQR/H0A3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numRef>
              <c:f>data!$J$2:$J$545</c:f>
              <c:numCache>
                <c:formatCode>m/d/yyyy</c:formatCode>
                <c:ptCount val="544"/>
                <c:pt idx="0">
                  <c:v>42613</c:v>
                </c:pt>
                <c:pt idx="1">
                  <c:v>42614</c:v>
                </c:pt>
                <c:pt idx="2">
                  <c:v>42615</c:v>
                </c:pt>
                <c:pt idx="3">
                  <c:v>42619</c:v>
                </c:pt>
                <c:pt idx="4">
                  <c:v>42620</c:v>
                </c:pt>
                <c:pt idx="5">
                  <c:v>42621</c:v>
                </c:pt>
                <c:pt idx="6">
                  <c:v>42622</c:v>
                </c:pt>
                <c:pt idx="7">
                  <c:v>42625</c:v>
                </c:pt>
                <c:pt idx="8">
                  <c:v>42626</c:v>
                </c:pt>
                <c:pt idx="9">
                  <c:v>42627</c:v>
                </c:pt>
                <c:pt idx="10">
                  <c:v>42628</c:v>
                </c:pt>
                <c:pt idx="11">
                  <c:v>42629</c:v>
                </c:pt>
                <c:pt idx="12">
                  <c:v>42632</c:v>
                </c:pt>
                <c:pt idx="13">
                  <c:v>42633</c:v>
                </c:pt>
                <c:pt idx="14">
                  <c:v>42634</c:v>
                </c:pt>
                <c:pt idx="15">
                  <c:v>42635</c:v>
                </c:pt>
                <c:pt idx="16">
                  <c:v>42636</c:v>
                </c:pt>
                <c:pt idx="17">
                  <c:v>42639</c:v>
                </c:pt>
                <c:pt idx="18">
                  <c:v>42640</c:v>
                </c:pt>
                <c:pt idx="19">
                  <c:v>42641</c:v>
                </c:pt>
                <c:pt idx="20">
                  <c:v>42642</c:v>
                </c:pt>
                <c:pt idx="21">
                  <c:v>42643</c:v>
                </c:pt>
                <c:pt idx="22">
                  <c:v>42646</c:v>
                </c:pt>
                <c:pt idx="23">
                  <c:v>42647</c:v>
                </c:pt>
                <c:pt idx="24">
                  <c:v>42648</c:v>
                </c:pt>
                <c:pt idx="25">
                  <c:v>42649</c:v>
                </c:pt>
                <c:pt idx="26">
                  <c:v>42650</c:v>
                </c:pt>
                <c:pt idx="27">
                  <c:v>42654</c:v>
                </c:pt>
                <c:pt idx="28">
                  <c:v>42655</c:v>
                </c:pt>
                <c:pt idx="29">
                  <c:v>42656</c:v>
                </c:pt>
                <c:pt idx="30">
                  <c:v>42657</c:v>
                </c:pt>
                <c:pt idx="31">
                  <c:v>42660</c:v>
                </c:pt>
                <c:pt idx="32">
                  <c:v>42661</c:v>
                </c:pt>
                <c:pt idx="33">
                  <c:v>42662</c:v>
                </c:pt>
                <c:pt idx="34">
                  <c:v>42663</c:v>
                </c:pt>
                <c:pt idx="35">
                  <c:v>42664</c:v>
                </c:pt>
                <c:pt idx="36">
                  <c:v>42667</c:v>
                </c:pt>
                <c:pt idx="37">
                  <c:v>42668</c:v>
                </c:pt>
                <c:pt idx="38">
                  <c:v>42669</c:v>
                </c:pt>
                <c:pt idx="39">
                  <c:v>42670</c:v>
                </c:pt>
                <c:pt idx="40">
                  <c:v>42671</c:v>
                </c:pt>
                <c:pt idx="41">
                  <c:v>42674</c:v>
                </c:pt>
                <c:pt idx="42">
                  <c:v>42676</c:v>
                </c:pt>
                <c:pt idx="43">
                  <c:v>42677</c:v>
                </c:pt>
                <c:pt idx="44">
                  <c:v>42678</c:v>
                </c:pt>
                <c:pt idx="45">
                  <c:v>42681</c:v>
                </c:pt>
                <c:pt idx="46">
                  <c:v>42682</c:v>
                </c:pt>
                <c:pt idx="47">
                  <c:v>42683</c:v>
                </c:pt>
                <c:pt idx="48">
                  <c:v>42684</c:v>
                </c:pt>
                <c:pt idx="49">
                  <c:v>42688</c:v>
                </c:pt>
                <c:pt idx="50">
                  <c:v>42689</c:v>
                </c:pt>
                <c:pt idx="51">
                  <c:v>42690</c:v>
                </c:pt>
                <c:pt idx="52">
                  <c:v>42691</c:v>
                </c:pt>
                <c:pt idx="53">
                  <c:v>42692</c:v>
                </c:pt>
                <c:pt idx="54">
                  <c:v>42695</c:v>
                </c:pt>
                <c:pt idx="55">
                  <c:v>42696</c:v>
                </c:pt>
                <c:pt idx="56">
                  <c:v>42697</c:v>
                </c:pt>
                <c:pt idx="57">
                  <c:v>42699</c:v>
                </c:pt>
                <c:pt idx="58">
                  <c:v>42702</c:v>
                </c:pt>
                <c:pt idx="59">
                  <c:v>42703</c:v>
                </c:pt>
                <c:pt idx="60">
                  <c:v>42704</c:v>
                </c:pt>
                <c:pt idx="61">
                  <c:v>42705</c:v>
                </c:pt>
                <c:pt idx="62">
                  <c:v>42706</c:v>
                </c:pt>
                <c:pt idx="63">
                  <c:v>42709</c:v>
                </c:pt>
                <c:pt idx="64">
                  <c:v>42710</c:v>
                </c:pt>
                <c:pt idx="65">
                  <c:v>42711</c:v>
                </c:pt>
                <c:pt idx="66">
                  <c:v>42712</c:v>
                </c:pt>
                <c:pt idx="67">
                  <c:v>42713</c:v>
                </c:pt>
                <c:pt idx="68">
                  <c:v>42716</c:v>
                </c:pt>
                <c:pt idx="69">
                  <c:v>42717</c:v>
                </c:pt>
                <c:pt idx="70">
                  <c:v>42718</c:v>
                </c:pt>
                <c:pt idx="71">
                  <c:v>42719</c:v>
                </c:pt>
                <c:pt idx="72">
                  <c:v>42720</c:v>
                </c:pt>
                <c:pt idx="73">
                  <c:v>42723</c:v>
                </c:pt>
                <c:pt idx="74">
                  <c:v>42724</c:v>
                </c:pt>
                <c:pt idx="75">
                  <c:v>42725</c:v>
                </c:pt>
                <c:pt idx="76">
                  <c:v>42726</c:v>
                </c:pt>
                <c:pt idx="77">
                  <c:v>42727</c:v>
                </c:pt>
                <c:pt idx="78">
                  <c:v>42731</c:v>
                </c:pt>
                <c:pt idx="79">
                  <c:v>42732</c:v>
                </c:pt>
                <c:pt idx="80">
                  <c:v>42733</c:v>
                </c:pt>
                <c:pt idx="81">
                  <c:v>42734</c:v>
                </c:pt>
                <c:pt idx="82">
                  <c:v>42738</c:v>
                </c:pt>
                <c:pt idx="83">
                  <c:v>42739</c:v>
                </c:pt>
                <c:pt idx="84">
                  <c:v>42740</c:v>
                </c:pt>
                <c:pt idx="85">
                  <c:v>42741</c:v>
                </c:pt>
                <c:pt idx="86">
                  <c:v>42744</c:v>
                </c:pt>
                <c:pt idx="87">
                  <c:v>42745</c:v>
                </c:pt>
                <c:pt idx="88">
                  <c:v>42746</c:v>
                </c:pt>
                <c:pt idx="89">
                  <c:v>42747</c:v>
                </c:pt>
                <c:pt idx="90">
                  <c:v>42748</c:v>
                </c:pt>
                <c:pt idx="91">
                  <c:v>42752</c:v>
                </c:pt>
                <c:pt idx="92">
                  <c:v>42753</c:v>
                </c:pt>
                <c:pt idx="93">
                  <c:v>42754</c:v>
                </c:pt>
                <c:pt idx="94">
                  <c:v>42755</c:v>
                </c:pt>
                <c:pt idx="95">
                  <c:v>42758</c:v>
                </c:pt>
                <c:pt idx="96">
                  <c:v>42759</c:v>
                </c:pt>
                <c:pt idx="97">
                  <c:v>42760</c:v>
                </c:pt>
                <c:pt idx="98">
                  <c:v>42761</c:v>
                </c:pt>
                <c:pt idx="99">
                  <c:v>42762</c:v>
                </c:pt>
                <c:pt idx="100">
                  <c:v>42765</c:v>
                </c:pt>
                <c:pt idx="101">
                  <c:v>42766</c:v>
                </c:pt>
                <c:pt idx="102">
                  <c:v>42767</c:v>
                </c:pt>
                <c:pt idx="103">
                  <c:v>42768</c:v>
                </c:pt>
                <c:pt idx="104">
                  <c:v>42769</c:v>
                </c:pt>
                <c:pt idx="105">
                  <c:v>42772</c:v>
                </c:pt>
                <c:pt idx="106">
                  <c:v>42773</c:v>
                </c:pt>
                <c:pt idx="107">
                  <c:v>42774</c:v>
                </c:pt>
                <c:pt idx="108">
                  <c:v>42775</c:v>
                </c:pt>
                <c:pt idx="109">
                  <c:v>42776</c:v>
                </c:pt>
                <c:pt idx="110">
                  <c:v>42779</c:v>
                </c:pt>
                <c:pt idx="111">
                  <c:v>42780</c:v>
                </c:pt>
                <c:pt idx="112">
                  <c:v>42781</c:v>
                </c:pt>
                <c:pt idx="113">
                  <c:v>42782</c:v>
                </c:pt>
                <c:pt idx="114">
                  <c:v>42783</c:v>
                </c:pt>
                <c:pt idx="115">
                  <c:v>42787</c:v>
                </c:pt>
                <c:pt idx="116">
                  <c:v>42788</c:v>
                </c:pt>
                <c:pt idx="117">
                  <c:v>42789</c:v>
                </c:pt>
                <c:pt idx="118">
                  <c:v>42790</c:v>
                </c:pt>
                <c:pt idx="119">
                  <c:v>42793</c:v>
                </c:pt>
                <c:pt idx="120">
                  <c:v>42794</c:v>
                </c:pt>
                <c:pt idx="121">
                  <c:v>42795</c:v>
                </c:pt>
                <c:pt idx="122">
                  <c:v>42796</c:v>
                </c:pt>
                <c:pt idx="123">
                  <c:v>42797</c:v>
                </c:pt>
                <c:pt idx="124">
                  <c:v>42800</c:v>
                </c:pt>
                <c:pt idx="125">
                  <c:v>42801</c:v>
                </c:pt>
                <c:pt idx="126">
                  <c:v>42802</c:v>
                </c:pt>
                <c:pt idx="127">
                  <c:v>42803</c:v>
                </c:pt>
                <c:pt idx="128">
                  <c:v>42804</c:v>
                </c:pt>
                <c:pt idx="129">
                  <c:v>42807</c:v>
                </c:pt>
                <c:pt idx="130">
                  <c:v>42808</c:v>
                </c:pt>
                <c:pt idx="131">
                  <c:v>42809</c:v>
                </c:pt>
                <c:pt idx="132">
                  <c:v>42810</c:v>
                </c:pt>
                <c:pt idx="133">
                  <c:v>42811</c:v>
                </c:pt>
                <c:pt idx="134">
                  <c:v>42814</c:v>
                </c:pt>
                <c:pt idx="135">
                  <c:v>42815</c:v>
                </c:pt>
                <c:pt idx="136">
                  <c:v>42816</c:v>
                </c:pt>
                <c:pt idx="137">
                  <c:v>42817</c:v>
                </c:pt>
                <c:pt idx="138">
                  <c:v>42818</c:v>
                </c:pt>
                <c:pt idx="139">
                  <c:v>42821</c:v>
                </c:pt>
                <c:pt idx="140">
                  <c:v>42822</c:v>
                </c:pt>
                <c:pt idx="141">
                  <c:v>42823</c:v>
                </c:pt>
                <c:pt idx="142">
                  <c:v>42824</c:v>
                </c:pt>
                <c:pt idx="143">
                  <c:v>42825</c:v>
                </c:pt>
                <c:pt idx="144">
                  <c:v>42828</c:v>
                </c:pt>
                <c:pt idx="145">
                  <c:v>42829</c:v>
                </c:pt>
                <c:pt idx="146">
                  <c:v>42830</c:v>
                </c:pt>
                <c:pt idx="147">
                  <c:v>42831</c:v>
                </c:pt>
                <c:pt idx="148">
                  <c:v>42832</c:v>
                </c:pt>
                <c:pt idx="149">
                  <c:v>42835</c:v>
                </c:pt>
                <c:pt idx="150">
                  <c:v>42836</c:v>
                </c:pt>
                <c:pt idx="151">
                  <c:v>42837</c:v>
                </c:pt>
                <c:pt idx="152">
                  <c:v>42838</c:v>
                </c:pt>
                <c:pt idx="153">
                  <c:v>42843</c:v>
                </c:pt>
                <c:pt idx="154">
                  <c:v>42844</c:v>
                </c:pt>
                <c:pt idx="155">
                  <c:v>42845</c:v>
                </c:pt>
                <c:pt idx="156">
                  <c:v>42846</c:v>
                </c:pt>
                <c:pt idx="157">
                  <c:v>42849</c:v>
                </c:pt>
                <c:pt idx="158">
                  <c:v>42850</c:v>
                </c:pt>
                <c:pt idx="159">
                  <c:v>42851</c:v>
                </c:pt>
                <c:pt idx="160">
                  <c:v>42852</c:v>
                </c:pt>
                <c:pt idx="161">
                  <c:v>42853</c:v>
                </c:pt>
                <c:pt idx="162">
                  <c:v>42857</c:v>
                </c:pt>
                <c:pt idx="163">
                  <c:v>42858</c:v>
                </c:pt>
                <c:pt idx="164">
                  <c:v>42859</c:v>
                </c:pt>
                <c:pt idx="165">
                  <c:v>42860</c:v>
                </c:pt>
                <c:pt idx="166">
                  <c:v>42863</c:v>
                </c:pt>
                <c:pt idx="167">
                  <c:v>42864</c:v>
                </c:pt>
                <c:pt idx="168">
                  <c:v>42865</c:v>
                </c:pt>
                <c:pt idx="169">
                  <c:v>42866</c:v>
                </c:pt>
                <c:pt idx="170">
                  <c:v>42867</c:v>
                </c:pt>
                <c:pt idx="171">
                  <c:v>42870</c:v>
                </c:pt>
                <c:pt idx="172">
                  <c:v>42871</c:v>
                </c:pt>
                <c:pt idx="173">
                  <c:v>42872</c:v>
                </c:pt>
                <c:pt idx="174">
                  <c:v>42873</c:v>
                </c:pt>
                <c:pt idx="175">
                  <c:v>42874</c:v>
                </c:pt>
                <c:pt idx="176">
                  <c:v>42877</c:v>
                </c:pt>
                <c:pt idx="177">
                  <c:v>42878</c:v>
                </c:pt>
                <c:pt idx="178">
                  <c:v>42879</c:v>
                </c:pt>
                <c:pt idx="179">
                  <c:v>42881</c:v>
                </c:pt>
                <c:pt idx="180">
                  <c:v>42885</c:v>
                </c:pt>
                <c:pt idx="181">
                  <c:v>42886</c:v>
                </c:pt>
                <c:pt idx="182">
                  <c:v>42887</c:v>
                </c:pt>
                <c:pt idx="183">
                  <c:v>42888</c:v>
                </c:pt>
                <c:pt idx="184">
                  <c:v>42892</c:v>
                </c:pt>
                <c:pt idx="185">
                  <c:v>42893</c:v>
                </c:pt>
                <c:pt idx="186">
                  <c:v>42894</c:v>
                </c:pt>
                <c:pt idx="187">
                  <c:v>42895</c:v>
                </c:pt>
                <c:pt idx="188">
                  <c:v>42898</c:v>
                </c:pt>
                <c:pt idx="189">
                  <c:v>42899</c:v>
                </c:pt>
                <c:pt idx="190">
                  <c:v>42900</c:v>
                </c:pt>
                <c:pt idx="191">
                  <c:v>42901</c:v>
                </c:pt>
                <c:pt idx="192">
                  <c:v>42902</c:v>
                </c:pt>
                <c:pt idx="193">
                  <c:v>42905</c:v>
                </c:pt>
                <c:pt idx="194">
                  <c:v>42906</c:v>
                </c:pt>
                <c:pt idx="195">
                  <c:v>42907</c:v>
                </c:pt>
                <c:pt idx="196">
                  <c:v>42908</c:v>
                </c:pt>
                <c:pt idx="197">
                  <c:v>42912</c:v>
                </c:pt>
                <c:pt idx="198">
                  <c:v>42913</c:v>
                </c:pt>
                <c:pt idx="199">
                  <c:v>42914</c:v>
                </c:pt>
                <c:pt idx="200">
                  <c:v>42915</c:v>
                </c:pt>
                <c:pt idx="201">
                  <c:v>42916</c:v>
                </c:pt>
                <c:pt idx="202">
                  <c:v>42919</c:v>
                </c:pt>
                <c:pt idx="203">
                  <c:v>42921</c:v>
                </c:pt>
                <c:pt idx="204">
                  <c:v>42922</c:v>
                </c:pt>
                <c:pt idx="205">
                  <c:v>42923</c:v>
                </c:pt>
                <c:pt idx="206">
                  <c:v>42926</c:v>
                </c:pt>
                <c:pt idx="207">
                  <c:v>42927</c:v>
                </c:pt>
                <c:pt idx="208">
                  <c:v>42928</c:v>
                </c:pt>
                <c:pt idx="209">
                  <c:v>42929</c:v>
                </c:pt>
                <c:pt idx="210">
                  <c:v>42930</c:v>
                </c:pt>
                <c:pt idx="211">
                  <c:v>42933</c:v>
                </c:pt>
                <c:pt idx="212">
                  <c:v>42934</c:v>
                </c:pt>
                <c:pt idx="213">
                  <c:v>42935</c:v>
                </c:pt>
                <c:pt idx="214">
                  <c:v>42936</c:v>
                </c:pt>
                <c:pt idx="215">
                  <c:v>42937</c:v>
                </c:pt>
                <c:pt idx="216">
                  <c:v>42940</c:v>
                </c:pt>
                <c:pt idx="217">
                  <c:v>42941</c:v>
                </c:pt>
                <c:pt idx="218">
                  <c:v>42942</c:v>
                </c:pt>
                <c:pt idx="219">
                  <c:v>42943</c:v>
                </c:pt>
                <c:pt idx="220">
                  <c:v>42944</c:v>
                </c:pt>
                <c:pt idx="221">
                  <c:v>42947</c:v>
                </c:pt>
                <c:pt idx="222">
                  <c:v>42948</c:v>
                </c:pt>
                <c:pt idx="223">
                  <c:v>42949</c:v>
                </c:pt>
                <c:pt idx="224">
                  <c:v>42950</c:v>
                </c:pt>
                <c:pt idx="225">
                  <c:v>42951</c:v>
                </c:pt>
                <c:pt idx="226">
                  <c:v>42954</c:v>
                </c:pt>
                <c:pt idx="227">
                  <c:v>42955</c:v>
                </c:pt>
                <c:pt idx="228">
                  <c:v>42956</c:v>
                </c:pt>
                <c:pt idx="229">
                  <c:v>42957</c:v>
                </c:pt>
                <c:pt idx="230">
                  <c:v>42958</c:v>
                </c:pt>
                <c:pt idx="231">
                  <c:v>42961</c:v>
                </c:pt>
                <c:pt idx="232">
                  <c:v>42963</c:v>
                </c:pt>
                <c:pt idx="233">
                  <c:v>42964</c:v>
                </c:pt>
                <c:pt idx="234">
                  <c:v>42965</c:v>
                </c:pt>
                <c:pt idx="235">
                  <c:v>42968</c:v>
                </c:pt>
                <c:pt idx="236">
                  <c:v>42969</c:v>
                </c:pt>
                <c:pt idx="237">
                  <c:v>42970</c:v>
                </c:pt>
                <c:pt idx="238">
                  <c:v>42971</c:v>
                </c:pt>
                <c:pt idx="239">
                  <c:v>42972</c:v>
                </c:pt>
                <c:pt idx="240">
                  <c:v>42975</c:v>
                </c:pt>
                <c:pt idx="241">
                  <c:v>42976</c:v>
                </c:pt>
                <c:pt idx="242">
                  <c:v>42977</c:v>
                </c:pt>
                <c:pt idx="243">
                  <c:v>42978</c:v>
                </c:pt>
                <c:pt idx="244">
                  <c:v>42979</c:v>
                </c:pt>
                <c:pt idx="245">
                  <c:v>42983</c:v>
                </c:pt>
                <c:pt idx="246">
                  <c:v>42984</c:v>
                </c:pt>
                <c:pt idx="247">
                  <c:v>42985</c:v>
                </c:pt>
                <c:pt idx="248">
                  <c:v>42986</c:v>
                </c:pt>
                <c:pt idx="249">
                  <c:v>42989</c:v>
                </c:pt>
                <c:pt idx="250">
                  <c:v>42990</c:v>
                </c:pt>
                <c:pt idx="251">
                  <c:v>42991</c:v>
                </c:pt>
                <c:pt idx="252">
                  <c:v>42992</c:v>
                </c:pt>
                <c:pt idx="253">
                  <c:v>42993</c:v>
                </c:pt>
                <c:pt idx="254">
                  <c:v>42996</c:v>
                </c:pt>
                <c:pt idx="255">
                  <c:v>42997</c:v>
                </c:pt>
                <c:pt idx="256">
                  <c:v>42998</c:v>
                </c:pt>
                <c:pt idx="257">
                  <c:v>42999</c:v>
                </c:pt>
                <c:pt idx="258">
                  <c:v>43000</c:v>
                </c:pt>
                <c:pt idx="259">
                  <c:v>43003</c:v>
                </c:pt>
                <c:pt idx="260">
                  <c:v>43004</c:v>
                </c:pt>
                <c:pt idx="261">
                  <c:v>43005</c:v>
                </c:pt>
                <c:pt idx="262">
                  <c:v>43006</c:v>
                </c:pt>
                <c:pt idx="263">
                  <c:v>43007</c:v>
                </c:pt>
                <c:pt idx="264">
                  <c:v>43010</c:v>
                </c:pt>
                <c:pt idx="265">
                  <c:v>43011</c:v>
                </c:pt>
                <c:pt idx="266">
                  <c:v>43012</c:v>
                </c:pt>
                <c:pt idx="267">
                  <c:v>43013</c:v>
                </c:pt>
                <c:pt idx="268">
                  <c:v>43014</c:v>
                </c:pt>
                <c:pt idx="269">
                  <c:v>43018</c:v>
                </c:pt>
                <c:pt idx="270">
                  <c:v>43019</c:v>
                </c:pt>
                <c:pt idx="271">
                  <c:v>43020</c:v>
                </c:pt>
                <c:pt idx="272">
                  <c:v>43021</c:v>
                </c:pt>
                <c:pt idx="273">
                  <c:v>43024</c:v>
                </c:pt>
                <c:pt idx="274">
                  <c:v>43025</c:v>
                </c:pt>
                <c:pt idx="275">
                  <c:v>43026</c:v>
                </c:pt>
                <c:pt idx="276">
                  <c:v>43027</c:v>
                </c:pt>
                <c:pt idx="277">
                  <c:v>43028</c:v>
                </c:pt>
                <c:pt idx="278">
                  <c:v>43031</c:v>
                </c:pt>
                <c:pt idx="279">
                  <c:v>43032</c:v>
                </c:pt>
                <c:pt idx="280">
                  <c:v>43033</c:v>
                </c:pt>
                <c:pt idx="281">
                  <c:v>43034</c:v>
                </c:pt>
                <c:pt idx="282">
                  <c:v>43035</c:v>
                </c:pt>
                <c:pt idx="283">
                  <c:v>43038</c:v>
                </c:pt>
                <c:pt idx="284">
                  <c:v>43039</c:v>
                </c:pt>
                <c:pt idx="285">
                  <c:v>43041</c:v>
                </c:pt>
                <c:pt idx="286">
                  <c:v>43042</c:v>
                </c:pt>
                <c:pt idx="287">
                  <c:v>43045</c:v>
                </c:pt>
                <c:pt idx="288">
                  <c:v>43046</c:v>
                </c:pt>
                <c:pt idx="289">
                  <c:v>43047</c:v>
                </c:pt>
                <c:pt idx="290">
                  <c:v>43048</c:v>
                </c:pt>
                <c:pt idx="291">
                  <c:v>43049</c:v>
                </c:pt>
                <c:pt idx="292">
                  <c:v>43052</c:v>
                </c:pt>
                <c:pt idx="293">
                  <c:v>43053</c:v>
                </c:pt>
                <c:pt idx="294">
                  <c:v>43054</c:v>
                </c:pt>
                <c:pt idx="295">
                  <c:v>43055</c:v>
                </c:pt>
                <c:pt idx="296">
                  <c:v>43056</c:v>
                </c:pt>
                <c:pt idx="297">
                  <c:v>43059</c:v>
                </c:pt>
                <c:pt idx="298">
                  <c:v>43060</c:v>
                </c:pt>
                <c:pt idx="299">
                  <c:v>43061</c:v>
                </c:pt>
                <c:pt idx="300">
                  <c:v>43063</c:v>
                </c:pt>
                <c:pt idx="301">
                  <c:v>43066</c:v>
                </c:pt>
                <c:pt idx="302">
                  <c:v>43067</c:v>
                </c:pt>
                <c:pt idx="303">
                  <c:v>43068</c:v>
                </c:pt>
                <c:pt idx="304">
                  <c:v>43069</c:v>
                </c:pt>
                <c:pt idx="305">
                  <c:v>43070</c:v>
                </c:pt>
                <c:pt idx="306">
                  <c:v>43073</c:v>
                </c:pt>
                <c:pt idx="307">
                  <c:v>43074</c:v>
                </c:pt>
                <c:pt idx="308">
                  <c:v>43075</c:v>
                </c:pt>
                <c:pt idx="309">
                  <c:v>43076</c:v>
                </c:pt>
                <c:pt idx="310">
                  <c:v>43077</c:v>
                </c:pt>
                <c:pt idx="311">
                  <c:v>43080</c:v>
                </c:pt>
                <c:pt idx="312">
                  <c:v>43081</c:v>
                </c:pt>
                <c:pt idx="313">
                  <c:v>43082</c:v>
                </c:pt>
                <c:pt idx="314">
                  <c:v>43083</c:v>
                </c:pt>
                <c:pt idx="315">
                  <c:v>43084</c:v>
                </c:pt>
                <c:pt idx="316">
                  <c:v>43087</c:v>
                </c:pt>
                <c:pt idx="317">
                  <c:v>43088</c:v>
                </c:pt>
                <c:pt idx="318">
                  <c:v>43089</c:v>
                </c:pt>
                <c:pt idx="319">
                  <c:v>43090</c:v>
                </c:pt>
                <c:pt idx="320">
                  <c:v>43091</c:v>
                </c:pt>
                <c:pt idx="321">
                  <c:v>43096</c:v>
                </c:pt>
                <c:pt idx="322">
                  <c:v>43097</c:v>
                </c:pt>
                <c:pt idx="323">
                  <c:v>43098</c:v>
                </c:pt>
                <c:pt idx="324">
                  <c:v>43102</c:v>
                </c:pt>
                <c:pt idx="325">
                  <c:v>43103</c:v>
                </c:pt>
                <c:pt idx="326">
                  <c:v>43104</c:v>
                </c:pt>
                <c:pt idx="327">
                  <c:v>43105</c:v>
                </c:pt>
                <c:pt idx="328">
                  <c:v>43108</c:v>
                </c:pt>
                <c:pt idx="329">
                  <c:v>43109</c:v>
                </c:pt>
                <c:pt idx="330">
                  <c:v>43110</c:v>
                </c:pt>
                <c:pt idx="331">
                  <c:v>43111</c:v>
                </c:pt>
                <c:pt idx="332">
                  <c:v>43112</c:v>
                </c:pt>
                <c:pt idx="333">
                  <c:v>43116</c:v>
                </c:pt>
                <c:pt idx="334">
                  <c:v>43117</c:v>
                </c:pt>
                <c:pt idx="335">
                  <c:v>43118</c:v>
                </c:pt>
                <c:pt idx="336">
                  <c:v>43119</c:v>
                </c:pt>
                <c:pt idx="337">
                  <c:v>43122</c:v>
                </c:pt>
                <c:pt idx="338">
                  <c:v>43123</c:v>
                </c:pt>
                <c:pt idx="339">
                  <c:v>43124</c:v>
                </c:pt>
                <c:pt idx="340">
                  <c:v>43125</c:v>
                </c:pt>
                <c:pt idx="341">
                  <c:v>43126</c:v>
                </c:pt>
                <c:pt idx="342">
                  <c:v>43129</c:v>
                </c:pt>
                <c:pt idx="343">
                  <c:v>43130</c:v>
                </c:pt>
                <c:pt idx="344">
                  <c:v>43131</c:v>
                </c:pt>
                <c:pt idx="345">
                  <c:v>43132</c:v>
                </c:pt>
                <c:pt idx="346">
                  <c:v>43133</c:v>
                </c:pt>
                <c:pt idx="347">
                  <c:v>43136</c:v>
                </c:pt>
                <c:pt idx="348">
                  <c:v>43137</c:v>
                </c:pt>
                <c:pt idx="349">
                  <c:v>43138</c:v>
                </c:pt>
                <c:pt idx="350">
                  <c:v>43139</c:v>
                </c:pt>
                <c:pt idx="351">
                  <c:v>43140</c:v>
                </c:pt>
                <c:pt idx="352">
                  <c:v>43143</c:v>
                </c:pt>
                <c:pt idx="353">
                  <c:v>43144</c:v>
                </c:pt>
                <c:pt idx="354">
                  <c:v>43145</c:v>
                </c:pt>
                <c:pt idx="355">
                  <c:v>43146</c:v>
                </c:pt>
                <c:pt idx="356">
                  <c:v>43147</c:v>
                </c:pt>
                <c:pt idx="357">
                  <c:v>43151</c:v>
                </c:pt>
                <c:pt idx="358">
                  <c:v>43152</c:v>
                </c:pt>
                <c:pt idx="359">
                  <c:v>43153</c:v>
                </c:pt>
                <c:pt idx="360">
                  <c:v>43154</c:v>
                </c:pt>
                <c:pt idx="361">
                  <c:v>43157</c:v>
                </c:pt>
                <c:pt idx="362">
                  <c:v>43158</c:v>
                </c:pt>
                <c:pt idx="363">
                  <c:v>43159</c:v>
                </c:pt>
                <c:pt idx="364">
                  <c:v>43160</c:v>
                </c:pt>
                <c:pt idx="365">
                  <c:v>43161</c:v>
                </c:pt>
                <c:pt idx="366">
                  <c:v>43164</c:v>
                </c:pt>
                <c:pt idx="367">
                  <c:v>43165</c:v>
                </c:pt>
                <c:pt idx="368">
                  <c:v>43166</c:v>
                </c:pt>
                <c:pt idx="369">
                  <c:v>43167</c:v>
                </c:pt>
                <c:pt idx="370">
                  <c:v>43168</c:v>
                </c:pt>
                <c:pt idx="371">
                  <c:v>43171</c:v>
                </c:pt>
                <c:pt idx="372">
                  <c:v>43172</c:v>
                </c:pt>
                <c:pt idx="373">
                  <c:v>43173</c:v>
                </c:pt>
                <c:pt idx="374">
                  <c:v>43174</c:v>
                </c:pt>
                <c:pt idx="375">
                  <c:v>43175</c:v>
                </c:pt>
                <c:pt idx="376">
                  <c:v>43178</c:v>
                </c:pt>
                <c:pt idx="377">
                  <c:v>43179</c:v>
                </c:pt>
                <c:pt idx="378">
                  <c:v>43180</c:v>
                </c:pt>
                <c:pt idx="379">
                  <c:v>43181</c:v>
                </c:pt>
                <c:pt idx="380">
                  <c:v>43182</c:v>
                </c:pt>
                <c:pt idx="381">
                  <c:v>43185</c:v>
                </c:pt>
                <c:pt idx="382">
                  <c:v>43186</c:v>
                </c:pt>
                <c:pt idx="383">
                  <c:v>43187</c:v>
                </c:pt>
                <c:pt idx="384">
                  <c:v>43188</c:v>
                </c:pt>
                <c:pt idx="385">
                  <c:v>43193</c:v>
                </c:pt>
                <c:pt idx="386">
                  <c:v>43194</c:v>
                </c:pt>
                <c:pt idx="387">
                  <c:v>43195</c:v>
                </c:pt>
                <c:pt idx="388">
                  <c:v>43196</c:v>
                </c:pt>
                <c:pt idx="389">
                  <c:v>43199</c:v>
                </c:pt>
                <c:pt idx="390">
                  <c:v>43200</c:v>
                </c:pt>
                <c:pt idx="391">
                  <c:v>43201</c:v>
                </c:pt>
                <c:pt idx="392">
                  <c:v>43202</c:v>
                </c:pt>
                <c:pt idx="393">
                  <c:v>43203</c:v>
                </c:pt>
                <c:pt idx="394">
                  <c:v>43206</c:v>
                </c:pt>
                <c:pt idx="395">
                  <c:v>43207</c:v>
                </c:pt>
                <c:pt idx="396">
                  <c:v>43208</c:v>
                </c:pt>
                <c:pt idx="397">
                  <c:v>43209</c:v>
                </c:pt>
                <c:pt idx="398">
                  <c:v>43210</c:v>
                </c:pt>
                <c:pt idx="399">
                  <c:v>43213</c:v>
                </c:pt>
                <c:pt idx="400">
                  <c:v>43214</c:v>
                </c:pt>
                <c:pt idx="401">
                  <c:v>43215</c:v>
                </c:pt>
                <c:pt idx="402">
                  <c:v>43216</c:v>
                </c:pt>
                <c:pt idx="403">
                  <c:v>43217</c:v>
                </c:pt>
                <c:pt idx="404">
                  <c:v>43220</c:v>
                </c:pt>
                <c:pt idx="405">
                  <c:v>43222</c:v>
                </c:pt>
                <c:pt idx="406">
                  <c:v>43223</c:v>
                </c:pt>
                <c:pt idx="407">
                  <c:v>43224</c:v>
                </c:pt>
                <c:pt idx="408">
                  <c:v>43227</c:v>
                </c:pt>
                <c:pt idx="409">
                  <c:v>43228</c:v>
                </c:pt>
                <c:pt idx="410">
                  <c:v>43229</c:v>
                </c:pt>
                <c:pt idx="411">
                  <c:v>43231</c:v>
                </c:pt>
                <c:pt idx="412">
                  <c:v>43234</c:v>
                </c:pt>
                <c:pt idx="413">
                  <c:v>43235</c:v>
                </c:pt>
                <c:pt idx="414">
                  <c:v>43236</c:v>
                </c:pt>
                <c:pt idx="415">
                  <c:v>43237</c:v>
                </c:pt>
                <c:pt idx="416">
                  <c:v>43238</c:v>
                </c:pt>
                <c:pt idx="417">
                  <c:v>43242</c:v>
                </c:pt>
                <c:pt idx="418">
                  <c:v>43243</c:v>
                </c:pt>
                <c:pt idx="419">
                  <c:v>43244</c:v>
                </c:pt>
                <c:pt idx="420">
                  <c:v>43245</c:v>
                </c:pt>
                <c:pt idx="421">
                  <c:v>43249</c:v>
                </c:pt>
                <c:pt idx="422">
                  <c:v>43250</c:v>
                </c:pt>
                <c:pt idx="423">
                  <c:v>43251</c:v>
                </c:pt>
                <c:pt idx="424">
                  <c:v>43252</c:v>
                </c:pt>
                <c:pt idx="425">
                  <c:v>43255</c:v>
                </c:pt>
                <c:pt idx="426">
                  <c:v>43256</c:v>
                </c:pt>
                <c:pt idx="427">
                  <c:v>43257</c:v>
                </c:pt>
                <c:pt idx="428">
                  <c:v>43258</c:v>
                </c:pt>
                <c:pt idx="429">
                  <c:v>43259</c:v>
                </c:pt>
                <c:pt idx="430">
                  <c:v>43262</c:v>
                </c:pt>
                <c:pt idx="431">
                  <c:v>43263</c:v>
                </c:pt>
                <c:pt idx="432">
                  <c:v>43264</c:v>
                </c:pt>
                <c:pt idx="433">
                  <c:v>43265</c:v>
                </c:pt>
                <c:pt idx="434">
                  <c:v>43266</c:v>
                </c:pt>
                <c:pt idx="435">
                  <c:v>43269</c:v>
                </c:pt>
                <c:pt idx="436">
                  <c:v>43270</c:v>
                </c:pt>
                <c:pt idx="437">
                  <c:v>43271</c:v>
                </c:pt>
                <c:pt idx="438">
                  <c:v>43272</c:v>
                </c:pt>
                <c:pt idx="439">
                  <c:v>43273</c:v>
                </c:pt>
                <c:pt idx="440">
                  <c:v>43276</c:v>
                </c:pt>
                <c:pt idx="441">
                  <c:v>43277</c:v>
                </c:pt>
                <c:pt idx="442">
                  <c:v>43278</c:v>
                </c:pt>
                <c:pt idx="443">
                  <c:v>43279</c:v>
                </c:pt>
                <c:pt idx="444">
                  <c:v>43280</c:v>
                </c:pt>
                <c:pt idx="445">
                  <c:v>43283</c:v>
                </c:pt>
                <c:pt idx="446">
                  <c:v>43284</c:v>
                </c:pt>
                <c:pt idx="447">
                  <c:v>43286</c:v>
                </c:pt>
                <c:pt idx="448">
                  <c:v>43287</c:v>
                </c:pt>
                <c:pt idx="449">
                  <c:v>43290</c:v>
                </c:pt>
                <c:pt idx="450">
                  <c:v>43291</c:v>
                </c:pt>
                <c:pt idx="451">
                  <c:v>43292</c:v>
                </c:pt>
                <c:pt idx="452">
                  <c:v>43293</c:v>
                </c:pt>
                <c:pt idx="453">
                  <c:v>43294</c:v>
                </c:pt>
                <c:pt idx="454">
                  <c:v>43297</c:v>
                </c:pt>
                <c:pt idx="455">
                  <c:v>43298</c:v>
                </c:pt>
                <c:pt idx="456">
                  <c:v>43299</c:v>
                </c:pt>
                <c:pt idx="457">
                  <c:v>43300</c:v>
                </c:pt>
                <c:pt idx="458">
                  <c:v>43301</c:v>
                </c:pt>
                <c:pt idx="459">
                  <c:v>43304</c:v>
                </c:pt>
                <c:pt idx="460">
                  <c:v>43305</c:v>
                </c:pt>
                <c:pt idx="461">
                  <c:v>43306</c:v>
                </c:pt>
                <c:pt idx="462">
                  <c:v>43307</c:v>
                </c:pt>
                <c:pt idx="463">
                  <c:v>43308</c:v>
                </c:pt>
                <c:pt idx="464">
                  <c:v>43311</c:v>
                </c:pt>
                <c:pt idx="465">
                  <c:v>43312</c:v>
                </c:pt>
                <c:pt idx="466">
                  <c:v>43313</c:v>
                </c:pt>
                <c:pt idx="467">
                  <c:v>43314</c:v>
                </c:pt>
                <c:pt idx="468">
                  <c:v>43315</c:v>
                </c:pt>
                <c:pt idx="469">
                  <c:v>43318</c:v>
                </c:pt>
                <c:pt idx="470">
                  <c:v>43319</c:v>
                </c:pt>
                <c:pt idx="471">
                  <c:v>43320</c:v>
                </c:pt>
                <c:pt idx="472">
                  <c:v>43321</c:v>
                </c:pt>
                <c:pt idx="473">
                  <c:v>43322</c:v>
                </c:pt>
                <c:pt idx="474">
                  <c:v>43325</c:v>
                </c:pt>
                <c:pt idx="475">
                  <c:v>43326</c:v>
                </c:pt>
                <c:pt idx="476">
                  <c:v>43328</c:v>
                </c:pt>
                <c:pt idx="477">
                  <c:v>43329</c:v>
                </c:pt>
                <c:pt idx="478">
                  <c:v>43332</c:v>
                </c:pt>
                <c:pt idx="479">
                  <c:v>43333</c:v>
                </c:pt>
                <c:pt idx="480">
                  <c:v>43334</c:v>
                </c:pt>
                <c:pt idx="481">
                  <c:v>43335</c:v>
                </c:pt>
                <c:pt idx="482">
                  <c:v>43336</c:v>
                </c:pt>
                <c:pt idx="483">
                  <c:v>43339</c:v>
                </c:pt>
                <c:pt idx="484">
                  <c:v>43340</c:v>
                </c:pt>
                <c:pt idx="485">
                  <c:v>43341</c:v>
                </c:pt>
                <c:pt idx="486">
                  <c:v>43342</c:v>
                </c:pt>
                <c:pt idx="487">
                  <c:v>43343</c:v>
                </c:pt>
                <c:pt idx="488">
                  <c:v>43347</c:v>
                </c:pt>
                <c:pt idx="489">
                  <c:v>43348</c:v>
                </c:pt>
                <c:pt idx="490">
                  <c:v>43349</c:v>
                </c:pt>
                <c:pt idx="491">
                  <c:v>43350</c:v>
                </c:pt>
                <c:pt idx="492">
                  <c:v>43353</c:v>
                </c:pt>
                <c:pt idx="493">
                  <c:v>43354</c:v>
                </c:pt>
                <c:pt idx="494">
                  <c:v>43355</c:v>
                </c:pt>
                <c:pt idx="495">
                  <c:v>43356</c:v>
                </c:pt>
                <c:pt idx="496">
                  <c:v>43357</c:v>
                </c:pt>
                <c:pt idx="497">
                  <c:v>43360</c:v>
                </c:pt>
                <c:pt idx="498">
                  <c:v>43361</c:v>
                </c:pt>
                <c:pt idx="499">
                  <c:v>43362</c:v>
                </c:pt>
                <c:pt idx="500">
                  <c:v>43363</c:v>
                </c:pt>
                <c:pt idx="501">
                  <c:v>43364</c:v>
                </c:pt>
                <c:pt idx="502">
                  <c:v>43367</c:v>
                </c:pt>
                <c:pt idx="503">
                  <c:v>43368</c:v>
                </c:pt>
                <c:pt idx="504">
                  <c:v>43369</c:v>
                </c:pt>
                <c:pt idx="505">
                  <c:v>43370</c:v>
                </c:pt>
                <c:pt idx="506">
                  <c:v>43371</c:v>
                </c:pt>
                <c:pt idx="507">
                  <c:v>43374</c:v>
                </c:pt>
                <c:pt idx="508">
                  <c:v>43375</c:v>
                </c:pt>
                <c:pt idx="509">
                  <c:v>43376</c:v>
                </c:pt>
                <c:pt idx="510">
                  <c:v>43377</c:v>
                </c:pt>
                <c:pt idx="511">
                  <c:v>43378</c:v>
                </c:pt>
                <c:pt idx="512">
                  <c:v>43382</c:v>
                </c:pt>
                <c:pt idx="513">
                  <c:v>43383</c:v>
                </c:pt>
                <c:pt idx="514">
                  <c:v>43384</c:v>
                </c:pt>
                <c:pt idx="515">
                  <c:v>43385</c:v>
                </c:pt>
                <c:pt idx="516">
                  <c:v>43388</c:v>
                </c:pt>
                <c:pt idx="517">
                  <c:v>43389</c:v>
                </c:pt>
                <c:pt idx="518">
                  <c:v>43390</c:v>
                </c:pt>
                <c:pt idx="519">
                  <c:v>43391</c:v>
                </c:pt>
                <c:pt idx="520">
                  <c:v>43392</c:v>
                </c:pt>
                <c:pt idx="521">
                  <c:v>43395</c:v>
                </c:pt>
                <c:pt idx="522">
                  <c:v>43396</c:v>
                </c:pt>
                <c:pt idx="523">
                  <c:v>43397</c:v>
                </c:pt>
                <c:pt idx="524">
                  <c:v>43398</c:v>
                </c:pt>
                <c:pt idx="525">
                  <c:v>43399</c:v>
                </c:pt>
                <c:pt idx="526">
                  <c:v>43402</c:v>
                </c:pt>
                <c:pt idx="527">
                  <c:v>43403</c:v>
                </c:pt>
                <c:pt idx="528">
                  <c:v>43404</c:v>
                </c:pt>
                <c:pt idx="529">
                  <c:v>43406</c:v>
                </c:pt>
                <c:pt idx="530">
                  <c:v>43409</c:v>
                </c:pt>
                <c:pt idx="531">
                  <c:v>43410</c:v>
                </c:pt>
                <c:pt idx="532">
                  <c:v>43411</c:v>
                </c:pt>
                <c:pt idx="533">
                  <c:v>43412</c:v>
                </c:pt>
                <c:pt idx="534">
                  <c:v>43413</c:v>
                </c:pt>
                <c:pt idx="535">
                  <c:v>43417</c:v>
                </c:pt>
                <c:pt idx="536">
                  <c:v>43418</c:v>
                </c:pt>
                <c:pt idx="537">
                  <c:v>43419</c:v>
                </c:pt>
                <c:pt idx="538">
                  <c:v>43420</c:v>
                </c:pt>
                <c:pt idx="539">
                  <c:v>43423</c:v>
                </c:pt>
                <c:pt idx="540">
                  <c:v>43424</c:v>
                </c:pt>
                <c:pt idx="541">
                  <c:v>43425</c:v>
                </c:pt>
                <c:pt idx="542">
                  <c:v>43427</c:v>
                </c:pt>
                <c:pt idx="543">
                  <c:v>43430</c:v>
                </c:pt>
              </c:numCache>
            </c:numRef>
          </c:cat>
          <c:val>
            <c:numRef>
              <c:f>data!$M$2:$M$545</c:f>
              <c:numCache>
                <c:formatCode>0.00</c:formatCode>
                <c:ptCount val="544"/>
                <c:pt idx="29">
                  <c:v>0.8691020600563274</c:v>
                </c:pt>
                <c:pt idx="30">
                  <c:v>0.8666847706554367</c:v>
                </c:pt>
                <c:pt idx="31">
                  <c:v>0.8670421442298577</c:v>
                </c:pt>
                <c:pt idx="32">
                  <c:v>0.86072587039927095</c:v>
                </c:pt>
                <c:pt idx="33">
                  <c:v>0.84942254230306602</c:v>
                </c:pt>
                <c:pt idx="34">
                  <c:v>0.8651984422203427</c:v>
                </c:pt>
                <c:pt idx="35">
                  <c:v>0.86117816984291851</c:v>
                </c:pt>
                <c:pt idx="36">
                  <c:v>0.87954202109565416</c:v>
                </c:pt>
                <c:pt idx="37">
                  <c:v>0.76227607791699714</c:v>
                </c:pt>
                <c:pt idx="38">
                  <c:v>0.8087030697419656</c:v>
                </c:pt>
                <c:pt idx="39">
                  <c:v>0.72173516261912607</c:v>
                </c:pt>
                <c:pt idx="40">
                  <c:v>0.71255660533755738</c:v>
                </c:pt>
                <c:pt idx="41">
                  <c:v>0.71841745196911011</c:v>
                </c:pt>
                <c:pt idx="42">
                  <c:v>0.7371772339985716</c:v>
                </c:pt>
                <c:pt idx="43">
                  <c:v>0.74098759555460636</c:v>
                </c:pt>
                <c:pt idx="44">
                  <c:v>0.73142885462548834</c:v>
                </c:pt>
                <c:pt idx="45">
                  <c:v>0.71314089240553502</c:v>
                </c:pt>
                <c:pt idx="46">
                  <c:v>0.69128139696837654</c:v>
                </c:pt>
                <c:pt idx="47">
                  <c:v>0.73791345922741769</c:v>
                </c:pt>
                <c:pt idx="48">
                  <c:v>0.7496770266583791</c:v>
                </c:pt>
                <c:pt idx="49">
                  <c:v>0.7975537901004941</c:v>
                </c:pt>
                <c:pt idx="50">
                  <c:v>0.75368834491822156</c:v>
                </c:pt>
                <c:pt idx="51">
                  <c:v>0.7627613388309723</c:v>
                </c:pt>
                <c:pt idx="52">
                  <c:v>0.752020706282299</c:v>
                </c:pt>
                <c:pt idx="53">
                  <c:v>0.75858212253354385</c:v>
                </c:pt>
                <c:pt idx="54">
                  <c:v>0.75416369349134305</c:v>
                </c:pt>
                <c:pt idx="55">
                  <c:v>0.7605765774907689</c:v>
                </c:pt>
                <c:pt idx="56">
                  <c:v>0.76172447132797005</c:v>
                </c:pt>
                <c:pt idx="57">
                  <c:v>0.76653605268568537</c:v>
                </c:pt>
                <c:pt idx="58">
                  <c:v>0.75419919980100603</c:v>
                </c:pt>
                <c:pt idx="59">
                  <c:v>0.74918676812500928</c:v>
                </c:pt>
                <c:pt idx="60">
                  <c:v>0.73221671839291025</c:v>
                </c:pt>
                <c:pt idx="61">
                  <c:v>0.72231852879575853</c:v>
                </c:pt>
                <c:pt idx="62">
                  <c:v>0.73261939208001969</c:v>
                </c:pt>
                <c:pt idx="63">
                  <c:v>0.72185350538983173</c:v>
                </c:pt>
                <c:pt idx="64">
                  <c:v>0.70534393232786341</c:v>
                </c:pt>
                <c:pt idx="65">
                  <c:v>0.7070978563655117</c:v>
                </c:pt>
                <c:pt idx="66">
                  <c:v>0.73006959191007381</c:v>
                </c:pt>
                <c:pt idx="67">
                  <c:v>0.72801851992503841</c:v>
                </c:pt>
                <c:pt idx="68">
                  <c:v>0.73503263812360353</c:v>
                </c:pt>
                <c:pt idx="69">
                  <c:v>0.74127642145542316</c:v>
                </c:pt>
                <c:pt idx="70">
                  <c:v>0.73715245153696529</c:v>
                </c:pt>
                <c:pt idx="71">
                  <c:v>0.77939081790099174</c:v>
                </c:pt>
                <c:pt idx="72">
                  <c:v>0.78631820062211333</c:v>
                </c:pt>
                <c:pt idx="73">
                  <c:v>0.78307960426281054</c:v>
                </c:pt>
                <c:pt idx="74">
                  <c:v>0.8007778494223059</c:v>
                </c:pt>
                <c:pt idx="75">
                  <c:v>0.81366804018394023</c:v>
                </c:pt>
                <c:pt idx="76">
                  <c:v>0.82920431159608865</c:v>
                </c:pt>
                <c:pt idx="77">
                  <c:v>0.77860631431926541</c:v>
                </c:pt>
                <c:pt idx="78">
                  <c:v>0.77383538499091742</c:v>
                </c:pt>
                <c:pt idx="79">
                  <c:v>0.69016417387820672</c:v>
                </c:pt>
                <c:pt idx="80">
                  <c:v>0.75118069047784142</c:v>
                </c:pt>
                <c:pt idx="81">
                  <c:v>0.75850030450138417</c:v>
                </c:pt>
                <c:pt idx="82">
                  <c:v>0.75777609301817683</c:v>
                </c:pt>
                <c:pt idx="83">
                  <c:v>0.71846360348237082</c:v>
                </c:pt>
                <c:pt idx="84">
                  <c:v>0.70746866454359503</c:v>
                </c:pt>
                <c:pt idx="85">
                  <c:v>0.70491690228069892</c:v>
                </c:pt>
                <c:pt idx="86">
                  <c:v>0.71736007138560332</c:v>
                </c:pt>
                <c:pt idx="87">
                  <c:v>0.72858411555634806</c:v>
                </c:pt>
                <c:pt idx="88">
                  <c:v>0.70920844523050619</c:v>
                </c:pt>
                <c:pt idx="89">
                  <c:v>0.71310311872518817</c:v>
                </c:pt>
                <c:pt idx="90">
                  <c:v>0.75146362284689183</c:v>
                </c:pt>
                <c:pt idx="91">
                  <c:v>0.74811495841187325</c:v>
                </c:pt>
                <c:pt idx="92">
                  <c:v>0.71719860067773744</c:v>
                </c:pt>
                <c:pt idx="93">
                  <c:v>0.76960470777368406</c:v>
                </c:pt>
                <c:pt idx="94">
                  <c:v>0.79789062057736226</c:v>
                </c:pt>
                <c:pt idx="95">
                  <c:v>0.80231371022154774</c:v>
                </c:pt>
                <c:pt idx="96">
                  <c:v>0.72828548142403227</c:v>
                </c:pt>
                <c:pt idx="97">
                  <c:v>0.70377439717011148</c:v>
                </c:pt>
                <c:pt idx="98">
                  <c:v>0.70909492297183352</c:v>
                </c:pt>
                <c:pt idx="99">
                  <c:v>0.72935326236837972</c:v>
                </c:pt>
                <c:pt idx="100">
                  <c:v>0.73407273153419128</c:v>
                </c:pt>
                <c:pt idx="101">
                  <c:v>0.57380591307162965</c:v>
                </c:pt>
                <c:pt idx="102">
                  <c:v>0.5822130270813578</c:v>
                </c:pt>
                <c:pt idx="103">
                  <c:v>0.57774578884152239</c:v>
                </c:pt>
                <c:pt idx="104">
                  <c:v>0.56116426953901566</c:v>
                </c:pt>
                <c:pt idx="105">
                  <c:v>0.56672884400030554</c:v>
                </c:pt>
                <c:pt idx="106">
                  <c:v>0.56137398319313292</c:v>
                </c:pt>
                <c:pt idx="107">
                  <c:v>0.54302073863009948</c:v>
                </c:pt>
                <c:pt idx="108">
                  <c:v>0.56123591746676849</c:v>
                </c:pt>
                <c:pt idx="109">
                  <c:v>0.56426076761275645</c:v>
                </c:pt>
                <c:pt idx="110">
                  <c:v>0.55634670447711809</c:v>
                </c:pt>
                <c:pt idx="111">
                  <c:v>0.55809687505688688</c:v>
                </c:pt>
                <c:pt idx="112">
                  <c:v>0.55014174047090247</c:v>
                </c:pt>
                <c:pt idx="113">
                  <c:v>0.6037098972035998</c:v>
                </c:pt>
                <c:pt idx="114">
                  <c:v>0.60829073265340283</c:v>
                </c:pt>
                <c:pt idx="115">
                  <c:v>0.55750685224581964</c:v>
                </c:pt>
                <c:pt idx="116">
                  <c:v>0.52476123218262538</c:v>
                </c:pt>
                <c:pt idx="117">
                  <c:v>0.54079136574221653</c:v>
                </c:pt>
                <c:pt idx="118">
                  <c:v>0.54106381284644167</c:v>
                </c:pt>
                <c:pt idx="119">
                  <c:v>0.50880843963424049</c:v>
                </c:pt>
                <c:pt idx="120">
                  <c:v>0.52048908194371013</c:v>
                </c:pt>
                <c:pt idx="121">
                  <c:v>0.48376340576029414</c:v>
                </c:pt>
                <c:pt idx="122">
                  <c:v>0.48045182780182888</c:v>
                </c:pt>
                <c:pt idx="123">
                  <c:v>0.42995955561728111</c:v>
                </c:pt>
                <c:pt idx="124">
                  <c:v>0.43451741788270881</c:v>
                </c:pt>
                <c:pt idx="125">
                  <c:v>0.48120220273592951</c:v>
                </c:pt>
                <c:pt idx="126">
                  <c:v>0.50934709437506753</c:v>
                </c:pt>
                <c:pt idx="127">
                  <c:v>0.66060968530293507</c:v>
                </c:pt>
                <c:pt idx="128">
                  <c:v>0.6680945536967442</c:v>
                </c:pt>
                <c:pt idx="129">
                  <c:v>0.65967976697525932</c:v>
                </c:pt>
                <c:pt idx="130">
                  <c:v>0.62685242190052703</c:v>
                </c:pt>
                <c:pt idx="131">
                  <c:v>0.62697473749369836</c:v>
                </c:pt>
                <c:pt idx="132">
                  <c:v>0.72880028296712707</c:v>
                </c:pt>
                <c:pt idx="133">
                  <c:v>0.72416592175211658</c:v>
                </c:pt>
                <c:pt idx="134">
                  <c:v>0.73282732641260906</c:v>
                </c:pt>
                <c:pt idx="135">
                  <c:v>0.72136788706250865</c:v>
                </c:pt>
                <c:pt idx="136">
                  <c:v>0.75252035683999208</c:v>
                </c:pt>
                <c:pt idx="137">
                  <c:v>0.75370064995125707</c:v>
                </c:pt>
                <c:pt idx="138">
                  <c:v>0.75396434466780327</c:v>
                </c:pt>
                <c:pt idx="139">
                  <c:v>0.75663468490518271</c:v>
                </c:pt>
                <c:pt idx="140">
                  <c:v>0.76666933656483305</c:v>
                </c:pt>
                <c:pt idx="141">
                  <c:v>0.76815577872432794</c:v>
                </c:pt>
                <c:pt idx="142">
                  <c:v>0.7651712288514807</c:v>
                </c:pt>
                <c:pt idx="143">
                  <c:v>0.77441509032191147</c:v>
                </c:pt>
                <c:pt idx="144">
                  <c:v>0.77510934941208365</c:v>
                </c:pt>
                <c:pt idx="145">
                  <c:v>0.78046894687648893</c:v>
                </c:pt>
                <c:pt idx="146">
                  <c:v>0.79839875548190054</c:v>
                </c:pt>
                <c:pt idx="147">
                  <c:v>0.80969013895863795</c:v>
                </c:pt>
                <c:pt idx="148">
                  <c:v>0.81023293508399108</c:v>
                </c:pt>
                <c:pt idx="149">
                  <c:v>0.84892334753683651</c:v>
                </c:pt>
                <c:pt idx="150">
                  <c:v>0.84100035869983447</c:v>
                </c:pt>
                <c:pt idx="151">
                  <c:v>0.89163432013447486</c:v>
                </c:pt>
                <c:pt idx="152">
                  <c:v>0.89078675240016547</c:v>
                </c:pt>
                <c:pt idx="153">
                  <c:v>0.88878228895101907</c:v>
                </c:pt>
                <c:pt idx="154">
                  <c:v>0.8854581018006179</c:v>
                </c:pt>
                <c:pt idx="155">
                  <c:v>0.87197635225796155</c:v>
                </c:pt>
                <c:pt idx="156">
                  <c:v>0.86919722650258324</c:v>
                </c:pt>
                <c:pt idx="157">
                  <c:v>0.80172865862559117</c:v>
                </c:pt>
                <c:pt idx="158">
                  <c:v>0.79441171184829251</c:v>
                </c:pt>
                <c:pt idx="159">
                  <c:v>0.78223344697246455</c:v>
                </c:pt>
                <c:pt idx="160">
                  <c:v>0.82720096984236258</c:v>
                </c:pt>
                <c:pt idx="161">
                  <c:v>0.85193351037789677</c:v>
                </c:pt>
                <c:pt idx="162">
                  <c:v>0.68194415180918333</c:v>
                </c:pt>
                <c:pt idx="163">
                  <c:v>0.69270000010823585</c:v>
                </c:pt>
                <c:pt idx="164">
                  <c:v>0.67773889043670144</c:v>
                </c:pt>
                <c:pt idx="165">
                  <c:v>0.71663739562935402</c:v>
                </c:pt>
                <c:pt idx="166">
                  <c:v>0.61146122467539743</c:v>
                </c:pt>
                <c:pt idx="167">
                  <c:v>0.61256874826116059</c:v>
                </c:pt>
                <c:pt idx="168">
                  <c:v>0.59996122099600901</c:v>
                </c:pt>
                <c:pt idx="169">
                  <c:v>0.57589865292473286</c:v>
                </c:pt>
                <c:pt idx="170">
                  <c:v>0.57244575261095987</c:v>
                </c:pt>
                <c:pt idx="171">
                  <c:v>0.5448413648527296</c:v>
                </c:pt>
                <c:pt idx="172">
                  <c:v>0.55680204277604062</c:v>
                </c:pt>
                <c:pt idx="173">
                  <c:v>0.50440886984894473</c:v>
                </c:pt>
                <c:pt idx="174">
                  <c:v>0.55577053484971195</c:v>
                </c:pt>
                <c:pt idx="175">
                  <c:v>0.54661525115138965</c:v>
                </c:pt>
                <c:pt idx="176">
                  <c:v>0.51450988639318518</c:v>
                </c:pt>
                <c:pt idx="177">
                  <c:v>0.5051700339916394</c:v>
                </c:pt>
                <c:pt idx="178">
                  <c:v>0.50367482768640937</c:v>
                </c:pt>
                <c:pt idx="179">
                  <c:v>0.49255745796935241</c:v>
                </c:pt>
                <c:pt idx="180">
                  <c:v>0.52784497456359603</c:v>
                </c:pt>
                <c:pt idx="181">
                  <c:v>0.5254665307972104</c:v>
                </c:pt>
                <c:pt idx="182">
                  <c:v>0.52508157926663812</c:v>
                </c:pt>
                <c:pt idx="183">
                  <c:v>0.55205723698837283</c:v>
                </c:pt>
                <c:pt idx="184">
                  <c:v>0.55074265289295465</c:v>
                </c:pt>
                <c:pt idx="185">
                  <c:v>0.55419471306988177</c:v>
                </c:pt>
                <c:pt idx="186">
                  <c:v>0.59611572398928592</c:v>
                </c:pt>
                <c:pt idx="187">
                  <c:v>0.57972092134078235</c:v>
                </c:pt>
                <c:pt idx="188">
                  <c:v>0.57916270469445297</c:v>
                </c:pt>
                <c:pt idx="189">
                  <c:v>0.58303396813809216</c:v>
                </c:pt>
                <c:pt idx="190">
                  <c:v>0.60125105568686177</c:v>
                </c:pt>
                <c:pt idx="191">
                  <c:v>0.59928658411585767</c:v>
                </c:pt>
                <c:pt idx="192">
                  <c:v>0.61016372917758444</c:v>
                </c:pt>
                <c:pt idx="193">
                  <c:v>0.60737222561386317</c:v>
                </c:pt>
                <c:pt idx="194">
                  <c:v>0.54742515897047961</c:v>
                </c:pt>
                <c:pt idx="195">
                  <c:v>0.5093561512076743</c:v>
                </c:pt>
                <c:pt idx="196">
                  <c:v>0.55672764104490491</c:v>
                </c:pt>
                <c:pt idx="197">
                  <c:v>0.58632275412143431</c:v>
                </c:pt>
                <c:pt idx="198">
                  <c:v>0.59873133179686788</c:v>
                </c:pt>
                <c:pt idx="199">
                  <c:v>0.60713784909494961</c:v>
                </c:pt>
                <c:pt idx="200">
                  <c:v>0.60567066677534342</c:v>
                </c:pt>
                <c:pt idx="201">
                  <c:v>0.62112265240577047</c:v>
                </c:pt>
                <c:pt idx="202">
                  <c:v>0.62008858113402066</c:v>
                </c:pt>
                <c:pt idx="203">
                  <c:v>0.62942491038240789</c:v>
                </c:pt>
                <c:pt idx="204">
                  <c:v>0.6092369298072684</c:v>
                </c:pt>
                <c:pt idx="205">
                  <c:v>0.61640322178525253</c:v>
                </c:pt>
                <c:pt idx="206">
                  <c:v>0.62477430917651433</c:v>
                </c:pt>
                <c:pt idx="207">
                  <c:v>0.62418846991728261</c:v>
                </c:pt>
                <c:pt idx="208">
                  <c:v>0.61496470830307526</c:v>
                </c:pt>
                <c:pt idx="209">
                  <c:v>0.61705699250820412</c:v>
                </c:pt>
                <c:pt idx="210">
                  <c:v>0.57271818912061967</c:v>
                </c:pt>
                <c:pt idx="211">
                  <c:v>0.56387808937886386</c:v>
                </c:pt>
                <c:pt idx="212">
                  <c:v>0.56860953430543426</c:v>
                </c:pt>
                <c:pt idx="213">
                  <c:v>0.55398250380992586</c:v>
                </c:pt>
                <c:pt idx="214">
                  <c:v>0.57154253780971764</c:v>
                </c:pt>
                <c:pt idx="215">
                  <c:v>0.58422961539598861</c:v>
                </c:pt>
                <c:pt idx="216">
                  <c:v>0.56403965471337902</c:v>
                </c:pt>
                <c:pt idx="217">
                  <c:v>0.57018462494568689</c:v>
                </c:pt>
                <c:pt idx="218">
                  <c:v>0.56729693115928992</c:v>
                </c:pt>
                <c:pt idx="219">
                  <c:v>0.56289703855677631</c:v>
                </c:pt>
                <c:pt idx="220">
                  <c:v>0.56352784745674778</c:v>
                </c:pt>
                <c:pt idx="221">
                  <c:v>0.55548006884598833</c:v>
                </c:pt>
                <c:pt idx="222">
                  <c:v>0.57915397361212184</c:v>
                </c:pt>
                <c:pt idx="223">
                  <c:v>0.57330996384441091</c:v>
                </c:pt>
                <c:pt idx="224">
                  <c:v>0.65209490624328281</c:v>
                </c:pt>
                <c:pt idx="225">
                  <c:v>0.72143182152977281</c:v>
                </c:pt>
                <c:pt idx="226">
                  <c:v>0.61793359122100489</c:v>
                </c:pt>
                <c:pt idx="227">
                  <c:v>0.58640608327715704</c:v>
                </c:pt>
                <c:pt idx="228">
                  <c:v>0.56260409327504191</c:v>
                </c:pt>
                <c:pt idx="229">
                  <c:v>0.54372584382014955</c:v>
                </c:pt>
                <c:pt idx="230">
                  <c:v>0.59710978163639705</c:v>
                </c:pt>
                <c:pt idx="231">
                  <c:v>0.59052282737431128</c:v>
                </c:pt>
                <c:pt idx="232">
                  <c:v>0.59133833981686768</c:v>
                </c:pt>
                <c:pt idx="233">
                  <c:v>0.58459456748104932</c:v>
                </c:pt>
                <c:pt idx="234">
                  <c:v>0.58047991276944755</c:v>
                </c:pt>
                <c:pt idx="235">
                  <c:v>0.58860964154418238</c:v>
                </c:pt>
                <c:pt idx="236">
                  <c:v>0.5889848350668383</c:v>
                </c:pt>
                <c:pt idx="237">
                  <c:v>0.58194002696561842</c:v>
                </c:pt>
                <c:pt idx="238">
                  <c:v>0.5917982881963636</c:v>
                </c:pt>
                <c:pt idx="239">
                  <c:v>0.59816822076862319</c:v>
                </c:pt>
                <c:pt idx="240">
                  <c:v>0.61139299953160597</c:v>
                </c:pt>
                <c:pt idx="241">
                  <c:v>0.63491410577041452</c:v>
                </c:pt>
                <c:pt idx="242">
                  <c:v>0.62780860190540788</c:v>
                </c:pt>
                <c:pt idx="243">
                  <c:v>0.64172970090086323</c:v>
                </c:pt>
                <c:pt idx="244">
                  <c:v>0.79627032306493573</c:v>
                </c:pt>
                <c:pt idx="245">
                  <c:v>0.80202674349165348</c:v>
                </c:pt>
                <c:pt idx="246">
                  <c:v>0.79783142942032403</c:v>
                </c:pt>
                <c:pt idx="247">
                  <c:v>0.80500541225590172</c:v>
                </c:pt>
                <c:pt idx="248">
                  <c:v>0.8242016085006707</c:v>
                </c:pt>
                <c:pt idx="249">
                  <c:v>0.80108598304417378</c:v>
                </c:pt>
                <c:pt idx="250">
                  <c:v>0.80146241338579782</c:v>
                </c:pt>
                <c:pt idx="251">
                  <c:v>0.79515499222066643</c:v>
                </c:pt>
                <c:pt idx="252">
                  <c:v>0.75445826541939653</c:v>
                </c:pt>
                <c:pt idx="253">
                  <c:v>0.75906174575365304</c:v>
                </c:pt>
                <c:pt idx="254">
                  <c:v>0.75381225293010012</c:v>
                </c:pt>
                <c:pt idx="255">
                  <c:v>0.74972192583262653</c:v>
                </c:pt>
                <c:pt idx="256">
                  <c:v>0.74246560338116996</c:v>
                </c:pt>
                <c:pt idx="257">
                  <c:v>0.74736812904720129</c:v>
                </c:pt>
                <c:pt idx="258">
                  <c:v>0.82819527331756138</c:v>
                </c:pt>
                <c:pt idx="259">
                  <c:v>0.86993709686726028</c:v>
                </c:pt>
                <c:pt idx="260">
                  <c:v>0.74843769012495887</c:v>
                </c:pt>
                <c:pt idx="261">
                  <c:v>0.77979472508536418</c:v>
                </c:pt>
                <c:pt idx="262">
                  <c:v>0.75459724448516363</c:v>
                </c:pt>
                <c:pt idx="263">
                  <c:v>0.78297342199277831</c:v>
                </c:pt>
                <c:pt idx="264">
                  <c:v>0.81185377181107432</c:v>
                </c:pt>
                <c:pt idx="265">
                  <c:v>0.77341336209685763</c:v>
                </c:pt>
                <c:pt idx="266">
                  <c:v>0.77340454223438637</c:v>
                </c:pt>
                <c:pt idx="267">
                  <c:v>0.80725710149794971</c:v>
                </c:pt>
                <c:pt idx="268">
                  <c:v>0.78282165839167028</c:v>
                </c:pt>
                <c:pt idx="269">
                  <c:v>0.77577530231408376</c:v>
                </c:pt>
                <c:pt idx="270">
                  <c:v>0.77497645915315971</c:v>
                </c:pt>
                <c:pt idx="271">
                  <c:v>0.78437993932511418</c:v>
                </c:pt>
                <c:pt idx="272">
                  <c:v>0.77475995466762937</c:v>
                </c:pt>
                <c:pt idx="273">
                  <c:v>0.79662476367193591</c:v>
                </c:pt>
                <c:pt idx="274">
                  <c:v>0.32996230859446662</c:v>
                </c:pt>
                <c:pt idx="275">
                  <c:v>0.32573615580933962</c:v>
                </c:pt>
                <c:pt idx="276">
                  <c:v>0.32180422215573584</c:v>
                </c:pt>
                <c:pt idx="277">
                  <c:v>0.31469476923488293</c:v>
                </c:pt>
                <c:pt idx="278">
                  <c:v>0.320587156262025</c:v>
                </c:pt>
                <c:pt idx="279">
                  <c:v>0.38660851987047629</c:v>
                </c:pt>
                <c:pt idx="280">
                  <c:v>0.41382609393972758</c:v>
                </c:pt>
                <c:pt idx="281">
                  <c:v>0.41211217620771973</c:v>
                </c:pt>
                <c:pt idx="282">
                  <c:v>0.4111719147390771</c:v>
                </c:pt>
                <c:pt idx="283">
                  <c:v>0.40965822410310437</c:v>
                </c:pt>
                <c:pt idx="284">
                  <c:v>0.41987812580485223</c:v>
                </c:pt>
                <c:pt idx="285">
                  <c:v>0.41563543171034173</c:v>
                </c:pt>
                <c:pt idx="286">
                  <c:v>0.41710829408564742</c:v>
                </c:pt>
                <c:pt idx="287">
                  <c:v>0.39229942086039998</c:v>
                </c:pt>
                <c:pt idx="288">
                  <c:v>0.4051282283174672</c:v>
                </c:pt>
                <c:pt idx="289">
                  <c:v>0.4090482202022141</c:v>
                </c:pt>
                <c:pt idx="290">
                  <c:v>0.52620425912407121</c:v>
                </c:pt>
                <c:pt idx="291">
                  <c:v>0.51952749395765974</c:v>
                </c:pt>
                <c:pt idx="292">
                  <c:v>0.54536726624906195</c:v>
                </c:pt>
                <c:pt idx="293">
                  <c:v>0.56015552565646376</c:v>
                </c:pt>
                <c:pt idx="294">
                  <c:v>0.59647970215678447</c:v>
                </c:pt>
                <c:pt idx="295">
                  <c:v>0.56144334187906175</c:v>
                </c:pt>
                <c:pt idx="296">
                  <c:v>0.59499860738253463</c:v>
                </c:pt>
                <c:pt idx="297">
                  <c:v>0.59803194169890039</c:v>
                </c:pt>
                <c:pt idx="298">
                  <c:v>0.5977362530242154</c:v>
                </c:pt>
                <c:pt idx="299">
                  <c:v>0.60077358741237796</c:v>
                </c:pt>
                <c:pt idx="300">
                  <c:v>0.60851998055671863</c:v>
                </c:pt>
                <c:pt idx="301">
                  <c:v>0.60393828299422869</c:v>
                </c:pt>
                <c:pt idx="302">
                  <c:v>0.60390095998954052</c:v>
                </c:pt>
                <c:pt idx="303">
                  <c:v>0.60414089803403725</c:v>
                </c:pt>
                <c:pt idx="304">
                  <c:v>0.60267211499883067</c:v>
                </c:pt>
                <c:pt idx="305">
                  <c:v>0.60421637646638438</c:v>
                </c:pt>
                <c:pt idx="306">
                  <c:v>0.59400794047147076</c:v>
                </c:pt>
                <c:pt idx="307">
                  <c:v>0.59510487963935998</c:v>
                </c:pt>
                <c:pt idx="308">
                  <c:v>0.60079896816813771</c:v>
                </c:pt>
                <c:pt idx="309">
                  <c:v>0.59759538107374222</c:v>
                </c:pt>
                <c:pt idx="310">
                  <c:v>0.59939349450642143</c:v>
                </c:pt>
                <c:pt idx="311">
                  <c:v>0.59973783474372533</c:v>
                </c:pt>
                <c:pt idx="312">
                  <c:v>0.60963748553982888</c:v>
                </c:pt>
                <c:pt idx="313">
                  <c:v>0.60902648703392392</c:v>
                </c:pt>
                <c:pt idx="314">
                  <c:v>0.6094155526118894</c:v>
                </c:pt>
                <c:pt idx="315">
                  <c:v>0.61349116757968503</c:v>
                </c:pt>
                <c:pt idx="316">
                  <c:v>0.61438496109925389</c:v>
                </c:pt>
                <c:pt idx="317">
                  <c:v>0.61453712322667053</c:v>
                </c:pt>
                <c:pt idx="318">
                  <c:v>0.61075307898596198</c:v>
                </c:pt>
                <c:pt idx="319">
                  <c:v>0.64670064297299035</c:v>
                </c:pt>
                <c:pt idx="320">
                  <c:v>0.62824687217785102</c:v>
                </c:pt>
                <c:pt idx="321">
                  <c:v>0.62678720771508156</c:v>
                </c:pt>
                <c:pt idx="322">
                  <c:v>0.61562852600160034</c:v>
                </c:pt>
                <c:pt idx="323">
                  <c:v>0.61588993977120399</c:v>
                </c:pt>
                <c:pt idx="324">
                  <c:v>0.56244297041215985</c:v>
                </c:pt>
                <c:pt idx="325">
                  <c:v>0.57401128487659281</c:v>
                </c:pt>
                <c:pt idx="326">
                  <c:v>0.44865256597496628</c:v>
                </c:pt>
                <c:pt idx="327">
                  <c:v>0.49744011996093962</c:v>
                </c:pt>
                <c:pt idx="328">
                  <c:v>0.4948498919143422</c:v>
                </c:pt>
                <c:pt idx="329">
                  <c:v>0.48476644749672237</c:v>
                </c:pt>
                <c:pt idx="330">
                  <c:v>0.58749959536636676</c:v>
                </c:pt>
                <c:pt idx="331">
                  <c:v>0.57514359525187375</c:v>
                </c:pt>
                <c:pt idx="332">
                  <c:v>0.56889731073674144</c:v>
                </c:pt>
                <c:pt idx="333">
                  <c:v>0.56837465310800706</c:v>
                </c:pt>
                <c:pt idx="334">
                  <c:v>0.57855188379262068</c:v>
                </c:pt>
                <c:pt idx="335">
                  <c:v>0.56223882049567908</c:v>
                </c:pt>
                <c:pt idx="336">
                  <c:v>0.57158715645960245</c:v>
                </c:pt>
                <c:pt idx="337">
                  <c:v>0.57465161478659299</c:v>
                </c:pt>
                <c:pt idx="338">
                  <c:v>0.56389706377871984</c:v>
                </c:pt>
                <c:pt idx="339">
                  <c:v>0.56532441517801324</c:v>
                </c:pt>
                <c:pt idx="340">
                  <c:v>0.57109336619196482</c:v>
                </c:pt>
                <c:pt idx="341">
                  <c:v>0.56953297215202836</c:v>
                </c:pt>
                <c:pt idx="342">
                  <c:v>0.58781696118590165</c:v>
                </c:pt>
                <c:pt idx="343">
                  <c:v>0.60996817776851708</c:v>
                </c:pt>
                <c:pt idx="344">
                  <c:v>0.61163355841837075</c:v>
                </c:pt>
                <c:pt idx="345">
                  <c:v>0.62377929940192134</c:v>
                </c:pt>
                <c:pt idx="346">
                  <c:v>0.65065559311483567</c:v>
                </c:pt>
                <c:pt idx="347">
                  <c:v>0.66438120524060951</c:v>
                </c:pt>
                <c:pt idx="348">
                  <c:v>0.69319216262256622</c:v>
                </c:pt>
                <c:pt idx="349">
                  <c:v>0.71456003284913761</c:v>
                </c:pt>
                <c:pt idx="350">
                  <c:v>0.66175668517049857</c:v>
                </c:pt>
                <c:pt idx="351">
                  <c:v>0.67477958663537629</c:v>
                </c:pt>
                <c:pt idx="352">
                  <c:v>0.63829351552943847</c:v>
                </c:pt>
                <c:pt idx="353">
                  <c:v>0.62961294865683204</c:v>
                </c:pt>
                <c:pt idx="354">
                  <c:v>0.64459044138267962</c:v>
                </c:pt>
                <c:pt idx="355">
                  <c:v>0.67939351333906461</c:v>
                </c:pt>
                <c:pt idx="356">
                  <c:v>0.72501108927172975</c:v>
                </c:pt>
                <c:pt idx="357">
                  <c:v>0.7150250519232294</c:v>
                </c:pt>
                <c:pt idx="358">
                  <c:v>0.71464926413431951</c:v>
                </c:pt>
                <c:pt idx="359">
                  <c:v>0.71124150600247582</c:v>
                </c:pt>
                <c:pt idx="360">
                  <c:v>0.70583152976231101</c:v>
                </c:pt>
                <c:pt idx="361">
                  <c:v>0.69705098641899188</c:v>
                </c:pt>
                <c:pt idx="362">
                  <c:v>0.69152492449424863</c:v>
                </c:pt>
                <c:pt idx="363">
                  <c:v>0.6807830513939116</c:v>
                </c:pt>
                <c:pt idx="364">
                  <c:v>0.67349062085226374</c:v>
                </c:pt>
                <c:pt idx="365">
                  <c:v>0.68400462491521441</c:v>
                </c:pt>
                <c:pt idx="366">
                  <c:v>0.67811715082595259</c:v>
                </c:pt>
                <c:pt idx="367">
                  <c:v>0.69973037089014456</c:v>
                </c:pt>
                <c:pt idx="368">
                  <c:v>0.71167935204602262</c:v>
                </c:pt>
                <c:pt idx="369">
                  <c:v>0.70974618269143319</c:v>
                </c:pt>
                <c:pt idx="370">
                  <c:v>0.71155624568539932</c:v>
                </c:pt>
                <c:pt idx="371">
                  <c:v>0.72092067852129882</c:v>
                </c:pt>
                <c:pt idx="372">
                  <c:v>0.7161633106940638</c:v>
                </c:pt>
                <c:pt idx="373">
                  <c:v>0.71787877124982125</c:v>
                </c:pt>
                <c:pt idx="374">
                  <c:v>0.72241141588764068</c:v>
                </c:pt>
                <c:pt idx="375">
                  <c:v>0.72136431368025</c:v>
                </c:pt>
                <c:pt idx="376">
                  <c:v>0.70987632374397314</c:v>
                </c:pt>
                <c:pt idx="377">
                  <c:v>0.70321564940777859</c:v>
                </c:pt>
                <c:pt idx="378">
                  <c:v>0.68268586968455736</c:v>
                </c:pt>
                <c:pt idx="379">
                  <c:v>0.6714938804768974</c:v>
                </c:pt>
                <c:pt idx="380">
                  <c:v>0.70163547026689321</c:v>
                </c:pt>
                <c:pt idx="381">
                  <c:v>0.68377948795164534</c:v>
                </c:pt>
                <c:pt idx="382">
                  <c:v>0.73643427567515563</c:v>
                </c:pt>
                <c:pt idx="383">
                  <c:v>0.75112402509395704</c:v>
                </c:pt>
                <c:pt idx="384">
                  <c:v>0.71195296188827728</c:v>
                </c:pt>
                <c:pt idx="385">
                  <c:v>0.70719343022299186</c:v>
                </c:pt>
                <c:pt idx="386">
                  <c:v>0.66968546032526588</c:v>
                </c:pt>
                <c:pt idx="387">
                  <c:v>0.63717714668391923</c:v>
                </c:pt>
                <c:pt idx="388">
                  <c:v>0.65023260860282794</c:v>
                </c:pt>
                <c:pt idx="389">
                  <c:v>0.6414983726486464</c:v>
                </c:pt>
                <c:pt idx="390">
                  <c:v>0.63350223466505895</c:v>
                </c:pt>
                <c:pt idx="391">
                  <c:v>0.6700285539739842</c:v>
                </c:pt>
                <c:pt idx="392">
                  <c:v>0.67552609052758206</c:v>
                </c:pt>
                <c:pt idx="393">
                  <c:v>0.73785089400612824</c:v>
                </c:pt>
                <c:pt idx="394">
                  <c:v>0.75187263190349829</c:v>
                </c:pt>
                <c:pt idx="395">
                  <c:v>0.72791650974430566</c:v>
                </c:pt>
                <c:pt idx="396">
                  <c:v>0.74284624938661636</c:v>
                </c:pt>
                <c:pt idx="397">
                  <c:v>0.66260675343385622</c:v>
                </c:pt>
                <c:pt idx="398">
                  <c:v>0.6462751337877336</c:v>
                </c:pt>
                <c:pt idx="399">
                  <c:v>0.67905822661190707</c:v>
                </c:pt>
                <c:pt idx="400">
                  <c:v>0.66215415337490058</c:v>
                </c:pt>
                <c:pt idx="401">
                  <c:v>0.7024516617934019</c:v>
                </c:pt>
                <c:pt idx="402">
                  <c:v>0.70982051085433229</c:v>
                </c:pt>
                <c:pt idx="403">
                  <c:v>0.71630209329794814</c:v>
                </c:pt>
                <c:pt idx="404">
                  <c:v>0.72608795528201076</c:v>
                </c:pt>
                <c:pt idx="405">
                  <c:v>0.72029407517624611</c:v>
                </c:pt>
                <c:pt idx="406">
                  <c:v>0.72593896850819495</c:v>
                </c:pt>
                <c:pt idx="407">
                  <c:v>0.72478807590554406</c:v>
                </c:pt>
                <c:pt idx="408">
                  <c:v>0.72748231252976003</c:v>
                </c:pt>
                <c:pt idx="409">
                  <c:v>0.7435531521225206</c:v>
                </c:pt>
                <c:pt idx="410">
                  <c:v>0.73346183403701259</c:v>
                </c:pt>
                <c:pt idx="411">
                  <c:v>0.74329762020224721</c:v>
                </c:pt>
                <c:pt idx="412">
                  <c:v>0.73859242845190154</c:v>
                </c:pt>
                <c:pt idx="413">
                  <c:v>0.73262412018905232</c:v>
                </c:pt>
                <c:pt idx="414">
                  <c:v>0.74138453655563596</c:v>
                </c:pt>
                <c:pt idx="415">
                  <c:v>0.7396708487383109</c:v>
                </c:pt>
                <c:pt idx="416">
                  <c:v>0.73860420629152235</c:v>
                </c:pt>
                <c:pt idx="417">
                  <c:v>0.78017393153577241</c:v>
                </c:pt>
                <c:pt idx="418">
                  <c:v>0.77248933282269749</c:v>
                </c:pt>
                <c:pt idx="419">
                  <c:v>0.77139565809870436</c:v>
                </c:pt>
                <c:pt idx="420">
                  <c:v>0.78321598752935562</c:v>
                </c:pt>
                <c:pt idx="421">
                  <c:v>0.74828856964737323</c:v>
                </c:pt>
                <c:pt idx="422">
                  <c:v>0.74660900543890085</c:v>
                </c:pt>
                <c:pt idx="423">
                  <c:v>0.70412739570575689</c:v>
                </c:pt>
                <c:pt idx="424">
                  <c:v>0.71723241263164417</c:v>
                </c:pt>
                <c:pt idx="425">
                  <c:v>0.68065713971554409</c:v>
                </c:pt>
                <c:pt idx="426">
                  <c:v>0.67750110095922356</c:v>
                </c:pt>
                <c:pt idx="427">
                  <c:v>0.7173081000262248</c:v>
                </c:pt>
                <c:pt idx="428">
                  <c:v>0.68427025773493233</c:v>
                </c:pt>
                <c:pt idx="429">
                  <c:v>0.65922940654984674</c:v>
                </c:pt>
                <c:pt idx="430">
                  <c:v>0.68294018360547148</c:v>
                </c:pt>
                <c:pt idx="431">
                  <c:v>0.59251664390060921</c:v>
                </c:pt>
                <c:pt idx="432">
                  <c:v>0.61236697754283387</c:v>
                </c:pt>
                <c:pt idx="433">
                  <c:v>0.5907278169826552</c:v>
                </c:pt>
                <c:pt idx="434">
                  <c:v>0.59816441693276345</c:v>
                </c:pt>
                <c:pt idx="435">
                  <c:v>0.60789165351936314</c:v>
                </c:pt>
                <c:pt idx="436">
                  <c:v>0.60533499830687842</c:v>
                </c:pt>
                <c:pt idx="437">
                  <c:v>0.59443463999806301</c:v>
                </c:pt>
                <c:pt idx="438">
                  <c:v>0.57680859414295149</c:v>
                </c:pt>
                <c:pt idx="439">
                  <c:v>0.58359385854365131</c:v>
                </c:pt>
                <c:pt idx="440">
                  <c:v>0.5932352971755841</c:v>
                </c:pt>
                <c:pt idx="441">
                  <c:v>0.56227081280438029</c:v>
                </c:pt>
                <c:pt idx="442">
                  <c:v>0.55339514820693092</c:v>
                </c:pt>
                <c:pt idx="443">
                  <c:v>0.54281711599740368</c:v>
                </c:pt>
                <c:pt idx="444">
                  <c:v>0.53166939155661352</c:v>
                </c:pt>
                <c:pt idx="445">
                  <c:v>0.50038187096454734</c:v>
                </c:pt>
                <c:pt idx="446">
                  <c:v>0.50029759422012066</c:v>
                </c:pt>
                <c:pt idx="447">
                  <c:v>0.50109443021854227</c:v>
                </c:pt>
                <c:pt idx="448">
                  <c:v>0.50953186473910272</c:v>
                </c:pt>
                <c:pt idx="449">
                  <c:v>0.50707702020268186</c:v>
                </c:pt>
                <c:pt idx="450">
                  <c:v>0.52266037792056874</c:v>
                </c:pt>
                <c:pt idx="451">
                  <c:v>0.51310475729514105</c:v>
                </c:pt>
                <c:pt idx="452">
                  <c:v>0.50727948081992547</c:v>
                </c:pt>
                <c:pt idx="453">
                  <c:v>0.4977483981503748</c:v>
                </c:pt>
                <c:pt idx="454">
                  <c:v>0.49309941770801863</c:v>
                </c:pt>
                <c:pt idx="455">
                  <c:v>0.51377677901867524</c:v>
                </c:pt>
                <c:pt idx="456">
                  <c:v>0.52203404465628156</c:v>
                </c:pt>
                <c:pt idx="457">
                  <c:v>0.53365261983330325</c:v>
                </c:pt>
                <c:pt idx="458">
                  <c:v>0.55302494925732459</c:v>
                </c:pt>
                <c:pt idx="459">
                  <c:v>0.54529053620694701</c:v>
                </c:pt>
                <c:pt idx="460">
                  <c:v>0.56617712022640942</c:v>
                </c:pt>
                <c:pt idx="461">
                  <c:v>0.56996389955036741</c:v>
                </c:pt>
                <c:pt idx="462">
                  <c:v>0.55758156575140461</c:v>
                </c:pt>
                <c:pt idx="463">
                  <c:v>0.55871598637639719</c:v>
                </c:pt>
                <c:pt idx="464">
                  <c:v>0.54264705066885754</c:v>
                </c:pt>
                <c:pt idx="465">
                  <c:v>0.53820345566536043</c:v>
                </c:pt>
                <c:pt idx="466">
                  <c:v>0.55626419762589485</c:v>
                </c:pt>
                <c:pt idx="467">
                  <c:v>0.57568363011629675</c:v>
                </c:pt>
                <c:pt idx="468">
                  <c:v>0.60974130894030998</c:v>
                </c:pt>
                <c:pt idx="469">
                  <c:v>0.60538234737064722</c:v>
                </c:pt>
                <c:pt idx="470">
                  <c:v>0.62186621420813215</c:v>
                </c:pt>
                <c:pt idx="471">
                  <c:v>0.58468494397502979</c:v>
                </c:pt>
                <c:pt idx="472">
                  <c:v>0.5910421966792454</c:v>
                </c:pt>
                <c:pt idx="473">
                  <c:v>0.54826154047392628</c:v>
                </c:pt>
                <c:pt idx="474">
                  <c:v>0.65946349811490046</c:v>
                </c:pt>
                <c:pt idx="475">
                  <c:v>0.74852877409349505</c:v>
                </c:pt>
                <c:pt idx="476">
                  <c:v>0.73674300470566001</c:v>
                </c:pt>
                <c:pt idx="477">
                  <c:v>0.74247006542597216</c:v>
                </c:pt>
                <c:pt idx="478">
                  <c:v>0.72135428277132319</c:v>
                </c:pt>
                <c:pt idx="479">
                  <c:v>0.76262087130731226</c:v>
                </c:pt>
                <c:pt idx="480">
                  <c:v>0.7583966092822868</c:v>
                </c:pt>
                <c:pt idx="481">
                  <c:v>0.83917080204391536</c:v>
                </c:pt>
                <c:pt idx="482">
                  <c:v>0.90907356466458811</c:v>
                </c:pt>
                <c:pt idx="483">
                  <c:v>0.90085021208100968</c:v>
                </c:pt>
                <c:pt idx="484">
                  <c:v>0.90170619909590266</c:v>
                </c:pt>
                <c:pt idx="485">
                  <c:v>0.86086226717614278</c:v>
                </c:pt>
                <c:pt idx="486">
                  <c:v>0.84292433318613325</c:v>
                </c:pt>
                <c:pt idx="487">
                  <c:v>0.84487683173136485</c:v>
                </c:pt>
                <c:pt idx="488">
                  <c:v>0.84492333761552241</c:v>
                </c:pt>
                <c:pt idx="489">
                  <c:v>0.81551919333679357</c:v>
                </c:pt>
                <c:pt idx="490">
                  <c:v>0.81549558335548311</c:v>
                </c:pt>
                <c:pt idx="491">
                  <c:v>0.81181897106908163</c:v>
                </c:pt>
                <c:pt idx="492">
                  <c:v>0.77008570581945435</c:v>
                </c:pt>
                <c:pt idx="493">
                  <c:v>0.76415960141122496</c:v>
                </c:pt>
                <c:pt idx="494">
                  <c:v>0.73172161930629742</c:v>
                </c:pt>
                <c:pt idx="495">
                  <c:v>0.7254909389187324</c:v>
                </c:pt>
                <c:pt idx="496">
                  <c:v>0.73004241288116389</c:v>
                </c:pt>
                <c:pt idx="497">
                  <c:v>0.73230220829165837</c:v>
                </c:pt>
                <c:pt idx="498">
                  <c:v>0.69197350326878782</c:v>
                </c:pt>
                <c:pt idx="499">
                  <c:v>0.69868572324203726</c:v>
                </c:pt>
                <c:pt idx="500">
                  <c:v>0.69537952654306867</c:v>
                </c:pt>
                <c:pt idx="501">
                  <c:v>0.7004762418816779</c:v>
                </c:pt>
                <c:pt idx="502">
                  <c:v>0.70923088729363981</c:v>
                </c:pt>
                <c:pt idx="503">
                  <c:v>0.87162139846292519</c:v>
                </c:pt>
                <c:pt idx="504">
                  <c:v>0.65014651479610375</c:v>
                </c:pt>
                <c:pt idx="505">
                  <c:v>0.64764336449572812</c:v>
                </c:pt>
                <c:pt idx="506">
                  <c:v>0.66826737169082862</c:v>
                </c:pt>
                <c:pt idx="507">
                  <c:v>0.60427553703362369</c:v>
                </c:pt>
                <c:pt idx="508">
                  <c:v>0.65018351276408692</c:v>
                </c:pt>
                <c:pt idx="509">
                  <c:v>0.63936717496804507</c:v>
                </c:pt>
                <c:pt idx="510">
                  <c:v>0.72186930206589395</c:v>
                </c:pt>
                <c:pt idx="511">
                  <c:v>0.70462819032153556</c:v>
                </c:pt>
                <c:pt idx="512">
                  <c:v>0.79079216949068665</c:v>
                </c:pt>
                <c:pt idx="513">
                  <c:v>0.7057186938698784</c:v>
                </c:pt>
                <c:pt idx="514">
                  <c:v>0.8037463935255007</c:v>
                </c:pt>
                <c:pt idx="515">
                  <c:v>0.87467878519214637</c:v>
                </c:pt>
                <c:pt idx="516">
                  <c:v>0.87646713697414758</c:v>
                </c:pt>
                <c:pt idx="517">
                  <c:v>0.87024579600643648</c:v>
                </c:pt>
                <c:pt idx="518">
                  <c:v>0.87164597907529706</c:v>
                </c:pt>
                <c:pt idx="519">
                  <c:v>0.86201736485444691</c:v>
                </c:pt>
                <c:pt idx="520">
                  <c:v>0.8654947123259773</c:v>
                </c:pt>
                <c:pt idx="521">
                  <c:v>0.86874680830940521</c:v>
                </c:pt>
                <c:pt idx="522">
                  <c:v>0.86309093035454987</c:v>
                </c:pt>
                <c:pt idx="523">
                  <c:v>0.87653211029774214</c:v>
                </c:pt>
                <c:pt idx="524">
                  <c:v>0.87739643642005771</c:v>
                </c:pt>
                <c:pt idx="525">
                  <c:v>0.83580536088863766</c:v>
                </c:pt>
                <c:pt idx="526">
                  <c:v>0.82819329121647767</c:v>
                </c:pt>
                <c:pt idx="527">
                  <c:v>0.73621077982193162</c:v>
                </c:pt>
                <c:pt idx="528">
                  <c:v>0.7036502751199627</c:v>
                </c:pt>
                <c:pt idx="529">
                  <c:v>0.73553627365963914</c:v>
                </c:pt>
                <c:pt idx="530">
                  <c:v>0.74123942494970718</c:v>
                </c:pt>
                <c:pt idx="531">
                  <c:v>0.74611411587704857</c:v>
                </c:pt>
                <c:pt idx="532">
                  <c:v>0.73915117546622167</c:v>
                </c:pt>
                <c:pt idx="533">
                  <c:v>0.74589117389685089</c:v>
                </c:pt>
                <c:pt idx="534">
                  <c:v>0.71854149406193413</c:v>
                </c:pt>
                <c:pt idx="535">
                  <c:v>0.71632937002823938</c:v>
                </c:pt>
                <c:pt idx="536">
                  <c:v>0.69553048914295001</c:v>
                </c:pt>
                <c:pt idx="537">
                  <c:v>0.6986392193194243</c:v>
                </c:pt>
                <c:pt idx="538">
                  <c:v>0.70462094270181019</c:v>
                </c:pt>
                <c:pt idx="539">
                  <c:v>0.70960524210714471</c:v>
                </c:pt>
                <c:pt idx="540">
                  <c:v>0.68113549565800036</c:v>
                </c:pt>
                <c:pt idx="541">
                  <c:v>0.64954650605152509</c:v>
                </c:pt>
                <c:pt idx="542">
                  <c:v>0.6356238869681744</c:v>
                </c:pt>
                <c:pt idx="543">
                  <c:v>0.63524433987796358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788-4A96-9587-33CA207DB4C2}"/>
            </c:ext>
          </c:extLst>
        </c:ser>
        <c:ser>
          <c:idx val="4"/>
          <c:order val="3"/>
          <c:tx>
            <c:strRef>
              <c:f>data!$N$1</c:f>
              <c:strCache>
                <c:ptCount val="1"/>
                <c:pt idx="0">
                  <c:v>AQR/H0DI</c:v>
                </c:pt>
              </c:strCache>
            </c:strRef>
          </c:tx>
          <c:spPr>
            <a:ln w="19050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cat>
            <c:numRef>
              <c:f>data!$J$2:$J$545</c:f>
              <c:numCache>
                <c:formatCode>m/d/yyyy</c:formatCode>
                <c:ptCount val="544"/>
                <c:pt idx="0">
                  <c:v>42613</c:v>
                </c:pt>
                <c:pt idx="1">
                  <c:v>42614</c:v>
                </c:pt>
                <c:pt idx="2">
                  <c:v>42615</c:v>
                </c:pt>
                <c:pt idx="3">
                  <c:v>42619</c:v>
                </c:pt>
                <c:pt idx="4">
                  <c:v>42620</c:v>
                </c:pt>
                <c:pt idx="5">
                  <c:v>42621</c:v>
                </c:pt>
                <c:pt idx="6">
                  <c:v>42622</c:v>
                </c:pt>
                <c:pt idx="7">
                  <c:v>42625</c:v>
                </c:pt>
                <c:pt idx="8">
                  <c:v>42626</c:v>
                </c:pt>
                <c:pt idx="9">
                  <c:v>42627</c:v>
                </c:pt>
                <c:pt idx="10">
                  <c:v>42628</c:v>
                </c:pt>
                <c:pt idx="11">
                  <c:v>42629</c:v>
                </c:pt>
                <c:pt idx="12">
                  <c:v>42632</c:v>
                </c:pt>
                <c:pt idx="13">
                  <c:v>42633</c:v>
                </c:pt>
                <c:pt idx="14">
                  <c:v>42634</c:v>
                </c:pt>
                <c:pt idx="15">
                  <c:v>42635</c:v>
                </c:pt>
                <c:pt idx="16">
                  <c:v>42636</c:v>
                </c:pt>
                <c:pt idx="17">
                  <c:v>42639</c:v>
                </c:pt>
                <c:pt idx="18">
                  <c:v>42640</c:v>
                </c:pt>
                <c:pt idx="19">
                  <c:v>42641</c:v>
                </c:pt>
                <c:pt idx="20">
                  <c:v>42642</c:v>
                </c:pt>
                <c:pt idx="21">
                  <c:v>42643</c:v>
                </c:pt>
                <c:pt idx="22">
                  <c:v>42646</c:v>
                </c:pt>
                <c:pt idx="23">
                  <c:v>42647</c:v>
                </c:pt>
                <c:pt idx="24">
                  <c:v>42648</c:v>
                </c:pt>
                <c:pt idx="25">
                  <c:v>42649</c:v>
                </c:pt>
                <c:pt idx="26">
                  <c:v>42650</c:v>
                </c:pt>
                <c:pt idx="27">
                  <c:v>42654</c:v>
                </c:pt>
                <c:pt idx="28">
                  <c:v>42655</c:v>
                </c:pt>
                <c:pt idx="29">
                  <c:v>42656</c:v>
                </c:pt>
                <c:pt idx="30">
                  <c:v>42657</c:v>
                </c:pt>
                <c:pt idx="31">
                  <c:v>42660</c:v>
                </c:pt>
                <c:pt idx="32">
                  <c:v>42661</c:v>
                </c:pt>
                <c:pt idx="33">
                  <c:v>42662</c:v>
                </c:pt>
                <c:pt idx="34">
                  <c:v>42663</c:v>
                </c:pt>
                <c:pt idx="35">
                  <c:v>42664</c:v>
                </c:pt>
                <c:pt idx="36">
                  <c:v>42667</c:v>
                </c:pt>
                <c:pt idx="37">
                  <c:v>42668</c:v>
                </c:pt>
                <c:pt idx="38">
                  <c:v>42669</c:v>
                </c:pt>
                <c:pt idx="39">
                  <c:v>42670</c:v>
                </c:pt>
                <c:pt idx="40">
                  <c:v>42671</c:v>
                </c:pt>
                <c:pt idx="41">
                  <c:v>42674</c:v>
                </c:pt>
                <c:pt idx="42">
                  <c:v>42676</c:v>
                </c:pt>
                <c:pt idx="43">
                  <c:v>42677</c:v>
                </c:pt>
                <c:pt idx="44">
                  <c:v>42678</c:v>
                </c:pt>
                <c:pt idx="45">
                  <c:v>42681</c:v>
                </c:pt>
                <c:pt idx="46">
                  <c:v>42682</c:v>
                </c:pt>
                <c:pt idx="47">
                  <c:v>42683</c:v>
                </c:pt>
                <c:pt idx="48">
                  <c:v>42684</c:v>
                </c:pt>
                <c:pt idx="49">
                  <c:v>42688</c:v>
                </c:pt>
                <c:pt idx="50">
                  <c:v>42689</c:v>
                </c:pt>
                <c:pt idx="51">
                  <c:v>42690</c:v>
                </c:pt>
                <c:pt idx="52">
                  <c:v>42691</c:v>
                </c:pt>
                <c:pt idx="53">
                  <c:v>42692</c:v>
                </c:pt>
                <c:pt idx="54">
                  <c:v>42695</c:v>
                </c:pt>
                <c:pt idx="55">
                  <c:v>42696</c:v>
                </c:pt>
                <c:pt idx="56">
                  <c:v>42697</c:v>
                </c:pt>
                <c:pt idx="57">
                  <c:v>42699</c:v>
                </c:pt>
                <c:pt idx="58">
                  <c:v>42702</c:v>
                </c:pt>
                <c:pt idx="59">
                  <c:v>42703</c:v>
                </c:pt>
                <c:pt idx="60">
                  <c:v>42704</c:v>
                </c:pt>
                <c:pt idx="61">
                  <c:v>42705</c:v>
                </c:pt>
                <c:pt idx="62">
                  <c:v>42706</c:v>
                </c:pt>
                <c:pt idx="63">
                  <c:v>42709</c:v>
                </c:pt>
                <c:pt idx="64">
                  <c:v>42710</c:v>
                </c:pt>
                <c:pt idx="65">
                  <c:v>42711</c:v>
                </c:pt>
                <c:pt idx="66">
                  <c:v>42712</c:v>
                </c:pt>
                <c:pt idx="67">
                  <c:v>42713</c:v>
                </c:pt>
                <c:pt idx="68">
                  <c:v>42716</c:v>
                </c:pt>
                <c:pt idx="69">
                  <c:v>42717</c:v>
                </c:pt>
                <c:pt idx="70">
                  <c:v>42718</c:v>
                </c:pt>
                <c:pt idx="71">
                  <c:v>42719</c:v>
                </c:pt>
                <c:pt idx="72">
                  <c:v>42720</c:v>
                </c:pt>
                <c:pt idx="73">
                  <c:v>42723</c:v>
                </c:pt>
                <c:pt idx="74">
                  <c:v>42724</c:v>
                </c:pt>
                <c:pt idx="75">
                  <c:v>42725</c:v>
                </c:pt>
                <c:pt idx="76">
                  <c:v>42726</c:v>
                </c:pt>
                <c:pt idx="77">
                  <c:v>42727</c:v>
                </c:pt>
                <c:pt idx="78">
                  <c:v>42731</c:v>
                </c:pt>
                <c:pt idx="79">
                  <c:v>42732</c:v>
                </c:pt>
                <c:pt idx="80">
                  <c:v>42733</c:v>
                </c:pt>
                <c:pt idx="81">
                  <c:v>42734</c:v>
                </c:pt>
                <c:pt idx="82">
                  <c:v>42738</c:v>
                </c:pt>
                <c:pt idx="83">
                  <c:v>42739</c:v>
                </c:pt>
                <c:pt idx="84">
                  <c:v>42740</c:v>
                </c:pt>
                <c:pt idx="85">
                  <c:v>42741</c:v>
                </c:pt>
                <c:pt idx="86">
                  <c:v>42744</c:v>
                </c:pt>
                <c:pt idx="87">
                  <c:v>42745</c:v>
                </c:pt>
                <c:pt idx="88">
                  <c:v>42746</c:v>
                </c:pt>
                <c:pt idx="89">
                  <c:v>42747</c:v>
                </c:pt>
                <c:pt idx="90">
                  <c:v>42748</c:v>
                </c:pt>
                <c:pt idx="91">
                  <c:v>42752</c:v>
                </c:pt>
                <c:pt idx="92">
                  <c:v>42753</c:v>
                </c:pt>
                <c:pt idx="93">
                  <c:v>42754</c:v>
                </c:pt>
                <c:pt idx="94">
                  <c:v>42755</c:v>
                </c:pt>
                <c:pt idx="95">
                  <c:v>42758</c:v>
                </c:pt>
                <c:pt idx="96">
                  <c:v>42759</c:v>
                </c:pt>
                <c:pt idx="97">
                  <c:v>42760</c:v>
                </c:pt>
                <c:pt idx="98">
                  <c:v>42761</c:v>
                </c:pt>
                <c:pt idx="99">
                  <c:v>42762</c:v>
                </c:pt>
                <c:pt idx="100">
                  <c:v>42765</c:v>
                </c:pt>
                <c:pt idx="101">
                  <c:v>42766</c:v>
                </c:pt>
                <c:pt idx="102">
                  <c:v>42767</c:v>
                </c:pt>
                <c:pt idx="103">
                  <c:v>42768</c:v>
                </c:pt>
                <c:pt idx="104">
                  <c:v>42769</c:v>
                </c:pt>
                <c:pt idx="105">
                  <c:v>42772</c:v>
                </c:pt>
                <c:pt idx="106">
                  <c:v>42773</c:v>
                </c:pt>
                <c:pt idx="107">
                  <c:v>42774</c:v>
                </c:pt>
                <c:pt idx="108">
                  <c:v>42775</c:v>
                </c:pt>
                <c:pt idx="109">
                  <c:v>42776</c:v>
                </c:pt>
                <c:pt idx="110">
                  <c:v>42779</c:v>
                </c:pt>
                <c:pt idx="111">
                  <c:v>42780</c:v>
                </c:pt>
                <c:pt idx="112">
                  <c:v>42781</c:v>
                </c:pt>
                <c:pt idx="113">
                  <c:v>42782</c:v>
                </c:pt>
                <c:pt idx="114">
                  <c:v>42783</c:v>
                </c:pt>
                <c:pt idx="115">
                  <c:v>42787</c:v>
                </c:pt>
                <c:pt idx="116">
                  <c:v>42788</c:v>
                </c:pt>
                <c:pt idx="117">
                  <c:v>42789</c:v>
                </c:pt>
                <c:pt idx="118">
                  <c:v>42790</c:v>
                </c:pt>
                <c:pt idx="119">
                  <c:v>42793</c:v>
                </c:pt>
                <c:pt idx="120">
                  <c:v>42794</c:v>
                </c:pt>
                <c:pt idx="121">
                  <c:v>42795</c:v>
                </c:pt>
                <c:pt idx="122">
                  <c:v>42796</c:v>
                </c:pt>
                <c:pt idx="123">
                  <c:v>42797</c:v>
                </c:pt>
                <c:pt idx="124">
                  <c:v>42800</c:v>
                </c:pt>
                <c:pt idx="125">
                  <c:v>42801</c:v>
                </c:pt>
                <c:pt idx="126">
                  <c:v>42802</c:v>
                </c:pt>
                <c:pt idx="127">
                  <c:v>42803</c:v>
                </c:pt>
                <c:pt idx="128">
                  <c:v>42804</c:v>
                </c:pt>
                <c:pt idx="129">
                  <c:v>42807</c:v>
                </c:pt>
                <c:pt idx="130">
                  <c:v>42808</c:v>
                </c:pt>
                <c:pt idx="131">
                  <c:v>42809</c:v>
                </c:pt>
                <c:pt idx="132">
                  <c:v>42810</c:v>
                </c:pt>
                <c:pt idx="133">
                  <c:v>42811</c:v>
                </c:pt>
                <c:pt idx="134">
                  <c:v>42814</c:v>
                </c:pt>
                <c:pt idx="135">
                  <c:v>42815</c:v>
                </c:pt>
                <c:pt idx="136">
                  <c:v>42816</c:v>
                </c:pt>
                <c:pt idx="137">
                  <c:v>42817</c:v>
                </c:pt>
                <c:pt idx="138">
                  <c:v>42818</c:v>
                </c:pt>
                <c:pt idx="139">
                  <c:v>42821</c:v>
                </c:pt>
                <c:pt idx="140">
                  <c:v>42822</c:v>
                </c:pt>
                <c:pt idx="141">
                  <c:v>42823</c:v>
                </c:pt>
                <c:pt idx="142">
                  <c:v>42824</c:v>
                </c:pt>
                <c:pt idx="143">
                  <c:v>42825</c:v>
                </c:pt>
                <c:pt idx="144">
                  <c:v>42828</c:v>
                </c:pt>
                <c:pt idx="145">
                  <c:v>42829</c:v>
                </c:pt>
                <c:pt idx="146">
                  <c:v>42830</c:v>
                </c:pt>
                <c:pt idx="147">
                  <c:v>42831</c:v>
                </c:pt>
                <c:pt idx="148">
                  <c:v>42832</c:v>
                </c:pt>
                <c:pt idx="149">
                  <c:v>42835</c:v>
                </c:pt>
                <c:pt idx="150">
                  <c:v>42836</c:v>
                </c:pt>
                <c:pt idx="151">
                  <c:v>42837</c:v>
                </c:pt>
                <c:pt idx="152">
                  <c:v>42838</c:v>
                </c:pt>
                <c:pt idx="153">
                  <c:v>42843</c:v>
                </c:pt>
                <c:pt idx="154">
                  <c:v>42844</c:v>
                </c:pt>
                <c:pt idx="155">
                  <c:v>42845</c:v>
                </c:pt>
                <c:pt idx="156">
                  <c:v>42846</c:v>
                </c:pt>
                <c:pt idx="157">
                  <c:v>42849</c:v>
                </c:pt>
                <c:pt idx="158">
                  <c:v>42850</c:v>
                </c:pt>
                <c:pt idx="159">
                  <c:v>42851</c:v>
                </c:pt>
                <c:pt idx="160">
                  <c:v>42852</c:v>
                </c:pt>
                <c:pt idx="161">
                  <c:v>42853</c:v>
                </c:pt>
                <c:pt idx="162">
                  <c:v>42857</c:v>
                </c:pt>
                <c:pt idx="163">
                  <c:v>42858</c:v>
                </c:pt>
                <c:pt idx="164">
                  <c:v>42859</c:v>
                </c:pt>
                <c:pt idx="165">
                  <c:v>42860</c:v>
                </c:pt>
                <c:pt idx="166">
                  <c:v>42863</c:v>
                </c:pt>
                <c:pt idx="167">
                  <c:v>42864</c:v>
                </c:pt>
                <c:pt idx="168">
                  <c:v>42865</c:v>
                </c:pt>
                <c:pt idx="169">
                  <c:v>42866</c:v>
                </c:pt>
                <c:pt idx="170">
                  <c:v>42867</c:v>
                </c:pt>
                <c:pt idx="171">
                  <c:v>42870</c:v>
                </c:pt>
                <c:pt idx="172">
                  <c:v>42871</c:v>
                </c:pt>
                <c:pt idx="173">
                  <c:v>42872</c:v>
                </c:pt>
                <c:pt idx="174">
                  <c:v>42873</c:v>
                </c:pt>
                <c:pt idx="175">
                  <c:v>42874</c:v>
                </c:pt>
                <c:pt idx="176">
                  <c:v>42877</c:v>
                </c:pt>
                <c:pt idx="177">
                  <c:v>42878</c:v>
                </c:pt>
                <c:pt idx="178">
                  <c:v>42879</c:v>
                </c:pt>
                <c:pt idx="179">
                  <c:v>42881</c:v>
                </c:pt>
                <c:pt idx="180">
                  <c:v>42885</c:v>
                </c:pt>
                <c:pt idx="181">
                  <c:v>42886</c:v>
                </c:pt>
                <c:pt idx="182">
                  <c:v>42887</c:v>
                </c:pt>
                <c:pt idx="183">
                  <c:v>42888</c:v>
                </c:pt>
                <c:pt idx="184">
                  <c:v>42892</c:v>
                </c:pt>
                <c:pt idx="185">
                  <c:v>42893</c:v>
                </c:pt>
                <c:pt idx="186">
                  <c:v>42894</c:v>
                </c:pt>
                <c:pt idx="187">
                  <c:v>42895</c:v>
                </c:pt>
                <c:pt idx="188">
                  <c:v>42898</c:v>
                </c:pt>
                <c:pt idx="189">
                  <c:v>42899</c:v>
                </c:pt>
                <c:pt idx="190">
                  <c:v>42900</c:v>
                </c:pt>
                <c:pt idx="191">
                  <c:v>42901</c:v>
                </c:pt>
                <c:pt idx="192">
                  <c:v>42902</c:v>
                </c:pt>
                <c:pt idx="193">
                  <c:v>42905</c:v>
                </c:pt>
                <c:pt idx="194">
                  <c:v>42906</c:v>
                </c:pt>
                <c:pt idx="195">
                  <c:v>42907</c:v>
                </c:pt>
                <c:pt idx="196">
                  <c:v>42908</c:v>
                </c:pt>
                <c:pt idx="197">
                  <c:v>42912</c:v>
                </c:pt>
                <c:pt idx="198">
                  <c:v>42913</c:v>
                </c:pt>
                <c:pt idx="199">
                  <c:v>42914</c:v>
                </c:pt>
                <c:pt idx="200">
                  <c:v>42915</c:v>
                </c:pt>
                <c:pt idx="201">
                  <c:v>42916</c:v>
                </c:pt>
                <c:pt idx="202">
                  <c:v>42919</c:v>
                </c:pt>
                <c:pt idx="203">
                  <c:v>42921</c:v>
                </c:pt>
                <c:pt idx="204">
                  <c:v>42922</c:v>
                </c:pt>
                <c:pt idx="205">
                  <c:v>42923</c:v>
                </c:pt>
                <c:pt idx="206">
                  <c:v>42926</c:v>
                </c:pt>
                <c:pt idx="207">
                  <c:v>42927</c:v>
                </c:pt>
                <c:pt idx="208">
                  <c:v>42928</c:v>
                </c:pt>
                <c:pt idx="209">
                  <c:v>42929</c:v>
                </c:pt>
                <c:pt idx="210">
                  <c:v>42930</c:v>
                </c:pt>
                <c:pt idx="211">
                  <c:v>42933</c:v>
                </c:pt>
                <c:pt idx="212">
                  <c:v>42934</c:v>
                </c:pt>
                <c:pt idx="213">
                  <c:v>42935</c:v>
                </c:pt>
                <c:pt idx="214">
                  <c:v>42936</c:v>
                </c:pt>
                <c:pt idx="215">
                  <c:v>42937</c:v>
                </c:pt>
                <c:pt idx="216">
                  <c:v>42940</c:v>
                </c:pt>
                <c:pt idx="217">
                  <c:v>42941</c:v>
                </c:pt>
                <c:pt idx="218">
                  <c:v>42942</c:v>
                </c:pt>
                <c:pt idx="219">
                  <c:v>42943</c:v>
                </c:pt>
                <c:pt idx="220">
                  <c:v>42944</c:v>
                </c:pt>
                <c:pt idx="221">
                  <c:v>42947</c:v>
                </c:pt>
                <c:pt idx="222">
                  <c:v>42948</c:v>
                </c:pt>
                <c:pt idx="223">
                  <c:v>42949</c:v>
                </c:pt>
                <c:pt idx="224">
                  <c:v>42950</c:v>
                </c:pt>
                <c:pt idx="225">
                  <c:v>42951</c:v>
                </c:pt>
                <c:pt idx="226">
                  <c:v>42954</c:v>
                </c:pt>
                <c:pt idx="227">
                  <c:v>42955</c:v>
                </c:pt>
                <c:pt idx="228">
                  <c:v>42956</c:v>
                </c:pt>
                <c:pt idx="229">
                  <c:v>42957</c:v>
                </c:pt>
                <c:pt idx="230">
                  <c:v>42958</c:v>
                </c:pt>
                <c:pt idx="231">
                  <c:v>42961</c:v>
                </c:pt>
                <c:pt idx="232">
                  <c:v>42963</c:v>
                </c:pt>
                <c:pt idx="233">
                  <c:v>42964</c:v>
                </c:pt>
                <c:pt idx="234">
                  <c:v>42965</c:v>
                </c:pt>
                <c:pt idx="235">
                  <c:v>42968</c:v>
                </c:pt>
                <c:pt idx="236">
                  <c:v>42969</c:v>
                </c:pt>
                <c:pt idx="237">
                  <c:v>42970</c:v>
                </c:pt>
                <c:pt idx="238">
                  <c:v>42971</c:v>
                </c:pt>
                <c:pt idx="239">
                  <c:v>42972</c:v>
                </c:pt>
                <c:pt idx="240">
                  <c:v>42975</c:v>
                </c:pt>
                <c:pt idx="241">
                  <c:v>42976</c:v>
                </c:pt>
                <c:pt idx="242">
                  <c:v>42977</c:v>
                </c:pt>
                <c:pt idx="243">
                  <c:v>42978</c:v>
                </c:pt>
                <c:pt idx="244">
                  <c:v>42979</c:v>
                </c:pt>
                <c:pt idx="245">
                  <c:v>42983</c:v>
                </c:pt>
                <c:pt idx="246">
                  <c:v>42984</c:v>
                </c:pt>
                <c:pt idx="247">
                  <c:v>42985</c:v>
                </c:pt>
                <c:pt idx="248">
                  <c:v>42986</c:v>
                </c:pt>
                <c:pt idx="249">
                  <c:v>42989</c:v>
                </c:pt>
                <c:pt idx="250">
                  <c:v>42990</c:v>
                </c:pt>
                <c:pt idx="251">
                  <c:v>42991</c:v>
                </c:pt>
                <c:pt idx="252">
                  <c:v>42992</c:v>
                </c:pt>
                <c:pt idx="253">
                  <c:v>42993</c:v>
                </c:pt>
                <c:pt idx="254">
                  <c:v>42996</c:v>
                </c:pt>
                <c:pt idx="255">
                  <c:v>42997</c:v>
                </c:pt>
                <c:pt idx="256">
                  <c:v>42998</c:v>
                </c:pt>
                <c:pt idx="257">
                  <c:v>42999</c:v>
                </c:pt>
                <c:pt idx="258">
                  <c:v>43000</c:v>
                </c:pt>
                <c:pt idx="259">
                  <c:v>43003</c:v>
                </c:pt>
                <c:pt idx="260">
                  <c:v>43004</c:v>
                </c:pt>
                <c:pt idx="261">
                  <c:v>43005</c:v>
                </c:pt>
                <c:pt idx="262">
                  <c:v>43006</c:v>
                </c:pt>
                <c:pt idx="263">
                  <c:v>43007</c:v>
                </c:pt>
                <c:pt idx="264">
                  <c:v>43010</c:v>
                </c:pt>
                <c:pt idx="265">
                  <c:v>43011</c:v>
                </c:pt>
                <c:pt idx="266">
                  <c:v>43012</c:v>
                </c:pt>
                <c:pt idx="267">
                  <c:v>43013</c:v>
                </c:pt>
                <c:pt idx="268">
                  <c:v>43014</c:v>
                </c:pt>
                <c:pt idx="269">
                  <c:v>43018</c:v>
                </c:pt>
                <c:pt idx="270">
                  <c:v>43019</c:v>
                </c:pt>
                <c:pt idx="271">
                  <c:v>43020</c:v>
                </c:pt>
                <c:pt idx="272">
                  <c:v>43021</c:v>
                </c:pt>
                <c:pt idx="273">
                  <c:v>43024</c:v>
                </c:pt>
                <c:pt idx="274">
                  <c:v>43025</c:v>
                </c:pt>
                <c:pt idx="275">
                  <c:v>43026</c:v>
                </c:pt>
                <c:pt idx="276">
                  <c:v>43027</c:v>
                </c:pt>
                <c:pt idx="277">
                  <c:v>43028</c:v>
                </c:pt>
                <c:pt idx="278">
                  <c:v>43031</c:v>
                </c:pt>
                <c:pt idx="279">
                  <c:v>43032</c:v>
                </c:pt>
                <c:pt idx="280">
                  <c:v>43033</c:v>
                </c:pt>
                <c:pt idx="281">
                  <c:v>43034</c:v>
                </c:pt>
                <c:pt idx="282">
                  <c:v>43035</c:v>
                </c:pt>
                <c:pt idx="283">
                  <c:v>43038</c:v>
                </c:pt>
                <c:pt idx="284">
                  <c:v>43039</c:v>
                </c:pt>
                <c:pt idx="285">
                  <c:v>43041</c:v>
                </c:pt>
                <c:pt idx="286">
                  <c:v>43042</c:v>
                </c:pt>
                <c:pt idx="287">
                  <c:v>43045</c:v>
                </c:pt>
                <c:pt idx="288">
                  <c:v>43046</c:v>
                </c:pt>
                <c:pt idx="289">
                  <c:v>43047</c:v>
                </c:pt>
                <c:pt idx="290">
                  <c:v>43048</c:v>
                </c:pt>
                <c:pt idx="291">
                  <c:v>43049</c:v>
                </c:pt>
                <c:pt idx="292">
                  <c:v>43052</c:v>
                </c:pt>
                <c:pt idx="293">
                  <c:v>43053</c:v>
                </c:pt>
                <c:pt idx="294">
                  <c:v>43054</c:v>
                </c:pt>
                <c:pt idx="295">
                  <c:v>43055</c:v>
                </c:pt>
                <c:pt idx="296">
                  <c:v>43056</c:v>
                </c:pt>
                <c:pt idx="297">
                  <c:v>43059</c:v>
                </c:pt>
                <c:pt idx="298">
                  <c:v>43060</c:v>
                </c:pt>
                <c:pt idx="299">
                  <c:v>43061</c:v>
                </c:pt>
                <c:pt idx="300">
                  <c:v>43063</c:v>
                </c:pt>
                <c:pt idx="301">
                  <c:v>43066</c:v>
                </c:pt>
                <c:pt idx="302">
                  <c:v>43067</c:v>
                </c:pt>
                <c:pt idx="303">
                  <c:v>43068</c:v>
                </c:pt>
                <c:pt idx="304">
                  <c:v>43069</c:v>
                </c:pt>
                <c:pt idx="305">
                  <c:v>43070</c:v>
                </c:pt>
                <c:pt idx="306">
                  <c:v>43073</c:v>
                </c:pt>
                <c:pt idx="307">
                  <c:v>43074</c:v>
                </c:pt>
                <c:pt idx="308">
                  <c:v>43075</c:v>
                </c:pt>
                <c:pt idx="309">
                  <c:v>43076</c:v>
                </c:pt>
                <c:pt idx="310">
                  <c:v>43077</c:v>
                </c:pt>
                <c:pt idx="311">
                  <c:v>43080</c:v>
                </c:pt>
                <c:pt idx="312">
                  <c:v>43081</c:v>
                </c:pt>
                <c:pt idx="313">
                  <c:v>43082</c:v>
                </c:pt>
                <c:pt idx="314">
                  <c:v>43083</c:v>
                </c:pt>
                <c:pt idx="315">
                  <c:v>43084</c:v>
                </c:pt>
                <c:pt idx="316">
                  <c:v>43087</c:v>
                </c:pt>
                <c:pt idx="317">
                  <c:v>43088</c:v>
                </c:pt>
                <c:pt idx="318">
                  <c:v>43089</c:v>
                </c:pt>
                <c:pt idx="319">
                  <c:v>43090</c:v>
                </c:pt>
                <c:pt idx="320">
                  <c:v>43091</c:v>
                </c:pt>
                <c:pt idx="321">
                  <c:v>43096</c:v>
                </c:pt>
                <c:pt idx="322">
                  <c:v>43097</c:v>
                </c:pt>
                <c:pt idx="323">
                  <c:v>43098</c:v>
                </c:pt>
                <c:pt idx="324">
                  <c:v>43102</c:v>
                </c:pt>
                <c:pt idx="325">
                  <c:v>43103</c:v>
                </c:pt>
                <c:pt idx="326">
                  <c:v>43104</c:v>
                </c:pt>
                <c:pt idx="327">
                  <c:v>43105</c:v>
                </c:pt>
                <c:pt idx="328">
                  <c:v>43108</c:v>
                </c:pt>
                <c:pt idx="329">
                  <c:v>43109</c:v>
                </c:pt>
                <c:pt idx="330">
                  <c:v>43110</c:v>
                </c:pt>
                <c:pt idx="331">
                  <c:v>43111</c:v>
                </c:pt>
                <c:pt idx="332">
                  <c:v>43112</c:v>
                </c:pt>
                <c:pt idx="333">
                  <c:v>43116</c:v>
                </c:pt>
                <c:pt idx="334">
                  <c:v>43117</c:v>
                </c:pt>
                <c:pt idx="335">
                  <c:v>43118</c:v>
                </c:pt>
                <c:pt idx="336">
                  <c:v>43119</c:v>
                </c:pt>
                <c:pt idx="337">
                  <c:v>43122</c:v>
                </c:pt>
                <c:pt idx="338">
                  <c:v>43123</c:v>
                </c:pt>
                <c:pt idx="339">
                  <c:v>43124</c:v>
                </c:pt>
                <c:pt idx="340">
                  <c:v>43125</c:v>
                </c:pt>
                <c:pt idx="341">
                  <c:v>43126</c:v>
                </c:pt>
                <c:pt idx="342">
                  <c:v>43129</c:v>
                </c:pt>
                <c:pt idx="343">
                  <c:v>43130</c:v>
                </c:pt>
                <c:pt idx="344">
                  <c:v>43131</c:v>
                </c:pt>
                <c:pt idx="345">
                  <c:v>43132</c:v>
                </c:pt>
                <c:pt idx="346">
                  <c:v>43133</c:v>
                </c:pt>
                <c:pt idx="347">
                  <c:v>43136</c:v>
                </c:pt>
                <c:pt idx="348">
                  <c:v>43137</c:v>
                </c:pt>
                <c:pt idx="349">
                  <c:v>43138</c:v>
                </c:pt>
                <c:pt idx="350">
                  <c:v>43139</c:v>
                </c:pt>
                <c:pt idx="351">
                  <c:v>43140</c:v>
                </c:pt>
                <c:pt idx="352">
                  <c:v>43143</c:v>
                </c:pt>
                <c:pt idx="353">
                  <c:v>43144</c:v>
                </c:pt>
                <c:pt idx="354">
                  <c:v>43145</c:v>
                </c:pt>
                <c:pt idx="355">
                  <c:v>43146</c:v>
                </c:pt>
                <c:pt idx="356">
                  <c:v>43147</c:v>
                </c:pt>
                <c:pt idx="357">
                  <c:v>43151</c:v>
                </c:pt>
                <c:pt idx="358">
                  <c:v>43152</c:v>
                </c:pt>
                <c:pt idx="359">
                  <c:v>43153</c:v>
                </c:pt>
                <c:pt idx="360">
                  <c:v>43154</c:v>
                </c:pt>
                <c:pt idx="361">
                  <c:v>43157</c:v>
                </c:pt>
                <c:pt idx="362">
                  <c:v>43158</c:v>
                </c:pt>
                <c:pt idx="363">
                  <c:v>43159</c:v>
                </c:pt>
                <c:pt idx="364">
                  <c:v>43160</c:v>
                </c:pt>
                <c:pt idx="365">
                  <c:v>43161</c:v>
                </c:pt>
                <c:pt idx="366">
                  <c:v>43164</c:v>
                </c:pt>
                <c:pt idx="367">
                  <c:v>43165</c:v>
                </c:pt>
                <c:pt idx="368">
                  <c:v>43166</c:v>
                </c:pt>
                <c:pt idx="369">
                  <c:v>43167</c:v>
                </c:pt>
                <c:pt idx="370">
                  <c:v>43168</c:v>
                </c:pt>
                <c:pt idx="371">
                  <c:v>43171</c:v>
                </c:pt>
                <c:pt idx="372">
                  <c:v>43172</c:v>
                </c:pt>
                <c:pt idx="373">
                  <c:v>43173</c:v>
                </c:pt>
                <c:pt idx="374">
                  <c:v>43174</c:v>
                </c:pt>
                <c:pt idx="375">
                  <c:v>43175</c:v>
                </c:pt>
                <c:pt idx="376">
                  <c:v>43178</c:v>
                </c:pt>
                <c:pt idx="377">
                  <c:v>43179</c:v>
                </c:pt>
                <c:pt idx="378">
                  <c:v>43180</c:v>
                </c:pt>
                <c:pt idx="379">
                  <c:v>43181</c:v>
                </c:pt>
                <c:pt idx="380">
                  <c:v>43182</c:v>
                </c:pt>
                <c:pt idx="381">
                  <c:v>43185</c:v>
                </c:pt>
                <c:pt idx="382">
                  <c:v>43186</c:v>
                </c:pt>
                <c:pt idx="383">
                  <c:v>43187</c:v>
                </c:pt>
                <c:pt idx="384">
                  <c:v>43188</c:v>
                </c:pt>
                <c:pt idx="385">
                  <c:v>43193</c:v>
                </c:pt>
                <c:pt idx="386">
                  <c:v>43194</c:v>
                </c:pt>
                <c:pt idx="387">
                  <c:v>43195</c:v>
                </c:pt>
                <c:pt idx="388">
                  <c:v>43196</c:v>
                </c:pt>
                <c:pt idx="389">
                  <c:v>43199</c:v>
                </c:pt>
                <c:pt idx="390">
                  <c:v>43200</c:v>
                </c:pt>
                <c:pt idx="391">
                  <c:v>43201</c:v>
                </c:pt>
                <c:pt idx="392">
                  <c:v>43202</c:v>
                </c:pt>
                <c:pt idx="393">
                  <c:v>43203</c:v>
                </c:pt>
                <c:pt idx="394">
                  <c:v>43206</c:v>
                </c:pt>
                <c:pt idx="395">
                  <c:v>43207</c:v>
                </c:pt>
                <c:pt idx="396">
                  <c:v>43208</c:v>
                </c:pt>
                <c:pt idx="397">
                  <c:v>43209</c:v>
                </c:pt>
                <c:pt idx="398">
                  <c:v>43210</c:v>
                </c:pt>
                <c:pt idx="399">
                  <c:v>43213</c:v>
                </c:pt>
                <c:pt idx="400">
                  <c:v>43214</c:v>
                </c:pt>
                <c:pt idx="401">
                  <c:v>43215</c:v>
                </c:pt>
                <c:pt idx="402">
                  <c:v>43216</c:v>
                </c:pt>
                <c:pt idx="403">
                  <c:v>43217</c:v>
                </c:pt>
                <c:pt idx="404">
                  <c:v>43220</c:v>
                </c:pt>
                <c:pt idx="405">
                  <c:v>43222</c:v>
                </c:pt>
                <c:pt idx="406">
                  <c:v>43223</c:v>
                </c:pt>
                <c:pt idx="407">
                  <c:v>43224</c:v>
                </c:pt>
                <c:pt idx="408">
                  <c:v>43227</c:v>
                </c:pt>
                <c:pt idx="409">
                  <c:v>43228</c:v>
                </c:pt>
                <c:pt idx="410">
                  <c:v>43229</c:v>
                </c:pt>
                <c:pt idx="411">
                  <c:v>43231</c:v>
                </c:pt>
                <c:pt idx="412">
                  <c:v>43234</c:v>
                </c:pt>
                <c:pt idx="413">
                  <c:v>43235</c:v>
                </c:pt>
                <c:pt idx="414">
                  <c:v>43236</c:v>
                </c:pt>
                <c:pt idx="415">
                  <c:v>43237</c:v>
                </c:pt>
                <c:pt idx="416">
                  <c:v>43238</c:v>
                </c:pt>
                <c:pt idx="417">
                  <c:v>43242</c:v>
                </c:pt>
                <c:pt idx="418">
                  <c:v>43243</c:v>
                </c:pt>
                <c:pt idx="419">
                  <c:v>43244</c:v>
                </c:pt>
                <c:pt idx="420">
                  <c:v>43245</c:v>
                </c:pt>
                <c:pt idx="421">
                  <c:v>43249</c:v>
                </c:pt>
                <c:pt idx="422">
                  <c:v>43250</c:v>
                </c:pt>
                <c:pt idx="423">
                  <c:v>43251</c:v>
                </c:pt>
                <c:pt idx="424">
                  <c:v>43252</c:v>
                </c:pt>
                <c:pt idx="425">
                  <c:v>43255</c:v>
                </c:pt>
                <c:pt idx="426">
                  <c:v>43256</c:v>
                </c:pt>
                <c:pt idx="427">
                  <c:v>43257</c:v>
                </c:pt>
                <c:pt idx="428">
                  <c:v>43258</c:v>
                </c:pt>
                <c:pt idx="429">
                  <c:v>43259</c:v>
                </c:pt>
                <c:pt idx="430">
                  <c:v>43262</c:v>
                </c:pt>
                <c:pt idx="431">
                  <c:v>43263</c:v>
                </c:pt>
                <c:pt idx="432">
                  <c:v>43264</c:v>
                </c:pt>
                <c:pt idx="433">
                  <c:v>43265</c:v>
                </c:pt>
                <c:pt idx="434">
                  <c:v>43266</c:v>
                </c:pt>
                <c:pt idx="435">
                  <c:v>43269</c:v>
                </c:pt>
                <c:pt idx="436">
                  <c:v>43270</c:v>
                </c:pt>
                <c:pt idx="437">
                  <c:v>43271</c:v>
                </c:pt>
                <c:pt idx="438">
                  <c:v>43272</c:v>
                </c:pt>
                <c:pt idx="439">
                  <c:v>43273</c:v>
                </c:pt>
                <c:pt idx="440">
                  <c:v>43276</c:v>
                </c:pt>
                <c:pt idx="441">
                  <c:v>43277</c:v>
                </c:pt>
                <c:pt idx="442">
                  <c:v>43278</c:v>
                </c:pt>
                <c:pt idx="443">
                  <c:v>43279</c:v>
                </c:pt>
                <c:pt idx="444">
                  <c:v>43280</c:v>
                </c:pt>
                <c:pt idx="445">
                  <c:v>43283</c:v>
                </c:pt>
                <c:pt idx="446">
                  <c:v>43284</c:v>
                </c:pt>
                <c:pt idx="447">
                  <c:v>43286</c:v>
                </c:pt>
                <c:pt idx="448">
                  <c:v>43287</c:v>
                </c:pt>
                <c:pt idx="449">
                  <c:v>43290</c:v>
                </c:pt>
                <c:pt idx="450">
                  <c:v>43291</c:v>
                </c:pt>
                <c:pt idx="451">
                  <c:v>43292</c:v>
                </c:pt>
                <c:pt idx="452">
                  <c:v>43293</c:v>
                </c:pt>
                <c:pt idx="453">
                  <c:v>43294</c:v>
                </c:pt>
                <c:pt idx="454">
                  <c:v>43297</c:v>
                </c:pt>
                <c:pt idx="455">
                  <c:v>43298</c:v>
                </c:pt>
                <c:pt idx="456">
                  <c:v>43299</c:v>
                </c:pt>
                <c:pt idx="457">
                  <c:v>43300</c:v>
                </c:pt>
                <c:pt idx="458">
                  <c:v>43301</c:v>
                </c:pt>
                <c:pt idx="459">
                  <c:v>43304</c:v>
                </c:pt>
                <c:pt idx="460">
                  <c:v>43305</c:v>
                </c:pt>
                <c:pt idx="461">
                  <c:v>43306</c:v>
                </c:pt>
                <c:pt idx="462">
                  <c:v>43307</c:v>
                </c:pt>
                <c:pt idx="463">
                  <c:v>43308</c:v>
                </c:pt>
                <c:pt idx="464">
                  <c:v>43311</c:v>
                </c:pt>
                <c:pt idx="465">
                  <c:v>43312</c:v>
                </c:pt>
                <c:pt idx="466">
                  <c:v>43313</c:v>
                </c:pt>
                <c:pt idx="467">
                  <c:v>43314</c:v>
                </c:pt>
                <c:pt idx="468">
                  <c:v>43315</c:v>
                </c:pt>
                <c:pt idx="469">
                  <c:v>43318</c:v>
                </c:pt>
                <c:pt idx="470">
                  <c:v>43319</c:v>
                </c:pt>
                <c:pt idx="471">
                  <c:v>43320</c:v>
                </c:pt>
                <c:pt idx="472">
                  <c:v>43321</c:v>
                </c:pt>
                <c:pt idx="473">
                  <c:v>43322</c:v>
                </c:pt>
                <c:pt idx="474">
                  <c:v>43325</c:v>
                </c:pt>
                <c:pt idx="475">
                  <c:v>43326</c:v>
                </c:pt>
                <c:pt idx="476">
                  <c:v>43328</c:v>
                </c:pt>
                <c:pt idx="477">
                  <c:v>43329</c:v>
                </c:pt>
                <c:pt idx="478">
                  <c:v>43332</c:v>
                </c:pt>
                <c:pt idx="479">
                  <c:v>43333</c:v>
                </c:pt>
                <c:pt idx="480">
                  <c:v>43334</c:v>
                </c:pt>
                <c:pt idx="481">
                  <c:v>43335</c:v>
                </c:pt>
                <c:pt idx="482">
                  <c:v>43336</c:v>
                </c:pt>
                <c:pt idx="483">
                  <c:v>43339</c:v>
                </c:pt>
                <c:pt idx="484">
                  <c:v>43340</c:v>
                </c:pt>
                <c:pt idx="485">
                  <c:v>43341</c:v>
                </c:pt>
                <c:pt idx="486">
                  <c:v>43342</c:v>
                </c:pt>
                <c:pt idx="487">
                  <c:v>43343</c:v>
                </c:pt>
                <c:pt idx="488">
                  <c:v>43347</c:v>
                </c:pt>
                <c:pt idx="489">
                  <c:v>43348</c:v>
                </c:pt>
                <c:pt idx="490">
                  <c:v>43349</c:v>
                </c:pt>
                <c:pt idx="491">
                  <c:v>43350</c:v>
                </c:pt>
                <c:pt idx="492">
                  <c:v>43353</c:v>
                </c:pt>
                <c:pt idx="493">
                  <c:v>43354</c:v>
                </c:pt>
                <c:pt idx="494">
                  <c:v>43355</c:v>
                </c:pt>
                <c:pt idx="495">
                  <c:v>43356</c:v>
                </c:pt>
                <c:pt idx="496">
                  <c:v>43357</c:v>
                </c:pt>
                <c:pt idx="497">
                  <c:v>43360</c:v>
                </c:pt>
                <c:pt idx="498">
                  <c:v>43361</c:v>
                </c:pt>
                <c:pt idx="499">
                  <c:v>43362</c:v>
                </c:pt>
                <c:pt idx="500">
                  <c:v>43363</c:v>
                </c:pt>
                <c:pt idx="501">
                  <c:v>43364</c:v>
                </c:pt>
                <c:pt idx="502">
                  <c:v>43367</c:v>
                </c:pt>
                <c:pt idx="503">
                  <c:v>43368</c:v>
                </c:pt>
                <c:pt idx="504">
                  <c:v>43369</c:v>
                </c:pt>
                <c:pt idx="505">
                  <c:v>43370</c:v>
                </c:pt>
                <c:pt idx="506">
                  <c:v>43371</c:v>
                </c:pt>
                <c:pt idx="507">
                  <c:v>43374</c:v>
                </c:pt>
                <c:pt idx="508">
                  <c:v>43375</c:v>
                </c:pt>
                <c:pt idx="509">
                  <c:v>43376</c:v>
                </c:pt>
                <c:pt idx="510">
                  <c:v>43377</c:v>
                </c:pt>
                <c:pt idx="511">
                  <c:v>43378</c:v>
                </c:pt>
                <c:pt idx="512">
                  <c:v>43382</c:v>
                </c:pt>
                <c:pt idx="513">
                  <c:v>43383</c:v>
                </c:pt>
                <c:pt idx="514">
                  <c:v>43384</c:v>
                </c:pt>
                <c:pt idx="515">
                  <c:v>43385</c:v>
                </c:pt>
                <c:pt idx="516">
                  <c:v>43388</c:v>
                </c:pt>
                <c:pt idx="517">
                  <c:v>43389</c:v>
                </c:pt>
                <c:pt idx="518">
                  <c:v>43390</c:v>
                </c:pt>
                <c:pt idx="519">
                  <c:v>43391</c:v>
                </c:pt>
                <c:pt idx="520">
                  <c:v>43392</c:v>
                </c:pt>
                <c:pt idx="521">
                  <c:v>43395</c:v>
                </c:pt>
                <c:pt idx="522">
                  <c:v>43396</c:v>
                </c:pt>
                <c:pt idx="523">
                  <c:v>43397</c:v>
                </c:pt>
                <c:pt idx="524">
                  <c:v>43398</c:v>
                </c:pt>
                <c:pt idx="525">
                  <c:v>43399</c:v>
                </c:pt>
                <c:pt idx="526">
                  <c:v>43402</c:v>
                </c:pt>
                <c:pt idx="527">
                  <c:v>43403</c:v>
                </c:pt>
                <c:pt idx="528">
                  <c:v>43404</c:v>
                </c:pt>
                <c:pt idx="529">
                  <c:v>43406</c:v>
                </c:pt>
                <c:pt idx="530">
                  <c:v>43409</c:v>
                </c:pt>
                <c:pt idx="531">
                  <c:v>43410</c:v>
                </c:pt>
                <c:pt idx="532">
                  <c:v>43411</c:v>
                </c:pt>
                <c:pt idx="533">
                  <c:v>43412</c:v>
                </c:pt>
                <c:pt idx="534">
                  <c:v>43413</c:v>
                </c:pt>
                <c:pt idx="535">
                  <c:v>43417</c:v>
                </c:pt>
                <c:pt idx="536">
                  <c:v>43418</c:v>
                </c:pt>
                <c:pt idx="537">
                  <c:v>43419</c:v>
                </c:pt>
                <c:pt idx="538">
                  <c:v>43420</c:v>
                </c:pt>
                <c:pt idx="539">
                  <c:v>43423</c:v>
                </c:pt>
                <c:pt idx="540">
                  <c:v>43424</c:v>
                </c:pt>
                <c:pt idx="541">
                  <c:v>43425</c:v>
                </c:pt>
                <c:pt idx="542">
                  <c:v>43427</c:v>
                </c:pt>
                <c:pt idx="543">
                  <c:v>43430</c:v>
                </c:pt>
              </c:numCache>
            </c:numRef>
          </c:cat>
          <c:val>
            <c:numRef>
              <c:f>data!$N$2:$N$545</c:f>
              <c:numCache>
                <c:formatCode>0.00</c:formatCode>
                <c:ptCount val="544"/>
                <c:pt idx="29">
                  <c:v>0.65732078052798326</c:v>
                </c:pt>
                <c:pt idx="30">
                  <c:v>0.6525778019039703</c:v>
                </c:pt>
                <c:pt idx="31">
                  <c:v>0.65291322244711381</c:v>
                </c:pt>
                <c:pt idx="32">
                  <c:v>0.64598511533319236</c:v>
                </c:pt>
                <c:pt idx="33">
                  <c:v>0.63250752269094834</c:v>
                </c:pt>
                <c:pt idx="34">
                  <c:v>0.64376556732992052</c:v>
                </c:pt>
                <c:pt idx="35">
                  <c:v>0.64224708091966154</c:v>
                </c:pt>
                <c:pt idx="36">
                  <c:v>0.65603033920024723</c:v>
                </c:pt>
                <c:pt idx="37">
                  <c:v>0.57367115075677222</c:v>
                </c:pt>
                <c:pt idx="38">
                  <c:v>0.59541764638471295</c:v>
                </c:pt>
                <c:pt idx="39">
                  <c:v>0.54465399132337089</c:v>
                </c:pt>
                <c:pt idx="40">
                  <c:v>0.53707434556064337</c:v>
                </c:pt>
                <c:pt idx="41">
                  <c:v>0.55774202811270768</c:v>
                </c:pt>
                <c:pt idx="42">
                  <c:v>0.57892562233846978</c:v>
                </c:pt>
                <c:pt idx="43">
                  <c:v>0.58235358273879567</c:v>
                </c:pt>
                <c:pt idx="44">
                  <c:v>0.57698295542381539</c:v>
                </c:pt>
                <c:pt idx="45">
                  <c:v>0.56331407616046014</c:v>
                </c:pt>
                <c:pt idx="46">
                  <c:v>0.5406381875197237</c:v>
                </c:pt>
                <c:pt idx="47">
                  <c:v>0.5721482506408162</c:v>
                </c:pt>
                <c:pt idx="48">
                  <c:v>0.58227079552940808</c:v>
                </c:pt>
                <c:pt idx="49">
                  <c:v>0.65421625264274852</c:v>
                </c:pt>
                <c:pt idx="50">
                  <c:v>0.62764731773050875</c:v>
                </c:pt>
                <c:pt idx="51">
                  <c:v>0.63936634756430577</c:v>
                </c:pt>
                <c:pt idx="52">
                  <c:v>0.63389298771742963</c:v>
                </c:pt>
                <c:pt idx="53">
                  <c:v>0.64055492840054506</c:v>
                </c:pt>
                <c:pt idx="54">
                  <c:v>0.63822070903540573</c:v>
                </c:pt>
                <c:pt idx="55">
                  <c:v>0.6556298012622811</c:v>
                </c:pt>
                <c:pt idx="56">
                  <c:v>0.65662157600512139</c:v>
                </c:pt>
                <c:pt idx="57">
                  <c:v>0.66235060033160797</c:v>
                </c:pt>
                <c:pt idx="58">
                  <c:v>0.65564747359815923</c:v>
                </c:pt>
                <c:pt idx="59">
                  <c:v>0.64538520099012742</c:v>
                </c:pt>
                <c:pt idx="60">
                  <c:v>0.62726556503012265</c:v>
                </c:pt>
                <c:pt idx="61">
                  <c:v>0.60940134294281523</c:v>
                </c:pt>
                <c:pt idx="62">
                  <c:v>0.61406321985325418</c:v>
                </c:pt>
                <c:pt idx="63">
                  <c:v>0.60858991456733447</c:v>
                </c:pt>
                <c:pt idx="64">
                  <c:v>0.58454863793414669</c:v>
                </c:pt>
                <c:pt idx="65">
                  <c:v>0.58767251587133773</c:v>
                </c:pt>
                <c:pt idx="66">
                  <c:v>0.60637626510153142</c:v>
                </c:pt>
                <c:pt idx="67">
                  <c:v>0.60561478257979984</c:v>
                </c:pt>
                <c:pt idx="68">
                  <c:v>0.61377425547688436</c:v>
                </c:pt>
                <c:pt idx="69">
                  <c:v>0.61663854537777985</c:v>
                </c:pt>
                <c:pt idx="70">
                  <c:v>0.61509568645136559</c:v>
                </c:pt>
                <c:pt idx="71">
                  <c:v>0.64147096998237141</c:v>
                </c:pt>
                <c:pt idx="72">
                  <c:v>0.64570890594319175</c:v>
                </c:pt>
                <c:pt idx="73">
                  <c:v>0.64123461507864055</c:v>
                </c:pt>
                <c:pt idx="74">
                  <c:v>0.65304467709702385</c:v>
                </c:pt>
                <c:pt idx="75">
                  <c:v>0.64492820896451974</c:v>
                </c:pt>
                <c:pt idx="76">
                  <c:v>0.66812643430160112</c:v>
                </c:pt>
                <c:pt idx="77">
                  <c:v>0.63706029184020974</c:v>
                </c:pt>
                <c:pt idx="78">
                  <c:v>0.62962302114124014</c:v>
                </c:pt>
                <c:pt idx="79">
                  <c:v>0.49816820223184893</c:v>
                </c:pt>
                <c:pt idx="80">
                  <c:v>0.51768043163686417</c:v>
                </c:pt>
                <c:pt idx="81">
                  <c:v>0.52043339202630479</c:v>
                </c:pt>
                <c:pt idx="82">
                  <c:v>0.52006755662267201</c:v>
                </c:pt>
                <c:pt idx="83">
                  <c:v>0.48967534389311246</c:v>
                </c:pt>
                <c:pt idx="84">
                  <c:v>0.48667245017028216</c:v>
                </c:pt>
                <c:pt idx="85">
                  <c:v>0.48664892336502891</c:v>
                </c:pt>
                <c:pt idx="86">
                  <c:v>0.49853625102469346</c:v>
                </c:pt>
                <c:pt idx="87">
                  <c:v>0.50526161031212957</c:v>
                </c:pt>
                <c:pt idx="88">
                  <c:v>0.50425640711370145</c:v>
                </c:pt>
                <c:pt idx="89">
                  <c:v>0.51900193248649229</c:v>
                </c:pt>
                <c:pt idx="90">
                  <c:v>0.53588852375365748</c:v>
                </c:pt>
                <c:pt idx="91">
                  <c:v>0.54381409139225223</c:v>
                </c:pt>
                <c:pt idx="92">
                  <c:v>0.51692764330572039</c:v>
                </c:pt>
                <c:pt idx="93">
                  <c:v>0.52910560764422809</c:v>
                </c:pt>
                <c:pt idx="94">
                  <c:v>0.55830996940233513</c:v>
                </c:pt>
                <c:pt idx="95">
                  <c:v>0.53223378469036398</c:v>
                </c:pt>
                <c:pt idx="96">
                  <c:v>0.48107203234400281</c:v>
                </c:pt>
                <c:pt idx="97">
                  <c:v>0.45738470966011696</c:v>
                </c:pt>
                <c:pt idx="98">
                  <c:v>0.45438715636852711</c:v>
                </c:pt>
                <c:pt idx="99">
                  <c:v>0.46229994763498194</c:v>
                </c:pt>
                <c:pt idx="100">
                  <c:v>0.46445083462302167</c:v>
                </c:pt>
                <c:pt idx="101">
                  <c:v>0.36440936024899967</c:v>
                </c:pt>
                <c:pt idx="102">
                  <c:v>0.36837379349787053</c:v>
                </c:pt>
                <c:pt idx="103">
                  <c:v>0.35580691917278851</c:v>
                </c:pt>
                <c:pt idx="104">
                  <c:v>0.35052183828799771</c:v>
                </c:pt>
                <c:pt idx="105">
                  <c:v>0.35415866553905112</c:v>
                </c:pt>
                <c:pt idx="106">
                  <c:v>0.35083737169261731</c:v>
                </c:pt>
                <c:pt idx="107">
                  <c:v>0.34714484783759636</c:v>
                </c:pt>
                <c:pt idx="108">
                  <c:v>0.36014118284097579</c:v>
                </c:pt>
                <c:pt idx="109">
                  <c:v>0.35956987334245094</c:v>
                </c:pt>
                <c:pt idx="110">
                  <c:v>0.34146464552904665</c:v>
                </c:pt>
                <c:pt idx="111">
                  <c:v>0.33918279907257004</c:v>
                </c:pt>
                <c:pt idx="112">
                  <c:v>0.32999589963682796</c:v>
                </c:pt>
                <c:pt idx="113">
                  <c:v>0.3443962812707288</c:v>
                </c:pt>
                <c:pt idx="114">
                  <c:v>0.32994189457293865</c:v>
                </c:pt>
                <c:pt idx="115">
                  <c:v>0.2633519751607144</c:v>
                </c:pt>
                <c:pt idx="116">
                  <c:v>0.24040198365176113</c:v>
                </c:pt>
                <c:pt idx="117">
                  <c:v>0.2450553709370811</c:v>
                </c:pt>
                <c:pt idx="118">
                  <c:v>0.24050512760622433</c:v>
                </c:pt>
                <c:pt idx="119">
                  <c:v>0.20863687536410347</c:v>
                </c:pt>
                <c:pt idx="120">
                  <c:v>0.2166659430235722</c:v>
                </c:pt>
                <c:pt idx="121">
                  <c:v>0.21072909067256201</c:v>
                </c:pt>
                <c:pt idx="122">
                  <c:v>0.21426476231889355</c:v>
                </c:pt>
                <c:pt idx="123">
                  <c:v>0.19532701271541872</c:v>
                </c:pt>
                <c:pt idx="124">
                  <c:v>0.20120992353517531</c:v>
                </c:pt>
                <c:pt idx="125">
                  <c:v>0.24283562533789138</c:v>
                </c:pt>
                <c:pt idx="126">
                  <c:v>0.26705518375270643</c:v>
                </c:pt>
                <c:pt idx="127">
                  <c:v>0.34250333001912153</c:v>
                </c:pt>
                <c:pt idx="128">
                  <c:v>0.34484538438668472</c:v>
                </c:pt>
                <c:pt idx="129">
                  <c:v>0.35309929484896169</c:v>
                </c:pt>
                <c:pt idx="130">
                  <c:v>0.35871091254751752</c:v>
                </c:pt>
                <c:pt idx="131">
                  <c:v>0.36431715327971192</c:v>
                </c:pt>
                <c:pt idx="132">
                  <c:v>0.41660026537164258</c:v>
                </c:pt>
                <c:pt idx="133">
                  <c:v>0.40349702907392448</c:v>
                </c:pt>
                <c:pt idx="134">
                  <c:v>0.40303214127082287</c:v>
                </c:pt>
                <c:pt idx="135">
                  <c:v>0.39750120002320377</c:v>
                </c:pt>
                <c:pt idx="136">
                  <c:v>0.41478250532751093</c:v>
                </c:pt>
                <c:pt idx="137">
                  <c:v>0.41713146315712979</c:v>
                </c:pt>
                <c:pt idx="138">
                  <c:v>0.41902655952380591</c:v>
                </c:pt>
                <c:pt idx="139">
                  <c:v>0.41574039163800763</c:v>
                </c:pt>
                <c:pt idx="140">
                  <c:v>0.42632713584040477</c:v>
                </c:pt>
                <c:pt idx="141">
                  <c:v>0.43948819507912584</c:v>
                </c:pt>
                <c:pt idx="142">
                  <c:v>0.44505794394334125</c:v>
                </c:pt>
                <c:pt idx="143">
                  <c:v>0.45403276863508757</c:v>
                </c:pt>
                <c:pt idx="144">
                  <c:v>0.45480790968065876</c:v>
                </c:pt>
                <c:pt idx="145">
                  <c:v>0.48064004416463063</c:v>
                </c:pt>
                <c:pt idx="146">
                  <c:v>0.50451963267277611</c:v>
                </c:pt>
                <c:pt idx="147">
                  <c:v>0.51241386940888978</c:v>
                </c:pt>
                <c:pt idx="148">
                  <c:v>0.51126738513091707</c:v>
                </c:pt>
                <c:pt idx="149">
                  <c:v>0.61326443725771007</c:v>
                </c:pt>
                <c:pt idx="150">
                  <c:v>0.62556501609510884</c:v>
                </c:pt>
                <c:pt idx="151">
                  <c:v>0.69959631082043539</c:v>
                </c:pt>
                <c:pt idx="152">
                  <c:v>0.69082709581215207</c:v>
                </c:pt>
                <c:pt idx="153">
                  <c:v>0.70441921423759368</c:v>
                </c:pt>
                <c:pt idx="154">
                  <c:v>0.70246077048634703</c:v>
                </c:pt>
                <c:pt idx="155">
                  <c:v>0.68619205204983313</c:v>
                </c:pt>
                <c:pt idx="156">
                  <c:v>0.67413257352427958</c:v>
                </c:pt>
                <c:pt idx="157">
                  <c:v>0.62920301736470374</c:v>
                </c:pt>
                <c:pt idx="158">
                  <c:v>0.62472398158427367</c:v>
                </c:pt>
                <c:pt idx="159">
                  <c:v>0.59849122263848287</c:v>
                </c:pt>
                <c:pt idx="160">
                  <c:v>0.58838532384831943</c:v>
                </c:pt>
                <c:pt idx="161">
                  <c:v>0.58171705693145204</c:v>
                </c:pt>
                <c:pt idx="162">
                  <c:v>0.48118774120283864</c:v>
                </c:pt>
                <c:pt idx="163">
                  <c:v>0.52204233513362941</c:v>
                </c:pt>
                <c:pt idx="164">
                  <c:v>0.49494931943068665</c:v>
                </c:pt>
                <c:pt idx="165">
                  <c:v>0.51487576402777779</c:v>
                </c:pt>
                <c:pt idx="166">
                  <c:v>0.44022984737936982</c:v>
                </c:pt>
                <c:pt idx="167">
                  <c:v>0.43795864011636093</c:v>
                </c:pt>
                <c:pt idx="168">
                  <c:v>0.41148889604824623</c:v>
                </c:pt>
                <c:pt idx="169">
                  <c:v>0.4096890846420862</c:v>
                </c:pt>
                <c:pt idx="170">
                  <c:v>0.38634418583103408</c:v>
                </c:pt>
                <c:pt idx="171">
                  <c:v>0.34839019998326298</c:v>
                </c:pt>
                <c:pt idx="172">
                  <c:v>0.34397076065927445</c:v>
                </c:pt>
                <c:pt idx="173">
                  <c:v>0.31731413581655776</c:v>
                </c:pt>
                <c:pt idx="174">
                  <c:v>0.33638054808891826</c:v>
                </c:pt>
                <c:pt idx="175">
                  <c:v>0.33105814684722723</c:v>
                </c:pt>
                <c:pt idx="176">
                  <c:v>0.31522792340344497</c:v>
                </c:pt>
                <c:pt idx="177">
                  <c:v>0.30741825195534156</c:v>
                </c:pt>
                <c:pt idx="178">
                  <c:v>0.30690637683734512</c:v>
                </c:pt>
                <c:pt idx="179">
                  <c:v>0.29496307340234384</c:v>
                </c:pt>
                <c:pt idx="180">
                  <c:v>0.31092333897304986</c:v>
                </c:pt>
                <c:pt idx="181">
                  <c:v>0.30562656685980738</c:v>
                </c:pt>
                <c:pt idx="182">
                  <c:v>0.30104042080027965</c:v>
                </c:pt>
                <c:pt idx="183">
                  <c:v>0.30431482096608897</c:v>
                </c:pt>
                <c:pt idx="184">
                  <c:v>0.30292435933673828</c:v>
                </c:pt>
                <c:pt idx="185">
                  <c:v>0.30101170182770254</c:v>
                </c:pt>
                <c:pt idx="186">
                  <c:v>0.32548142869949515</c:v>
                </c:pt>
                <c:pt idx="187">
                  <c:v>0.30836948351551768</c:v>
                </c:pt>
                <c:pt idx="188">
                  <c:v>0.304860359939436</c:v>
                </c:pt>
                <c:pt idx="189">
                  <c:v>0.30483315773449182</c:v>
                </c:pt>
                <c:pt idx="190">
                  <c:v>0.30533203889941296</c:v>
                </c:pt>
                <c:pt idx="191">
                  <c:v>0.30494836920931828</c:v>
                </c:pt>
                <c:pt idx="192">
                  <c:v>0.30353637058217525</c:v>
                </c:pt>
                <c:pt idx="193">
                  <c:v>0.30729274664891937</c:v>
                </c:pt>
                <c:pt idx="194">
                  <c:v>0.28217294688377398</c:v>
                </c:pt>
                <c:pt idx="195">
                  <c:v>0.26776558165788078</c:v>
                </c:pt>
                <c:pt idx="196">
                  <c:v>0.29370134830984668</c:v>
                </c:pt>
                <c:pt idx="197">
                  <c:v>0.30877212220621908</c:v>
                </c:pt>
                <c:pt idx="198">
                  <c:v>0.32113420469863602</c:v>
                </c:pt>
                <c:pt idx="199">
                  <c:v>0.32405874687335745</c:v>
                </c:pt>
                <c:pt idx="200">
                  <c:v>0.32305793549302914</c:v>
                </c:pt>
                <c:pt idx="201">
                  <c:v>0.3307511963628994</c:v>
                </c:pt>
                <c:pt idx="202">
                  <c:v>0.33028777103468343</c:v>
                </c:pt>
                <c:pt idx="203">
                  <c:v>0.3308028397532386</c:v>
                </c:pt>
                <c:pt idx="204">
                  <c:v>0.32499136978119808</c:v>
                </c:pt>
                <c:pt idx="205">
                  <c:v>0.33649088722537374</c:v>
                </c:pt>
                <c:pt idx="206">
                  <c:v>0.33770592918597758</c:v>
                </c:pt>
                <c:pt idx="207">
                  <c:v>0.34187326014881608</c:v>
                </c:pt>
                <c:pt idx="208">
                  <c:v>0.34485735563895092</c:v>
                </c:pt>
                <c:pt idx="209">
                  <c:v>0.34868548062829702</c:v>
                </c:pt>
                <c:pt idx="210">
                  <c:v>0.32514873328816846</c:v>
                </c:pt>
                <c:pt idx="211">
                  <c:v>0.31711089790076979</c:v>
                </c:pt>
                <c:pt idx="212">
                  <c:v>0.32348554393342877</c:v>
                </c:pt>
                <c:pt idx="213">
                  <c:v>0.31761402264811539</c:v>
                </c:pt>
                <c:pt idx="214">
                  <c:v>0.32827305568535642</c:v>
                </c:pt>
                <c:pt idx="215">
                  <c:v>0.33574741938006297</c:v>
                </c:pt>
                <c:pt idx="216">
                  <c:v>0.32398423422825745</c:v>
                </c:pt>
                <c:pt idx="217">
                  <c:v>0.33294674180894196</c:v>
                </c:pt>
                <c:pt idx="218">
                  <c:v>0.32481265266879988</c:v>
                </c:pt>
                <c:pt idx="219">
                  <c:v>0.3246416015297357</c:v>
                </c:pt>
                <c:pt idx="220">
                  <c:v>0.32716897808675033</c:v>
                </c:pt>
                <c:pt idx="221">
                  <c:v>0.32398327118235526</c:v>
                </c:pt>
                <c:pt idx="222">
                  <c:v>0.33441851031274272</c:v>
                </c:pt>
                <c:pt idx="223">
                  <c:v>0.33330164194389922</c:v>
                </c:pt>
                <c:pt idx="224">
                  <c:v>0.40277307771522375</c:v>
                </c:pt>
                <c:pt idx="225">
                  <c:v>0.45893017656242141</c:v>
                </c:pt>
                <c:pt idx="226">
                  <c:v>0.39286046269329777</c:v>
                </c:pt>
                <c:pt idx="227">
                  <c:v>0.34304083028394733</c:v>
                </c:pt>
                <c:pt idx="228">
                  <c:v>0.36646284614300612</c:v>
                </c:pt>
                <c:pt idx="229">
                  <c:v>0.35652361581897424</c:v>
                </c:pt>
                <c:pt idx="230">
                  <c:v>0.39560211999298134</c:v>
                </c:pt>
                <c:pt idx="231">
                  <c:v>0.39904326185661937</c:v>
                </c:pt>
                <c:pt idx="232">
                  <c:v>0.39729164729430622</c:v>
                </c:pt>
                <c:pt idx="233">
                  <c:v>0.39175891178718952</c:v>
                </c:pt>
                <c:pt idx="234">
                  <c:v>0.37938030191230526</c:v>
                </c:pt>
                <c:pt idx="235">
                  <c:v>0.38090556766034733</c:v>
                </c:pt>
                <c:pt idx="236">
                  <c:v>0.37925874906357426</c:v>
                </c:pt>
                <c:pt idx="237">
                  <c:v>0.36904792835905759</c:v>
                </c:pt>
                <c:pt idx="238">
                  <c:v>0.36278678934337399</c:v>
                </c:pt>
                <c:pt idx="239">
                  <c:v>0.36458514251252233</c:v>
                </c:pt>
                <c:pt idx="240">
                  <c:v>0.36928016689431703</c:v>
                </c:pt>
                <c:pt idx="241">
                  <c:v>0.39023159293602189</c:v>
                </c:pt>
                <c:pt idx="242">
                  <c:v>0.37917766595794988</c:v>
                </c:pt>
                <c:pt idx="243">
                  <c:v>0.3844552631722718</c:v>
                </c:pt>
                <c:pt idx="244">
                  <c:v>0.47621948879874054</c:v>
                </c:pt>
                <c:pt idx="245">
                  <c:v>0.47848273195946939</c:v>
                </c:pt>
                <c:pt idx="246">
                  <c:v>0.47815336918405793</c:v>
                </c:pt>
                <c:pt idx="247">
                  <c:v>0.482469300614846</c:v>
                </c:pt>
                <c:pt idx="248">
                  <c:v>0.52067460616423478</c:v>
                </c:pt>
                <c:pt idx="249">
                  <c:v>0.52643271463660124</c:v>
                </c:pt>
                <c:pt idx="250">
                  <c:v>0.52920392578544673</c:v>
                </c:pt>
                <c:pt idx="251">
                  <c:v>0.53601632179049019</c:v>
                </c:pt>
                <c:pt idx="252">
                  <c:v>0.50968947375925644</c:v>
                </c:pt>
                <c:pt idx="253">
                  <c:v>0.51172822686221564</c:v>
                </c:pt>
                <c:pt idx="254">
                  <c:v>0.49442154935906252</c:v>
                </c:pt>
                <c:pt idx="255">
                  <c:v>0.49256240247341249</c:v>
                </c:pt>
                <c:pt idx="256">
                  <c:v>0.4879177702243303</c:v>
                </c:pt>
                <c:pt idx="257">
                  <c:v>0.50904471517188765</c:v>
                </c:pt>
                <c:pt idx="258">
                  <c:v>0.50190699385223636</c:v>
                </c:pt>
                <c:pt idx="259">
                  <c:v>0.48871575492202746</c:v>
                </c:pt>
                <c:pt idx="260">
                  <c:v>0.39374513708749898</c:v>
                </c:pt>
                <c:pt idx="261">
                  <c:v>0.39578105940736308</c:v>
                </c:pt>
                <c:pt idx="262">
                  <c:v>0.37772470629265392</c:v>
                </c:pt>
                <c:pt idx="263">
                  <c:v>0.38118115638602673</c:v>
                </c:pt>
                <c:pt idx="264">
                  <c:v>0.3937822923851606</c:v>
                </c:pt>
                <c:pt idx="265">
                  <c:v>0.39343959027083342</c:v>
                </c:pt>
                <c:pt idx="266">
                  <c:v>0.39726870465182879</c:v>
                </c:pt>
                <c:pt idx="267">
                  <c:v>0.40398769789072486</c:v>
                </c:pt>
                <c:pt idx="268">
                  <c:v>0.41320000168617649</c:v>
                </c:pt>
                <c:pt idx="269">
                  <c:v>0.40915327866022122</c:v>
                </c:pt>
                <c:pt idx="270">
                  <c:v>0.40939964593980077</c:v>
                </c:pt>
                <c:pt idx="271">
                  <c:v>0.39582652164120535</c:v>
                </c:pt>
                <c:pt idx="272">
                  <c:v>0.39719177016040091</c:v>
                </c:pt>
                <c:pt idx="273">
                  <c:v>0.39926749612827367</c:v>
                </c:pt>
                <c:pt idx="274">
                  <c:v>0.16494110018502547</c:v>
                </c:pt>
                <c:pt idx="275">
                  <c:v>0.16107193423308794</c:v>
                </c:pt>
                <c:pt idx="276">
                  <c:v>0.16098475616370014</c:v>
                </c:pt>
                <c:pt idx="277">
                  <c:v>0.15985895098987726</c:v>
                </c:pt>
                <c:pt idx="278">
                  <c:v>0.17405854736251045</c:v>
                </c:pt>
                <c:pt idx="279">
                  <c:v>0.19990545160667197</c:v>
                </c:pt>
                <c:pt idx="280">
                  <c:v>0.23077227777595863</c:v>
                </c:pt>
                <c:pt idx="281">
                  <c:v>0.2393701610268964</c:v>
                </c:pt>
                <c:pt idx="282">
                  <c:v>0.24206117076427286</c:v>
                </c:pt>
                <c:pt idx="283">
                  <c:v>0.24363376996913977</c:v>
                </c:pt>
                <c:pt idx="284">
                  <c:v>0.24951123104553863</c:v>
                </c:pt>
                <c:pt idx="285">
                  <c:v>0.24018935403764047</c:v>
                </c:pt>
                <c:pt idx="286">
                  <c:v>0.22506436637938085</c:v>
                </c:pt>
                <c:pt idx="287">
                  <c:v>0.21693864478735145</c:v>
                </c:pt>
                <c:pt idx="288">
                  <c:v>0.22309824977471437</c:v>
                </c:pt>
                <c:pt idx="289">
                  <c:v>0.2267867767556653</c:v>
                </c:pt>
                <c:pt idx="290">
                  <c:v>0.30154010062319403</c:v>
                </c:pt>
                <c:pt idx="291">
                  <c:v>0.30169217514202085</c:v>
                </c:pt>
                <c:pt idx="292">
                  <c:v>0.31427553398763153</c:v>
                </c:pt>
                <c:pt idx="293">
                  <c:v>0.33172874728679197</c:v>
                </c:pt>
                <c:pt idx="294">
                  <c:v>0.35698020567717231</c:v>
                </c:pt>
                <c:pt idx="295">
                  <c:v>0.32311762521141535</c:v>
                </c:pt>
                <c:pt idx="296">
                  <c:v>0.33862041857603881</c:v>
                </c:pt>
                <c:pt idx="297">
                  <c:v>0.34909031218729769</c:v>
                </c:pt>
                <c:pt idx="298">
                  <c:v>0.34867186117204491</c:v>
                </c:pt>
                <c:pt idx="299">
                  <c:v>0.34912828689982989</c:v>
                </c:pt>
                <c:pt idx="300">
                  <c:v>0.35292137331867379</c:v>
                </c:pt>
                <c:pt idx="301">
                  <c:v>0.3540259725657916</c:v>
                </c:pt>
                <c:pt idx="302">
                  <c:v>0.354141280679524</c:v>
                </c:pt>
                <c:pt idx="303">
                  <c:v>0.3500395017253834</c:v>
                </c:pt>
                <c:pt idx="304">
                  <c:v>0.34961762528979595</c:v>
                </c:pt>
                <c:pt idx="305">
                  <c:v>0.34769289510764045</c:v>
                </c:pt>
                <c:pt idx="306">
                  <c:v>0.3412274549281587</c:v>
                </c:pt>
                <c:pt idx="307">
                  <c:v>0.33953783198140208</c:v>
                </c:pt>
                <c:pt idx="308">
                  <c:v>0.3408126950715098</c:v>
                </c:pt>
                <c:pt idx="309">
                  <c:v>0.33493966193004943</c:v>
                </c:pt>
                <c:pt idx="310">
                  <c:v>0.33272486425617515</c:v>
                </c:pt>
                <c:pt idx="311">
                  <c:v>0.33245158849089962</c:v>
                </c:pt>
                <c:pt idx="312">
                  <c:v>0.33160084202995554</c:v>
                </c:pt>
                <c:pt idx="313">
                  <c:v>0.32936278492157262</c:v>
                </c:pt>
                <c:pt idx="314">
                  <c:v>0.32962476775074578</c:v>
                </c:pt>
                <c:pt idx="315">
                  <c:v>0.32929874009757126</c:v>
                </c:pt>
                <c:pt idx="316">
                  <c:v>0.33261993540024598</c:v>
                </c:pt>
                <c:pt idx="317">
                  <c:v>0.33131795146566462</c:v>
                </c:pt>
                <c:pt idx="318">
                  <c:v>0.32822555412797377</c:v>
                </c:pt>
                <c:pt idx="319">
                  <c:v>0.33927357911784028</c:v>
                </c:pt>
                <c:pt idx="320">
                  <c:v>0.31812935425204197</c:v>
                </c:pt>
                <c:pt idx="321">
                  <c:v>0.31081843811916282</c:v>
                </c:pt>
                <c:pt idx="322">
                  <c:v>0.30968025855998699</c:v>
                </c:pt>
                <c:pt idx="323">
                  <c:v>0.29867911785362339</c:v>
                </c:pt>
                <c:pt idx="324">
                  <c:v>0.24752960309997521</c:v>
                </c:pt>
                <c:pt idx="325">
                  <c:v>0.23609560417890435</c:v>
                </c:pt>
                <c:pt idx="326">
                  <c:v>0.19427194302646864</c:v>
                </c:pt>
                <c:pt idx="327">
                  <c:v>0.21685030389415694</c:v>
                </c:pt>
                <c:pt idx="328">
                  <c:v>0.21556004970052572</c:v>
                </c:pt>
                <c:pt idx="329">
                  <c:v>0.21168094665811529</c:v>
                </c:pt>
                <c:pt idx="330">
                  <c:v>0.27052419384960003</c:v>
                </c:pt>
                <c:pt idx="331">
                  <c:v>0.25586788300215341</c:v>
                </c:pt>
                <c:pt idx="332">
                  <c:v>0.25275697907986588</c:v>
                </c:pt>
                <c:pt idx="333">
                  <c:v>0.25331841788233966</c:v>
                </c:pt>
                <c:pt idx="334">
                  <c:v>0.26159664632201785</c:v>
                </c:pt>
                <c:pt idx="335">
                  <c:v>0.26230787073721418</c:v>
                </c:pt>
                <c:pt idx="336">
                  <c:v>0.271204054845891</c:v>
                </c:pt>
                <c:pt idx="337">
                  <c:v>0.26834689192437189</c:v>
                </c:pt>
                <c:pt idx="338">
                  <c:v>0.27236627006397623</c:v>
                </c:pt>
                <c:pt idx="339">
                  <c:v>0.28293545339640613</c:v>
                </c:pt>
                <c:pt idx="340">
                  <c:v>0.28644779955976674</c:v>
                </c:pt>
                <c:pt idx="341">
                  <c:v>0.28846640293207571</c:v>
                </c:pt>
                <c:pt idx="342">
                  <c:v>0.2991686216416054</c:v>
                </c:pt>
                <c:pt idx="343">
                  <c:v>0.33089012391559247</c:v>
                </c:pt>
                <c:pt idx="344">
                  <c:v>0.33266674065239049</c:v>
                </c:pt>
                <c:pt idx="345">
                  <c:v>0.34720878838592767</c:v>
                </c:pt>
                <c:pt idx="346">
                  <c:v>0.38926725084760366</c:v>
                </c:pt>
                <c:pt idx="347">
                  <c:v>0.3940919184746744</c:v>
                </c:pt>
                <c:pt idx="348">
                  <c:v>0.38200551430710522</c:v>
                </c:pt>
                <c:pt idx="349">
                  <c:v>0.40355033603379742</c:v>
                </c:pt>
                <c:pt idx="350">
                  <c:v>0.36841259918679697</c:v>
                </c:pt>
                <c:pt idx="351">
                  <c:v>0.36475222633821602</c:v>
                </c:pt>
                <c:pt idx="352">
                  <c:v>0.3438174975102341</c:v>
                </c:pt>
                <c:pt idx="353">
                  <c:v>0.33919041244741033</c:v>
                </c:pt>
                <c:pt idx="354">
                  <c:v>0.3457459817772065</c:v>
                </c:pt>
                <c:pt idx="355">
                  <c:v>0.34488267164508862</c:v>
                </c:pt>
                <c:pt idx="356">
                  <c:v>0.36608436781865067</c:v>
                </c:pt>
                <c:pt idx="357">
                  <c:v>0.35866905214617406</c:v>
                </c:pt>
                <c:pt idx="358">
                  <c:v>0.35883394425084947</c:v>
                </c:pt>
                <c:pt idx="359">
                  <c:v>0.35734227948116609</c:v>
                </c:pt>
                <c:pt idx="360">
                  <c:v>0.3536533674978527</c:v>
                </c:pt>
                <c:pt idx="361">
                  <c:v>0.35811465098692546</c:v>
                </c:pt>
                <c:pt idx="362">
                  <c:v>0.35497971318819793</c:v>
                </c:pt>
                <c:pt idx="363">
                  <c:v>0.34698981950070434</c:v>
                </c:pt>
                <c:pt idx="364">
                  <c:v>0.33571887283017526</c:v>
                </c:pt>
                <c:pt idx="365">
                  <c:v>0.34313165689707026</c:v>
                </c:pt>
                <c:pt idx="366">
                  <c:v>0.34047870153177917</c:v>
                </c:pt>
                <c:pt idx="367">
                  <c:v>0.34838707958270587</c:v>
                </c:pt>
                <c:pt idx="368">
                  <c:v>0.34756418094175645</c:v>
                </c:pt>
                <c:pt idx="369">
                  <c:v>0.34418233911714663</c:v>
                </c:pt>
                <c:pt idx="370">
                  <c:v>0.34651651212239681</c:v>
                </c:pt>
                <c:pt idx="371">
                  <c:v>0.35098595454814252</c:v>
                </c:pt>
                <c:pt idx="372">
                  <c:v>0.34764341909506163</c:v>
                </c:pt>
                <c:pt idx="373">
                  <c:v>0.3456778001172367</c:v>
                </c:pt>
                <c:pt idx="374">
                  <c:v>0.34388722362393681</c:v>
                </c:pt>
                <c:pt idx="375">
                  <c:v>0.34425454687788759</c:v>
                </c:pt>
                <c:pt idx="376">
                  <c:v>0.33160305118899758</c:v>
                </c:pt>
                <c:pt idx="377">
                  <c:v>0.3270405117408175</c:v>
                </c:pt>
                <c:pt idx="378">
                  <c:v>0.31868333879305588</c:v>
                </c:pt>
                <c:pt idx="379">
                  <c:v>0.30731720493057352</c:v>
                </c:pt>
                <c:pt idx="380">
                  <c:v>0.31585967472180682</c:v>
                </c:pt>
                <c:pt idx="381">
                  <c:v>0.3020357538246613</c:v>
                </c:pt>
                <c:pt idx="382">
                  <c:v>0.32177421645926729</c:v>
                </c:pt>
                <c:pt idx="383">
                  <c:v>0.32313177036022528</c:v>
                </c:pt>
                <c:pt idx="384">
                  <c:v>0.30611769009434914</c:v>
                </c:pt>
                <c:pt idx="385">
                  <c:v>0.32215172836162759</c:v>
                </c:pt>
                <c:pt idx="386">
                  <c:v>0.30424635478094869</c:v>
                </c:pt>
                <c:pt idx="387">
                  <c:v>0.27688685120426448</c:v>
                </c:pt>
                <c:pt idx="388">
                  <c:v>0.28206231050101738</c:v>
                </c:pt>
                <c:pt idx="389">
                  <c:v>0.27251123457741888</c:v>
                </c:pt>
                <c:pt idx="390">
                  <c:v>0.27327736613929909</c:v>
                </c:pt>
                <c:pt idx="391">
                  <c:v>0.27535154400725187</c:v>
                </c:pt>
                <c:pt idx="392">
                  <c:v>0.27716018324295882</c:v>
                </c:pt>
                <c:pt idx="393">
                  <c:v>0.30019999593050389</c:v>
                </c:pt>
                <c:pt idx="394">
                  <c:v>0.31593662151605872</c:v>
                </c:pt>
                <c:pt idx="395">
                  <c:v>0.29403782137212081</c:v>
                </c:pt>
                <c:pt idx="396">
                  <c:v>0.29762932543995285</c:v>
                </c:pt>
                <c:pt idx="397">
                  <c:v>0.28025151939156273</c:v>
                </c:pt>
                <c:pt idx="398">
                  <c:v>0.27593639216303478</c:v>
                </c:pt>
                <c:pt idx="399">
                  <c:v>0.29680217141374154</c:v>
                </c:pt>
                <c:pt idx="400">
                  <c:v>0.29816903629480096</c:v>
                </c:pt>
                <c:pt idx="401">
                  <c:v>0.32095488366141467</c:v>
                </c:pt>
                <c:pt idx="402">
                  <c:v>0.32774362820466602</c:v>
                </c:pt>
                <c:pt idx="403">
                  <c:v>0.33294124900731809</c:v>
                </c:pt>
                <c:pt idx="404">
                  <c:v>0.3441374391711709</c:v>
                </c:pt>
                <c:pt idx="405">
                  <c:v>0.29341132008382981</c:v>
                </c:pt>
                <c:pt idx="406">
                  <c:v>0.29457102654448936</c:v>
                </c:pt>
                <c:pt idx="407">
                  <c:v>0.29329887830969326</c:v>
                </c:pt>
                <c:pt idx="408">
                  <c:v>0.29482866182135647</c:v>
                </c:pt>
                <c:pt idx="409">
                  <c:v>0.301037960745697</c:v>
                </c:pt>
                <c:pt idx="410">
                  <c:v>0.29896490668123127</c:v>
                </c:pt>
                <c:pt idx="411">
                  <c:v>0.30338436179481804</c:v>
                </c:pt>
                <c:pt idx="412">
                  <c:v>0.30277235333619945</c:v>
                </c:pt>
                <c:pt idx="413">
                  <c:v>0.30146502053383795</c:v>
                </c:pt>
                <c:pt idx="414">
                  <c:v>0.30630898702798198</c:v>
                </c:pt>
                <c:pt idx="415">
                  <c:v>0.30645264980613457</c:v>
                </c:pt>
                <c:pt idx="416">
                  <c:v>0.30435683391706592</c:v>
                </c:pt>
                <c:pt idx="417">
                  <c:v>0.32495432305557204</c:v>
                </c:pt>
                <c:pt idx="418">
                  <c:v>0.31829458829539453</c:v>
                </c:pt>
                <c:pt idx="419">
                  <c:v>0.32451051024690392</c:v>
                </c:pt>
                <c:pt idx="420">
                  <c:v>0.32263607106099362</c:v>
                </c:pt>
                <c:pt idx="421">
                  <c:v>0.3122893344416392</c:v>
                </c:pt>
                <c:pt idx="422">
                  <c:v>0.3134625954270549</c:v>
                </c:pt>
                <c:pt idx="423">
                  <c:v>0.29263810627374526</c:v>
                </c:pt>
                <c:pt idx="424">
                  <c:v>0.2927387980959798</c:v>
                </c:pt>
                <c:pt idx="425">
                  <c:v>0.27252647916352318</c:v>
                </c:pt>
                <c:pt idx="426">
                  <c:v>0.26824877663192953</c:v>
                </c:pt>
                <c:pt idx="427">
                  <c:v>0.28303854900463993</c:v>
                </c:pt>
                <c:pt idx="428">
                  <c:v>0.27692566468226321</c:v>
                </c:pt>
                <c:pt idx="429">
                  <c:v>0.26301297632376763</c:v>
                </c:pt>
                <c:pt idx="430">
                  <c:v>0.25687667001310638</c:v>
                </c:pt>
                <c:pt idx="431">
                  <c:v>0.21231599343243779</c:v>
                </c:pt>
                <c:pt idx="432">
                  <c:v>0.21663635682705273</c:v>
                </c:pt>
                <c:pt idx="433">
                  <c:v>0.20975470226600054</c:v>
                </c:pt>
                <c:pt idx="434">
                  <c:v>0.21465224077594602</c:v>
                </c:pt>
                <c:pt idx="435">
                  <c:v>0.265775305055656</c:v>
                </c:pt>
                <c:pt idx="436">
                  <c:v>0.26958614061211494</c:v>
                </c:pt>
                <c:pt idx="437">
                  <c:v>0.26472043626901676</c:v>
                </c:pt>
                <c:pt idx="438">
                  <c:v>0.25552431776530815</c:v>
                </c:pt>
                <c:pt idx="439">
                  <c:v>0.25151773261221549</c:v>
                </c:pt>
                <c:pt idx="440">
                  <c:v>0.25237068485756414</c:v>
                </c:pt>
                <c:pt idx="441">
                  <c:v>0.23921344548673862</c:v>
                </c:pt>
                <c:pt idx="442">
                  <c:v>0.22813631329792972</c:v>
                </c:pt>
                <c:pt idx="443">
                  <c:v>0.22985199063741993</c:v>
                </c:pt>
                <c:pt idx="444">
                  <c:v>0.22495982225890385</c:v>
                </c:pt>
                <c:pt idx="445">
                  <c:v>0.21675331869012959</c:v>
                </c:pt>
                <c:pt idx="446">
                  <c:v>0.21860244652585298</c:v>
                </c:pt>
                <c:pt idx="447">
                  <c:v>0.21850676135719665</c:v>
                </c:pt>
                <c:pt idx="448">
                  <c:v>0.22450935593034904</c:v>
                </c:pt>
                <c:pt idx="449">
                  <c:v>0.22365660867701043</c:v>
                </c:pt>
                <c:pt idx="450">
                  <c:v>0.22929088317788557</c:v>
                </c:pt>
                <c:pt idx="451">
                  <c:v>0.22135553646227024</c:v>
                </c:pt>
                <c:pt idx="452">
                  <c:v>0.22091569154746371</c:v>
                </c:pt>
                <c:pt idx="453">
                  <c:v>0.21897579402725506</c:v>
                </c:pt>
                <c:pt idx="454">
                  <c:v>0.21717104763545286</c:v>
                </c:pt>
                <c:pt idx="455">
                  <c:v>0.23056826758146248</c:v>
                </c:pt>
                <c:pt idx="456">
                  <c:v>0.23536052911597685</c:v>
                </c:pt>
                <c:pt idx="457">
                  <c:v>0.24012199011680893</c:v>
                </c:pt>
                <c:pt idx="458">
                  <c:v>0.24557496268607706</c:v>
                </c:pt>
                <c:pt idx="459">
                  <c:v>0.24205938741964353</c:v>
                </c:pt>
                <c:pt idx="460">
                  <c:v>0.25179170702978804</c:v>
                </c:pt>
                <c:pt idx="461">
                  <c:v>0.26090226475536937</c:v>
                </c:pt>
                <c:pt idx="462">
                  <c:v>0.24859651772857341</c:v>
                </c:pt>
                <c:pt idx="463">
                  <c:v>0.24731717466198735</c:v>
                </c:pt>
                <c:pt idx="464">
                  <c:v>0.23759674175161968</c:v>
                </c:pt>
                <c:pt idx="465">
                  <c:v>0.23521116945838372</c:v>
                </c:pt>
                <c:pt idx="466">
                  <c:v>0.23742595131460062</c:v>
                </c:pt>
                <c:pt idx="467">
                  <c:v>0.24642514290360151</c:v>
                </c:pt>
                <c:pt idx="468">
                  <c:v>0.2587625978150746</c:v>
                </c:pt>
                <c:pt idx="469">
                  <c:v>0.26042668056381996</c:v>
                </c:pt>
                <c:pt idx="470">
                  <c:v>0.26018168676791942</c:v>
                </c:pt>
                <c:pt idx="471">
                  <c:v>0.24164200872334099</c:v>
                </c:pt>
                <c:pt idx="472">
                  <c:v>0.24227376999480491</c:v>
                </c:pt>
                <c:pt idx="473">
                  <c:v>0.21363316983129008</c:v>
                </c:pt>
                <c:pt idx="474">
                  <c:v>0.25920543924907874</c:v>
                </c:pt>
                <c:pt idx="475">
                  <c:v>0.26648107730494208</c:v>
                </c:pt>
                <c:pt idx="476">
                  <c:v>0.26159990525512977</c:v>
                </c:pt>
                <c:pt idx="477">
                  <c:v>0.2643850615173377</c:v>
                </c:pt>
                <c:pt idx="478">
                  <c:v>0.25688149563853663</c:v>
                </c:pt>
                <c:pt idx="479">
                  <c:v>0.25768146477847814</c:v>
                </c:pt>
                <c:pt idx="480">
                  <c:v>0.25251971534466167</c:v>
                </c:pt>
                <c:pt idx="481">
                  <c:v>0.25947673551723749</c:v>
                </c:pt>
                <c:pt idx="482">
                  <c:v>0.26212390033728888</c:v>
                </c:pt>
                <c:pt idx="483">
                  <c:v>0.261215353880071</c:v>
                </c:pt>
                <c:pt idx="484">
                  <c:v>0.26124525878800281</c:v>
                </c:pt>
                <c:pt idx="485">
                  <c:v>0.24658522340784772</c:v>
                </c:pt>
                <c:pt idx="486">
                  <c:v>0.24381657094219436</c:v>
                </c:pt>
                <c:pt idx="487">
                  <c:v>0.24808468065783507</c:v>
                </c:pt>
                <c:pt idx="488">
                  <c:v>0.24625131508044287</c:v>
                </c:pt>
                <c:pt idx="489">
                  <c:v>0.23867432069752678</c:v>
                </c:pt>
                <c:pt idx="490">
                  <c:v>0.24190333747304035</c:v>
                </c:pt>
                <c:pt idx="491">
                  <c:v>0.24586947995914793</c:v>
                </c:pt>
                <c:pt idx="492">
                  <c:v>0.25445776835623246</c:v>
                </c:pt>
                <c:pt idx="493">
                  <c:v>0.24358669203822658</c:v>
                </c:pt>
                <c:pt idx="494">
                  <c:v>0.22612346626189089</c:v>
                </c:pt>
                <c:pt idx="495">
                  <c:v>0.21691011907489641</c:v>
                </c:pt>
                <c:pt idx="496">
                  <c:v>0.22107170741820559</c:v>
                </c:pt>
                <c:pt idx="497">
                  <c:v>0.22234592381997503</c:v>
                </c:pt>
                <c:pt idx="498">
                  <c:v>0.211696396441579</c:v>
                </c:pt>
                <c:pt idx="499">
                  <c:v>0.21240389926032172</c:v>
                </c:pt>
                <c:pt idx="500">
                  <c:v>0.21543142544662047</c:v>
                </c:pt>
                <c:pt idx="501">
                  <c:v>0.21896688647002246</c:v>
                </c:pt>
                <c:pt idx="502">
                  <c:v>0.22851617573744537</c:v>
                </c:pt>
                <c:pt idx="503">
                  <c:v>0.25690269842941132</c:v>
                </c:pt>
                <c:pt idx="504">
                  <c:v>0.18530481751992359</c:v>
                </c:pt>
                <c:pt idx="505">
                  <c:v>0.18499818691569569</c:v>
                </c:pt>
                <c:pt idx="506">
                  <c:v>0.19019640952238193</c:v>
                </c:pt>
                <c:pt idx="507">
                  <c:v>0.18230604063313904</c:v>
                </c:pt>
                <c:pt idx="508">
                  <c:v>0.19641181678840167</c:v>
                </c:pt>
                <c:pt idx="509">
                  <c:v>0.18813094577641554</c:v>
                </c:pt>
                <c:pt idx="510">
                  <c:v>0.27005971083807701</c:v>
                </c:pt>
                <c:pt idx="511">
                  <c:v>0.26849357109442484</c:v>
                </c:pt>
                <c:pt idx="512">
                  <c:v>0.31472200636058878</c:v>
                </c:pt>
                <c:pt idx="513">
                  <c:v>0.29123021646514202</c:v>
                </c:pt>
                <c:pt idx="514">
                  <c:v>0.33293768315596883</c:v>
                </c:pt>
                <c:pt idx="515">
                  <c:v>0.36710776970767961</c:v>
                </c:pt>
                <c:pt idx="516">
                  <c:v>0.36787250926307197</c:v>
                </c:pt>
                <c:pt idx="517">
                  <c:v>0.36897644969018678</c:v>
                </c:pt>
                <c:pt idx="518">
                  <c:v>0.37268488522396659</c:v>
                </c:pt>
                <c:pt idx="519">
                  <c:v>0.36872090594942514</c:v>
                </c:pt>
                <c:pt idx="520">
                  <c:v>0.36792565896882129</c:v>
                </c:pt>
                <c:pt idx="521">
                  <c:v>0.36836589873565156</c:v>
                </c:pt>
                <c:pt idx="522">
                  <c:v>0.37030428957643818</c:v>
                </c:pt>
                <c:pt idx="523">
                  <c:v>0.38135882148912231</c:v>
                </c:pt>
                <c:pt idx="524">
                  <c:v>0.40691359453198123</c:v>
                </c:pt>
                <c:pt idx="525">
                  <c:v>0.38653694382064768</c:v>
                </c:pt>
                <c:pt idx="526">
                  <c:v>0.38169443555739946</c:v>
                </c:pt>
                <c:pt idx="527">
                  <c:v>0.34441216132324481</c:v>
                </c:pt>
                <c:pt idx="528">
                  <c:v>0.33233706184865669</c:v>
                </c:pt>
                <c:pt idx="529">
                  <c:v>0.349993290822328</c:v>
                </c:pt>
                <c:pt idx="530">
                  <c:v>0.35160472276074267</c:v>
                </c:pt>
                <c:pt idx="531">
                  <c:v>0.34664839858548935</c:v>
                </c:pt>
                <c:pt idx="532">
                  <c:v>0.35366240787669267</c:v>
                </c:pt>
                <c:pt idx="533">
                  <c:v>0.35451104518090598</c:v>
                </c:pt>
                <c:pt idx="534">
                  <c:v>0.33454471663327184</c:v>
                </c:pt>
                <c:pt idx="535">
                  <c:v>0.35189131167790338</c:v>
                </c:pt>
                <c:pt idx="536">
                  <c:v>0.34447893881650665</c:v>
                </c:pt>
                <c:pt idx="537">
                  <c:v>0.33421029983913719</c:v>
                </c:pt>
                <c:pt idx="538">
                  <c:v>0.33490530882103503</c:v>
                </c:pt>
                <c:pt idx="539">
                  <c:v>0.34884263157983147</c:v>
                </c:pt>
                <c:pt idx="540">
                  <c:v>0.33416053212947106</c:v>
                </c:pt>
                <c:pt idx="541">
                  <c:v>0.32875682604296907</c:v>
                </c:pt>
                <c:pt idx="542">
                  <c:v>0.32150505654667272</c:v>
                </c:pt>
                <c:pt idx="543">
                  <c:v>0.32238093311170607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788-4A96-9587-33CA207DB4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8612303"/>
        <c:axId val="418617551"/>
      </c:lineChart>
      <c:lineChart>
        <c:grouping val="standard"/>
        <c:varyColors val="0"/>
        <c:ser>
          <c:idx val="6"/>
          <c:order val="4"/>
          <c:tx>
            <c:strRef>
              <c:f>data!$O$1</c:f>
              <c:strCache>
                <c:ptCount val="1"/>
                <c:pt idx="0">
                  <c:v>H0A0 OAS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data!$J$2:$J$545</c:f>
              <c:numCache>
                <c:formatCode>m/d/yyyy</c:formatCode>
                <c:ptCount val="544"/>
                <c:pt idx="0">
                  <c:v>42613</c:v>
                </c:pt>
                <c:pt idx="1">
                  <c:v>42614</c:v>
                </c:pt>
                <c:pt idx="2">
                  <c:v>42615</c:v>
                </c:pt>
                <c:pt idx="3">
                  <c:v>42619</c:v>
                </c:pt>
                <c:pt idx="4">
                  <c:v>42620</c:v>
                </c:pt>
                <c:pt idx="5">
                  <c:v>42621</c:v>
                </c:pt>
                <c:pt idx="6">
                  <c:v>42622</c:v>
                </c:pt>
                <c:pt idx="7">
                  <c:v>42625</c:v>
                </c:pt>
                <c:pt idx="8">
                  <c:v>42626</c:v>
                </c:pt>
                <c:pt idx="9">
                  <c:v>42627</c:v>
                </c:pt>
                <c:pt idx="10">
                  <c:v>42628</c:v>
                </c:pt>
                <c:pt idx="11">
                  <c:v>42629</c:v>
                </c:pt>
                <c:pt idx="12">
                  <c:v>42632</c:v>
                </c:pt>
                <c:pt idx="13">
                  <c:v>42633</c:v>
                </c:pt>
                <c:pt idx="14">
                  <c:v>42634</c:v>
                </c:pt>
                <c:pt idx="15">
                  <c:v>42635</c:v>
                </c:pt>
                <c:pt idx="16">
                  <c:v>42636</c:v>
                </c:pt>
                <c:pt idx="17">
                  <c:v>42639</c:v>
                </c:pt>
                <c:pt idx="18">
                  <c:v>42640</c:v>
                </c:pt>
                <c:pt idx="19">
                  <c:v>42641</c:v>
                </c:pt>
                <c:pt idx="20">
                  <c:v>42642</c:v>
                </c:pt>
                <c:pt idx="21">
                  <c:v>42643</c:v>
                </c:pt>
                <c:pt idx="22">
                  <c:v>42646</c:v>
                </c:pt>
                <c:pt idx="23">
                  <c:v>42647</c:v>
                </c:pt>
                <c:pt idx="24">
                  <c:v>42648</c:v>
                </c:pt>
                <c:pt idx="25">
                  <c:v>42649</c:v>
                </c:pt>
                <c:pt idx="26">
                  <c:v>42650</c:v>
                </c:pt>
                <c:pt idx="27">
                  <c:v>42654</c:v>
                </c:pt>
                <c:pt idx="28">
                  <c:v>42655</c:v>
                </c:pt>
                <c:pt idx="29">
                  <c:v>42656</c:v>
                </c:pt>
                <c:pt idx="30">
                  <c:v>42657</c:v>
                </c:pt>
                <c:pt idx="31">
                  <c:v>42660</c:v>
                </c:pt>
                <c:pt idx="32">
                  <c:v>42661</c:v>
                </c:pt>
                <c:pt idx="33">
                  <c:v>42662</c:v>
                </c:pt>
                <c:pt idx="34">
                  <c:v>42663</c:v>
                </c:pt>
                <c:pt idx="35">
                  <c:v>42664</c:v>
                </c:pt>
                <c:pt idx="36">
                  <c:v>42667</c:v>
                </c:pt>
                <c:pt idx="37">
                  <c:v>42668</c:v>
                </c:pt>
                <c:pt idx="38">
                  <c:v>42669</c:v>
                </c:pt>
                <c:pt idx="39">
                  <c:v>42670</c:v>
                </c:pt>
                <c:pt idx="40">
                  <c:v>42671</c:v>
                </c:pt>
                <c:pt idx="41">
                  <c:v>42674</c:v>
                </c:pt>
                <c:pt idx="42">
                  <c:v>42676</c:v>
                </c:pt>
                <c:pt idx="43">
                  <c:v>42677</c:v>
                </c:pt>
                <c:pt idx="44">
                  <c:v>42678</c:v>
                </c:pt>
                <c:pt idx="45">
                  <c:v>42681</c:v>
                </c:pt>
                <c:pt idx="46">
                  <c:v>42682</c:v>
                </c:pt>
                <c:pt idx="47">
                  <c:v>42683</c:v>
                </c:pt>
                <c:pt idx="48">
                  <c:v>42684</c:v>
                </c:pt>
                <c:pt idx="49">
                  <c:v>42688</c:v>
                </c:pt>
                <c:pt idx="50">
                  <c:v>42689</c:v>
                </c:pt>
                <c:pt idx="51">
                  <c:v>42690</c:v>
                </c:pt>
                <c:pt idx="52">
                  <c:v>42691</c:v>
                </c:pt>
                <c:pt idx="53">
                  <c:v>42692</c:v>
                </c:pt>
                <c:pt idx="54">
                  <c:v>42695</c:v>
                </c:pt>
                <c:pt idx="55">
                  <c:v>42696</c:v>
                </c:pt>
                <c:pt idx="56">
                  <c:v>42697</c:v>
                </c:pt>
                <c:pt idx="57">
                  <c:v>42699</c:v>
                </c:pt>
                <c:pt idx="58">
                  <c:v>42702</c:v>
                </c:pt>
                <c:pt idx="59">
                  <c:v>42703</c:v>
                </c:pt>
                <c:pt idx="60">
                  <c:v>42704</c:v>
                </c:pt>
                <c:pt idx="61">
                  <c:v>42705</c:v>
                </c:pt>
                <c:pt idx="62">
                  <c:v>42706</c:v>
                </c:pt>
                <c:pt idx="63">
                  <c:v>42709</c:v>
                </c:pt>
                <c:pt idx="64">
                  <c:v>42710</c:v>
                </c:pt>
                <c:pt idx="65">
                  <c:v>42711</c:v>
                </c:pt>
                <c:pt idx="66">
                  <c:v>42712</c:v>
                </c:pt>
                <c:pt idx="67">
                  <c:v>42713</c:v>
                </c:pt>
                <c:pt idx="68">
                  <c:v>42716</c:v>
                </c:pt>
                <c:pt idx="69">
                  <c:v>42717</c:v>
                </c:pt>
                <c:pt idx="70">
                  <c:v>42718</c:v>
                </c:pt>
                <c:pt idx="71">
                  <c:v>42719</c:v>
                </c:pt>
                <c:pt idx="72">
                  <c:v>42720</c:v>
                </c:pt>
                <c:pt idx="73">
                  <c:v>42723</c:v>
                </c:pt>
                <c:pt idx="74">
                  <c:v>42724</c:v>
                </c:pt>
                <c:pt idx="75">
                  <c:v>42725</c:v>
                </c:pt>
                <c:pt idx="76">
                  <c:v>42726</c:v>
                </c:pt>
                <c:pt idx="77">
                  <c:v>42727</c:v>
                </c:pt>
                <c:pt idx="78">
                  <c:v>42731</c:v>
                </c:pt>
                <c:pt idx="79">
                  <c:v>42732</c:v>
                </c:pt>
                <c:pt idx="80">
                  <c:v>42733</c:v>
                </c:pt>
                <c:pt idx="81">
                  <c:v>42734</c:v>
                </c:pt>
                <c:pt idx="82">
                  <c:v>42738</c:v>
                </c:pt>
                <c:pt idx="83">
                  <c:v>42739</c:v>
                </c:pt>
                <c:pt idx="84">
                  <c:v>42740</c:v>
                </c:pt>
                <c:pt idx="85">
                  <c:v>42741</c:v>
                </c:pt>
                <c:pt idx="86">
                  <c:v>42744</c:v>
                </c:pt>
                <c:pt idx="87">
                  <c:v>42745</c:v>
                </c:pt>
                <c:pt idx="88">
                  <c:v>42746</c:v>
                </c:pt>
                <c:pt idx="89">
                  <c:v>42747</c:v>
                </c:pt>
                <c:pt idx="90">
                  <c:v>42748</c:v>
                </c:pt>
                <c:pt idx="91">
                  <c:v>42752</c:v>
                </c:pt>
                <c:pt idx="92">
                  <c:v>42753</c:v>
                </c:pt>
                <c:pt idx="93">
                  <c:v>42754</c:v>
                </c:pt>
                <c:pt idx="94">
                  <c:v>42755</c:v>
                </c:pt>
                <c:pt idx="95">
                  <c:v>42758</c:v>
                </c:pt>
                <c:pt idx="96">
                  <c:v>42759</c:v>
                </c:pt>
                <c:pt idx="97">
                  <c:v>42760</c:v>
                </c:pt>
                <c:pt idx="98">
                  <c:v>42761</c:v>
                </c:pt>
                <c:pt idx="99">
                  <c:v>42762</c:v>
                </c:pt>
                <c:pt idx="100">
                  <c:v>42765</c:v>
                </c:pt>
                <c:pt idx="101">
                  <c:v>42766</c:v>
                </c:pt>
                <c:pt idx="102">
                  <c:v>42767</c:v>
                </c:pt>
                <c:pt idx="103">
                  <c:v>42768</c:v>
                </c:pt>
                <c:pt idx="104">
                  <c:v>42769</c:v>
                </c:pt>
                <c:pt idx="105">
                  <c:v>42772</c:v>
                </c:pt>
                <c:pt idx="106">
                  <c:v>42773</c:v>
                </c:pt>
                <c:pt idx="107">
                  <c:v>42774</c:v>
                </c:pt>
                <c:pt idx="108">
                  <c:v>42775</c:v>
                </c:pt>
                <c:pt idx="109">
                  <c:v>42776</c:v>
                </c:pt>
                <c:pt idx="110">
                  <c:v>42779</c:v>
                </c:pt>
                <c:pt idx="111">
                  <c:v>42780</c:v>
                </c:pt>
                <c:pt idx="112">
                  <c:v>42781</c:v>
                </c:pt>
                <c:pt idx="113">
                  <c:v>42782</c:v>
                </c:pt>
                <c:pt idx="114">
                  <c:v>42783</c:v>
                </c:pt>
                <c:pt idx="115">
                  <c:v>42787</c:v>
                </c:pt>
                <c:pt idx="116">
                  <c:v>42788</c:v>
                </c:pt>
                <c:pt idx="117">
                  <c:v>42789</c:v>
                </c:pt>
                <c:pt idx="118">
                  <c:v>42790</c:v>
                </c:pt>
                <c:pt idx="119">
                  <c:v>42793</c:v>
                </c:pt>
                <c:pt idx="120">
                  <c:v>42794</c:v>
                </c:pt>
                <c:pt idx="121">
                  <c:v>42795</c:v>
                </c:pt>
                <c:pt idx="122">
                  <c:v>42796</c:v>
                </c:pt>
                <c:pt idx="123">
                  <c:v>42797</c:v>
                </c:pt>
                <c:pt idx="124">
                  <c:v>42800</c:v>
                </c:pt>
                <c:pt idx="125">
                  <c:v>42801</c:v>
                </c:pt>
                <c:pt idx="126">
                  <c:v>42802</c:v>
                </c:pt>
                <c:pt idx="127">
                  <c:v>42803</c:v>
                </c:pt>
                <c:pt idx="128">
                  <c:v>42804</c:v>
                </c:pt>
                <c:pt idx="129">
                  <c:v>42807</c:v>
                </c:pt>
                <c:pt idx="130">
                  <c:v>42808</c:v>
                </c:pt>
                <c:pt idx="131">
                  <c:v>42809</c:v>
                </c:pt>
                <c:pt idx="132">
                  <c:v>42810</c:v>
                </c:pt>
                <c:pt idx="133">
                  <c:v>42811</c:v>
                </c:pt>
                <c:pt idx="134">
                  <c:v>42814</c:v>
                </c:pt>
                <c:pt idx="135">
                  <c:v>42815</c:v>
                </c:pt>
                <c:pt idx="136">
                  <c:v>42816</c:v>
                </c:pt>
                <c:pt idx="137">
                  <c:v>42817</c:v>
                </c:pt>
                <c:pt idx="138">
                  <c:v>42818</c:v>
                </c:pt>
                <c:pt idx="139">
                  <c:v>42821</c:v>
                </c:pt>
                <c:pt idx="140">
                  <c:v>42822</c:v>
                </c:pt>
                <c:pt idx="141">
                  <c:v>42823</c:v>
                </c:pt>
                <c:pt idx="142">
                  <c:v>42824</c:v>
                </c:pt>
                <c:pt idx="143">
                  <c:v>42825</c:v>
                </c:pt>
                <c:pt idx="144">
                  <c:v>42828</c:v>
                </c:pt>
                <c:pt idx="145">
                  <c:v>42829</c:v>
                </c:pt>
                <c:pt idx="146">
                  <c:v>42830</c:v>
                </c:pt>
                <c:pt idx="147">
                  <c:v>42831</c:v>
                </c:pt>
                <c:pt idx="148">
                  <c:v>42832</c:v>
                </c:pt>
                <c:pt idx="149">
                  <c:v>42835</c:v>
                </c:pt>
                <c:pt idx="150">
                  <c:v>42836</c:v>
                </c:pt>
                <c:pt idx="151">
                  <c:v>42837</c:v>
                </c:pt>
                <c:pt idx="152">
                  <c:v>42838</c:v>
                </c:pt>
                <c:pt idx="153">
                  <c:v>42843</c:v>
                </c:pt>
                <c:pt idx="154">
                  <c:v>42844</c:v>
                </c:pt>
                <c:pt idx="155">
                  <c:v>42845</c:v>
                </c:pt>
                <c:pt idx="156">
                  <c:v>42846</c:v>
                </c:pt>
                <c:pt idx="157">
                  <c:v>42849</c:v>
                </c:pt>
                <c:pt idx="158">
                  <c:v>42850</c:v>
                </c:pt>
                <c:pt idx="159">
                  <c:v>42851</c:v>
                </c:pt>
                <c:pt idx="160">
                  <c:v>42852</c:v>
                </c:pt>
                <c:pt idx="161">
                  <c:v>42853</c:v>
                </c:pt>
                <c:pt idx="162">
                  <c:v>42857</c:v>
                </c:pt>
                <c:pt idx="163">
                  <c:v>42858</c:v>
                </c:pt>
                <c:pt idx="164">
                  <c:v>42859</c:v>
                </c:pt>
                <c:pt idx="165">
                  <c:v>42860</c:v>
                </c:pt>
                <c:pt idx="166">
                  <c:v>42863</c:v>
                </c:pt>
                <c:pt idx="167">
                  <c:v>42864</c:v>
                </c:pt>
                <c:pt idx="168">
                  <c:v>42865</c:v>
                </c:pt>
                <c:pt idx="169">
                  <c:v>42866</c:v>
                </c:pt>
                <c:pt idx="170">
                  <c:v>42867</c:v>
                </c:pt>
                <c:pt idx="171">
                  <c:v>42870</c:v>
                </c:pt>
                <c:pt idx="172">
                  <c:v>42871</c:v>
                </c:pt>
                <c:pt idx="173">
                  <c:v>42872</c:v>
                </c:pt>
                <c:pt idx="174">
                  <c:v>42873</c:v>
                </c:pt>
                <c:pt idx="175">
                  <c:v>42874</c:v>
                </c:pt>
                <c:pt idx="176">
                  <c:v>42877</c:v>
                </c:pt>
                <c:pt idx="177">
                  <c:v>42878</c:v>
                </c:pt>
                <c:pt idx="178">
                  <c:v>42879</c:v>
                </c:pt>
                <c:pt idx="179">
                  <c:v>42881</c:v>
                </c:pt>
                <c:pt idx="180">
                  <c:v>42885</c:v>
                </c:pt>
                <c:pt idx="181">
                  <c:v>42886</c:v>
                </c:pt>
                <c:pt idx="182">
                  <c:v>42887</c:v>
                </c:pt>
                <c:pt idx="183">
                  <c:v>42888</c:v>
                </c:pt>
                <c:pt idx="184">
                  <c:v>42892</c:v>
                </c:pt>
                <c:pt idx="185">
                  <c:v>42893</c:v>
                </c:pt>
                <c:pt idx="186">
                  <c:v>42894</c:v>
                </c:pt>
                <c:pt idx="187">
                  <c:v>42895</c:v>
                </c:pt>
                <c:pt idx="188">
                  <c:v>42898</c:v>
                </c:pt>
                <c:pt idx="189">
                  <c:v>42899</c:v>
                </c:pt>
                <c:pt idx="190">
                  <c:v>42900</c:v>
                </c:pt>
                <c:pt idx="191">
                  <c:v>42901</c:v>
                </c:pt>
                <c:pt idx="192">
                  <c:v>42902</c:v>
                </c:pt>
                <c:pt idx="193">
                  <c:v>42905</c:v>
                </c:pt>
                <c:pt idx="194">
                  <c:v>42906</c:v>
                </c:pt>
                <c:pt idx="195">
                  <c:v>42907</c:v>
                </c:pt>
                <c:pt idx="196">
                  <c:v>42908</c:v>
                </c:pt>
                <c:pt idx="197">
                  <c:v>42912</c:v>
                </c:pt>
                <c:pt idx="198">
                  <c:v>42913</c:v>
                </c:pt>
                <c:pt idx="199">
                  <c:v>42914</c:v>
                </c:pt>
                <c:pt idx="200">
                  <c:v>42915</c:v>
                </c:pt>
                <c:pt idx="201">
                  <c:v>42916</c:v>
                </c:pt>
                <c:pt idx="202">
                  <c:v>42919</c:v>
                </c:pt>
                <c:pt idx="203">
                  <c:v>42921</c:v>
                </c:pt>
                <c:pt idx="204">
                  <c:v>42922</c:v>
                </c:pt>
                <c:pt idx="205">
                  <c:v>42923</c:v>
                </c:pt>
                <c:pt idx="206">
                  <c:v>42926</c:v>
                </c:pt>
                <c:pt idx="207">
                  <c:v>42927</c:v>
                </c:pt>
                <c:pt idx="208">
                  <c:v>42928</c:v>
                </c:pt>
                <c:pt idx="209">
                  <c:v>42929</c:v>
                </c:pt>
                <c:pt idx="210">
                  <c:v>42930</c:v>
                </c:pt>
                <c:pt idx="211">
                  <c:v>42933</c:v>
                </c:pt>
                <c:pt idx="212">
                  <c:v>42934</c:v>
                </c:pt>
                <c:pt idx="213">
                  <c:v>42935</c:v>
                </c:pt>
                <c:pt idx="214">
                  <c:v>42936</c:v>
                </c:pt>
                <c:pt idx="215">
                  <c:v>42937</c:v>
                </c:pt>
                <c:pt idx="216">
                  <c:v>42940</c:v>
                </c:pt>
                <c:pt idx="217">
                  <c:v>42941</c:v>
                </c:pt>
                <c:pt idx="218">
                  <c:v>42942</c:v>
                </c:pt>
                <c:pt idx="219">
                  <c:v>42943</c:v>
                </c:pt>
                <c:pt idx="220">
                  <c:v>42944</c:v>
                </c:pt>
                <c:pt idx="221">
                  <c:v>42947</c:v>
                </c:pt>
                <c:pt idx="222">
                  <c:v>42948</c:v>
                </c:pt>
                <c:pt idx="223">
                  <c:v>42949</c:v>
                </c:pt>
                <c:pt idx="224">
                  <c:v>42950</c:v>
                </c:pt>
                <c:pt idx="225">
                  <c:v>42951</c:v>
                </c:pt>
                <c:pt idx="226">
                  <c:v>42954</c:v>
                </c:pt>
                <c:pt idx="227">
                  <c:v>42955</c:v>
                </c:pt>
                <c:pt idx="228">
                  <c:v>42956</c:v>
                </c:pt>
                <c:pt idx="229">
                  <c:v>42957</c:v>
                </c:pt>
                <c:pt idx="230">
                  <c:v>42958</c:v>
                </c:pt>
                <c:pt idx="231">
                  <c:v>42961</c:v>
                </c:pt>
                <c:pt idx="232">
                  <c:v>42963</c:v>
                </c:pt>
                <c:pt idx="233">
                  <c:v>42964</c:v>
                </c:pt>
                <c:pt idx="234">
                  <c:v>42965</c:v>
                </c:pt>
                <c:pt idx="235">
                  <c:v>42968</c:v>
                </c:pt>
                <c:pt idx="236">
                  <c:v>42969</c:v>
                </c:pt>
                <c:pt idx="237">
                  <c:v>42970</c:v>
                </c:pt>
                <c:pt idx="238">
                  <c:v>42971</c:v>
                </c:pt>
                <c:pt idx="239">
                  <c:v>42972</c:v>
                </c:pt>
                <c:pt idx="240">
                  <c:v>42975</c:v>
                </c:pt>
                <c:pt idx="241">
                  <c:v>42976</c:v>
                </c:pt>
                <c:pt idx="242">
                  <c:v>42977</c:v>
                </c:pt>
                <c:pt idx="243">
                  <c:v>42978</c:v>
                </c:pt>
                <c:pt idx="244">
                  <c:v>42979</c:v>
                </c:pt>
                <c:pt idx="245">
                  <c:v>42983</c:v>
                </c:pt>
                <c:pt idx="246">
                  <c:v>42984</c:v>
                </c:pt>
                <c:pt idx="247">
                  <c:v>42985</c:v>
                </c:pt>
                <c:pt idx="248">
                  <c:v>42986</c:v>
                </c:pt>
                <c:pt idx="249">
                  <c:v>42989</c:v>
                </c:pt>
                <c:pt idx="250">
                  <c:v>42990</c:v>
                </c:pt>
                <c:pt idx="251">
                  <c:v>42991</c:v>
                </c:pt>
                <c:pt idx="252">
                  <c:v>42992</c:v>
                </c:pt>
                <c:pt idx="253">
                  <c:v>42993</c:v>
                </c:pt>
                <c:pt idx="254">
                  <c:v>42996</c:v>
                </c:pt>
                <c:pt idx="255">
                  <c:v>42997</c:v>
                </c:pt>
                <c:pt idx="256">
                  <c:v>42998</c:v>
                </c:pt>
                <c:pt idx="257">
                  <c:v>42999</c:v>
                </c:pt>
                <c:pt idx="258">
                  <c:v>43000</c:v>
                </c:pt>
                <c:pt idx="259">
                  <c:v>43003</c:v>
                </c:pt>
                <c:pt idx="260">
                  <c:v>43004</c:v>
                </c:pt>
                <c:pt idx="261">
                  <c:v>43005</c:v>
                </c:pt>
                <c:pt idx="262">
                  <c:v>43006</c:v>
                </c:pt>
                <c:pt idx="263">
                  <c:v>43007</c:v>
                </c:pt>
                <c:pt idx="264">
                  <c:v>43010</c:v>
                </c:pt>
                <c:pt idx="265">
                  <c:v>43011</c:v>
                </c:pt>
                <c:pt idx="266">
                  <c:v>43012</c:v>
                </c:pt>
                <c:pt idx="267">
                  <c:v>43013</c:v>
                </c:pt>
                <c:pt idx="268">
                  <c:v>43014</c:v>
                </c:pt>
                <c:pt idx="269">
                  <c:v>43018</c:v>
                </c:pt>
                <c:pt idx="270">
                  <c:v>43019</c:v>
                </c:pt>
                <c:pt idx="271">
                  <c:v>43020</c:v>
                </c:pt>
                <c:pt idx="272">
                  <c:v>43021</c:v>
                </c:pt>
                <c:pt idx="273">
                  <c:v>43024</c:v>
                </c:pt>
                <c:pt idx="274">
                  <c:v>43025</c:v>
                </c:pt>
                <c:pt idx="275">
                  <c:v>43026</c:v>
                </c:pt>
                <c:pt idx="276">
                  <c:v>43027</c:v>
                </c:pt>
                <c:pt idx="277">
                  <c:v>43028</c:v>
                </c:pt>
                <c:pt idx="278">
                  <c:v>43031</c:v>
                </c:pt>
                <c:pt idx="279">
                  <c:v>43032</c:v>
                </c:pt>
                <c:pt idx="280">
                  <c:v>43033</c:v>
                </c:pt>
                <c:pt idx="281">
                  <c:v>43034</c:v>
                </c:pt>
                <c:pt idx="282">
                  <c:v>43035</c:v>
                </c:pt>
                <c:pt idx="283">
                  <c:v>43038</c:v>
                </c:pt>
                <c:pt idx="284">
                  <c:v>43039</c:v>
                </c:pt>
                <c:pt idx="285">
                  <c:v>43041</c:v>
                </c:pt>
                <c:pt idx="286">
                  <c:v>43042</c:v>
                </c:pt>
                <c:pt idx="287">
                  <c:v>43045</c:v>
                </c:pt>
                <c:pt idx="288">
                  <c:v>43046</c:v>
                </c:pt>
                <c:pt idx="289">
                  <c:v>43047</c:v>
                </c:pt>
                <c:pt idx="290">
                  <c:v>43048</c:v>
                </c:pt>
                <c:pt idx="291">
                  <c:v>43049</c:v>
                </c:pt>
                <c:pt idx="292">
                  <c:v>43052</c:v>
                </c:pt>
                <c:pt idx="293">
                  <c:v>43053</c:v>
                </c:pt>
                <c:pt idx="294">
                  <c:v>43054</c:v>
                </c:pt>
                <c:pt idx="295">
                  <c:v>43055</c:v>
                </c:pt>
                <c:pt idx="296">
                  <c:v>43056</c:v>
                </c:pt>
                <c:pt idx="297">
                  <c:v>43059</c:v>
                </c:pt>
                <c:pt idx="298">
                  <c:v>43060</c:v>
                </c:pt>
                <c:pt idx="299">
                  <c:v>43061</c:v>
                </c:pt>
                <c:pt idx="300">
                  <c:v>43063</c:v>
                </c:pt>
                <c:pt idx="301">
                  <c:v>43066</c:v>
                </c:pt>
                <c:pt idx="302">
                  <c:v>43067</c:v>
                </c:pt>
                <c:pt idx="303">
                  <c:v>43068</c:v>
                </c:pt>
                <c:pt idx="304">
                  <c:v>43069</c:v>
                </c:pt>
                <c:pt idx="305">
                  <c:v>43070</c:v>
                </c:pt>
                <c:pt idx="306">
                  <c:v>43073</c:v>
                </c:pt>
                <c:pt idx="307">
                  <c:v>43074</c:v>
                </c:pt>
                <c:pt idx="308">
                  <c:v>43075</c:v>
                </c:pt>
                <c:pt idx="309">
                  <c:v>43076</c:v>
                </c:pt>
                <c:pt idx="310">
                  <c:v>43077</c:v>
                </c:pt>
                <c:pt idx="311">
                  <c:v>43080</c:v>
                </c:pt>
                <c:pt idx="312">
                  <c:v>43081</c:v>
                </c:pt>
                <c:pt idx="313">
                  <c:v>43082</c:v>
                </c:pt>
                <c:pt idx="314">
                  <c:v>43083</c:v>
                </c:pt>
                <c:pt idx="315">
                  <c:v>43084</c:v>
                </c:pt>
                <c:pt idx="316">
                  <c:v>43087</c:v>
                </c:pt>
                <c:pt idx="317">
                  <c:v>43088</c:v>
                </c:pt>
                <c:pt idx="318">
                  <c:v>43089</c:v>
                </c:pt>
                <c:pt idx="319">
                  <c:v>43090</c:v>
                </c:pt>
                <c:pt idx="320">
                  <c:v>43091</c:v>
                </c:pt>
                <c:pt idx="321">
                  <c:v>43096</c:v>
                </c:pt>
                <c:pt idx="322">
                  <c:v>43097</c:v>
                </c:pt>
                <c:pt idx="323">
                  <c:v>43098</c:v>
                </c:pt>
                <c:pt idx="324">
                  <c:v>43102</c:v>
                </c:pt>
                <c:pt idx="325">
                  <c:v>43103</c:v>
                </c:pt>
                <c:pt idx="326">
                  <c:v>43104</c:v>
                </c:pt>
                <c:pt idx="327">
                  <c:v>43105</c:v>
                </c:pt>
                <c:pt idx="328">
                  <c:v>43108</c:v>
                </c:pt>
                <c:pt idx="329">
                  <c:v>43109</c:v>
                </c:pt>
                <c:pt idx="330">
                  <c:v>43110</c:v>
                </c:pt>
                <c:pt idx="331">
                  <c:v>43111</c:v>
                </c:pt>
                <c:pt idx="332">
                  <c:v>43112</c:v>
                </c:pt>
                <c:pt idx="333">
                  <c:v>43116</c:v>
                </c:pt>
                <c:pt idx="334">
                  <c:v>43117</c:v>
                </c:pt>
                <c:pt idx="335">
                  <c:v>43118</c:v>
                </c:pt>
                <c:pt idx="336">
                  <c:v>43119</c:v>
                </c:pt>
                <c:pt idx="337">
                  <c:v>43122</c:v>
                </c:pt>
                <c:pt idx="338">
                  <c:v>43123</c:v>
                </c:pt>
                <c:pt idx="339">
                  <c:v>43124</c:v>
                </c:pt>
                <c:pt idx="340">
                  <c:v>43125</c:v>
                </c:pt>
                <c:pt idx="341">
                  <c:v>43126</c:v>
                </c:pt>
                <c:pt idx="342">
                  <c:v>43129</c:v>
                </c:pt>
                <c:pt idx="343">
                  <c:v>43130</c:v>
                </c:pt>
                <c:pt idx="344">
                  <c:v>43131</c:v>
                </c:pt>
                <c:pt idx="345">
                  <c:v>43132</c:v>
                </c:pt>
                <c:pt idx="346">
                  <c:v>43133</c:v>
                </c:pt>
                <c:pt idx="347">
                  <c:v>43136</c:v>
                </c:pt>
                <c:pt idx="348">
                  <c:v>43137</c:v>
                </c:pt>
                <c:pt idx="349">
                  <c:v>43138</c:v>
                </c:pt>
                <c:pt idx="350">
                  <c:v>43139</c:v>
                </c:pt>
                <c:pt idx="351">
                  <c:v>43140</c:v>
                </c:pt>
                <c:pt idx="352">
                  <c:v>43143</c:v>
                </c:pt>
                <c:pt idx="353">
                  <c:v>43144</c:v>
                </c:pt>
                <c:pt idx="354">
                  <c:v>43145</c:v>
                </c:pt>
                <c:pt idx="355">
                  <c:v>43146</c:v>
                </c:pt>
                <c:pt idx="356">
                  <c:v>43147</c:v>
                </c:pt>
                <c:pt idx="357">
                  <c:v>43151</c:v>
                </c:pt>
                <c:pt idx="358">
                  <c:v>43152</c:v>
                </c:pt>
                <c:pt idx="359">
                  <c:v>43153</c:v>
                </c:pt>
                <c:pt idx="360">
                  <c:v>43154</c:v>
                </c:pt>
                <c:pt idx="361">
                  <c:v>43157</c:v>
                </c:pt>
                <c:pt idx="362">
                  <c:v>43158</c:v>
                </c:pt>
                <c:pt idx="363">
                  <c:v>43159</c:v>
                </c:pt>
                <c:pt idx="364">
                  <c:v>43160</c:v>
                </c:pt>
                <c:pt idx="365">
                  <c:v>43161</c:v>
                </c:pt>
                <c:pt idx="366">
                  <c:v>43164</c:v>
                </c:pt>
                <c:pt idx="367">
                  <c:v>43165</c:v>
                </c:pt>
                <c:pt idx="368">
                  <c:v>43166</c:v>
                </c:pt>
                <c:pt idx="369">
                  <c:v>43167</c:v>
                </c:pt>
                <c:pt idx="370">
                  <c:v>43168</c:v>
                </c:pt>
                <c:pt idx="371">
                  <c:v>43171</c:v>
                </c:pt>
                <c:pt idx="372">
                  <c:v>43172</c:v>
                </c:pt>
                <c:pt idx="373">
                  <c:v>43173</c:v>
                </c:pt>
                <c:pt idx="374">
                  <c:v>43174</c:v>
                </c:pt>
                <c:pt idx="375">
                  <c:v>43175</c:v>
                </c:pt>
                <c:pt idx="376">
                  <c:v>43178</c:v>
                </c:pt>
                <c:pt idx="377">
                  <c:v>43179</c:v>
                </c:pt>
                <c:pt idx="378">
                  <c:v>43180</c:v>
                </c:pt>
                <c:pt idx="379">
                  <c:v>43181</c:v>
                </c:pt>
                <c:pt idx="380">
                  <c:v>43182</c:v>
                </c:pt>
                <c:pt idx="381">
                  <c:v>43185</c:v>
                </c:pt>
                <c:pt idx="382">
                  <c:v>43186</c:v>
                </c:pt>
                <c:pt idx="383">
                  <c:v>43187</c:v>
                </c:pt>
                <c:pt idx="384">
                  <c:v>43188</c:v>
                </c:pt>
                <c:pt idx="385">
                  <c:v>43193</c:v>
                </c:pt>
                <c:pt idx="386">
                  <c:v>43194</c:v>
                </c:pt>
                <c:pt idx="387">
                  <c:v>43195</c:v>
                </c:pt>
                <c:pt idx="388">
                  <c:v>43196</c:v>
                </c:pt>
                <c:pt idx="389">
                  <c:v>43199</c:v>
                </c:pt>
                <c:pt idx="390">
                  <c:v>43200</c:v>
                </c:pt>
                <c:pt idx="391">
                  <c:v>43201</c:v>
                </c:pt>
                <c:pt idx="392">
                  <c:v>43202</c:v>
                </c:pt>
                <c:pt idx="393">
                  <c:v>43203</c:v>
                </c:pt>
                <c:pt idx="394">
                  <c:v>43206</c:v>
                </c:pt>
                <c:pt idx="395">
                  <c:v>43207</c:v>
                </c:pt>
                <c:pt idx="396">
                  <c:v>43208</c:v>
                </c:pt>
                <c:pt idx="397">
                  <c:v>43209</c:v>
                </c:pt>
                <c:pt idx="398">
                  <c:v>43210</c:v>
                </c:pt>
                <c:pt idx="399">
                  <c:v>43213</c:v>
                </c:pt>
                <c:pt idx="400">
                  <c:v>43214</c:v>
                </c:pt>
                <c:pt idx="401">
                  <c:v>43215</c:v>
                </c:pt>
                <c:pt idx="402">
                  <c:v>43216</c:v>
                </c:pt>
                <c:pt idx="403">
                  <c:v>43217</c:v>
                </c:pt>
                <c:pt idx="404">
                  <c:v>43220</c:v>
                </c:pt>
                <c:pt idx="405">
                  <c:v>43222</c:v>
                </c:pt>
                <c:pt idx="406">
                  <c:v>43223</c:v>
                </c:pt>
                <c:pt idx="407">
                  <c:v>43224</c:v>
                </c:pt>
                <c:pt idx="408">
                  <c:v>43227</c:v>
                </c:pt>
                <c:pt idx="409">
                  <c:v>43228</c:v>
                </c:pt>
                <c:pt idx="410">
                  <c:v>43229</c:v>
                </c:pt>
                <c:pt idx="411">
                  <c:v>43231</c:v>
                </c:pt>
                <c:pt idx="412">
                  <c:v>43234</c:v>
                </c:pt>
                <c:pt idx="413">
                  <c:v>43235</c:v>
                </c:pt>
                <c:pt idx="414">
                  <c:v>43236</c:v>
                </c:pt>
                <c:pt idx="415">
                  <c:v>43237</c:v>
                </c:pt>
                <c:pt idx="416">
                  <c:v>43238</c:v>
                </c:pt>
                <c:pt idx="417">
                  <c:v>43242</c:v>
                </c:pt>
                <c:pt idx="418">
                  <c:v>43243</c:v>
                </c:pt>
                <c:pt idx="419">
                  <c:v>43244</c:v>
                </c:pt>
                <c:pt idx="420">
                  <c:v>43245</c:v>
                </c:pt>
                <c:pt idx="421">
                  <c:v>43249</c:v>
                </c:pt>
                <c:pt idx="422">
                  <c:v>43250</c:v>
                </c:pt>
                <c:pt idx="423">
                  <c:v>43251</c:v>
                </c:pt>
                <c:pt idx="424">
                  <c:v>43252</c:v>
                </c:pt>
                <c:pt idx="425">
                  <c:v>43255</c:v>
                </c:pt>
                <c:pt idx="426">
                  <c:v>43256</c:v>
                </c:pt>
                <c:pt idx="427">
                  <c:v>43257</c:v>
                </c:pt>
                <c:pt idx="428">
                  <c:v>43258</c:v>
                </c:pt>
                <c:pt idx="429">
                  <c:v>43259</c:v>
                </c:pt>
                <c:pt idx="430">
                  <c:v>43262</c:v>
                </c:pt>
                <c:pt idx="431">
                  <c:v>43263</c:v>
                </c:pt>
                <c:pt idx="432">
                  <c:v>43264</c:v>
                </c:pt>
                <c:pt idx="433">
                  <c:v>43265</c:v>
                </c:pt>
                <c:pt idx="434">
                  <c:v>43266</c:v>
                </c:pt>
                <c:pt idx="435">
                  <c:v>43269</c:v>
                </c:pt>
                <c:pt idx="436">
                  <c:v>43270</c:v>
                </c:pt>
                <c:pt idx="437">
                  <c:v>43271</c:v>
                </c:pt>
                <c:pt idx="438">
                  <c:v>43272</c:v>
                </c:pt>
                <c:pt idx="439">
                  <c:v>43273</c:v>
                </c:pt>
                <c:pt idx="440">
                  <c:v>43276</c:v>
                </c:pt>
                <c:pt idx="441">
                  <c:v>43277</c:v>
                </c:pt>
                <c:pt idx="442">
                  <c:v>43278</c:v>
                </c:pt>
                <c:pt idx="443">
                  <c:v>43279</c:v>
                </c:pt>
                <c:pt idx="444">
                  <c:v>43280</c:v>
                </c:pt>
                <c:pt idx="445">
                  <c:v>43283</c:v>
                </c:pt>
                <c:pt idx="446">
                  <c:v>43284</c:v>
                </c:pt>
                <c:pt idx="447">
                  <c:v>43286</c:v>
                </c:pt>
                <c:pt idx="448">
                  <c:v>43287</c:v>
                </c:pt>
                <c:pt idx="449">
                  <c:v>43290</c:v>
                </c:pt>
                <c:pt idx="450">
                  <c:v>43291</c:v>
                </c:pt>
                <c:pt idx="451">
                  <c:v>43292</c:v>
                </c:pt>
                <c:pt idx="452">
                  <c:v>43293</c:v>
                </c:pt>
                <c:pt idx="453">
                  <c:v>43294</c:v>
                </c:pt>
                <c:pt idx="454">
                  <c:v>43297</c:v>
                </c:pt>
                <c:pt idx="455">
                  <c:v>43298</c:v>
                </c:pt>
                <c:pt idx="456">
                  <c:v>43299</c:v>
                </c:pt>
                <c:pt idx="457">
                  <c:v>43300</c:v>
                </c:pt>
                <c:pt idx="458">
                  <c:v>43301</c:v>
                </c:pt>
                <c:pt idx="459">
                  <c:v>43304</c:v>
                </c:pt>
                <c:pt idx="460">
                  <c:v>43305</c:v>
                </c:pt>
                <c:pt idx="461">
                  <c:v>43306</c:v>
                </c:pt>
                <c:pt idx="462">
                  <c:v>43307</c:v>
                </c:pt>
                <c:pt idx="463">
                  <c:v>43308</c:v>
                </c:pt>
                <c:pt idx="464">
                  <c:v>43311</c:v>
                </c:pt>
                <c:pt idx="465">
                  <c:v>43312</c:v>
                </c:pt>
                <c:pt idx="466">
                  <c:v>43313</c:v>
                </c:pt>
                <c:pt idx="467">
                  <c:v>43314</c:v>
                </c:pt>
                <c:pt idx="468">
                  <c:v>43315</c:v>
                </c:pt>
                <c:pt idx="469">
                  <c:v>43318</c:v>
                </c:pt>
                <c:pt idx="470">
                  <c:v>43319</c:v>
                </c:pt>
                <c:pt idx="471">
                  <c:v>43320</c:v>
                </c:pt>
                <c:pt idx="472">
                  <c:v>43321</c:v>
                </c:pt>
                <c:pt idx="473">
                  <c:v>43322</c:v>
                </c:pt>
                <c:pt idx="474">
                  <c:v>43325</c:v>
                </c:pt>
                <c:pt idx="475">
                  <c:v>43326</c:v>
                </c:pt>
                <c:pt idx="476">
                  <c:v>43328</c:v>
                </c:pt>
                <c:pt idx="477">
                  <c:v>43329</c:v>
                </c:pt>
                <c:pt idx="478">
                  <c:v>43332</c:v>
                </c:pt>
                <c:pt idx="479">
                  <c:v>43333</c:v>
                </c:pt>
                <c:pt idx="480">
                  <c:v>43334</c:v>
                </c:pt>
                <c:pt idx="481">
                  <c:v>43335</c:v>
                </c:pt>
                <c:pt idx="482">
                  <c:v>43336</c:v>
                </c:pt>
                <c:pt idx="483">
                  <c:v>43339</c:v>
                </c:pt>
                <c:pt idx="484">
                  <c:v>43340</c:v>
                </c:pt>
                <c:pt idx="485">
                  <c:v>43341</c:v>
                </c:pt>
                <c:pt idx="486">
                  <c:v>43342</c:v>
                </c:pt>
                <c:pt idx="487">
                  <c:v>43343</c:v>
                </c:pt>
                <c:pt idx="488">
                  <c:v>43347</c:v>
                </c:pt>
                <c:pt idx="489">
                  <c:v>43348</c:v>
                </c:pt>
                <c:pt idx="490">
                  <c:v>43349</c:v>
                </c:pt>
                <c:pt idx="491">
                  <c:v>43350</c:v>
                </c:pt>
                <c:pt idx="492">
                  <c:v>43353</c:v>
                </c:pt>
                <c:pt idx="493">
                  <c:v>43354</c:v>
                </c:pt>
                <c:pt idx="494">
                  <c:v>43355</c:v>
                </c:pt>
                <c:pt idx="495">
                  <c:v>43356</c:v>
                </c:pt>
                <c:pt idx="496">
                  <c:v>43357</c:v>
                </c:pt>
                <c:pt idx="497">
                  <c:v>43360</c:v>
                </c:pt>
                <c:pt idx="498">
                  <c:v>43361</c:v>
                </c:pt>
                <c:pt idx="499">
                  <c:v>43362</c:v>
                </c:pt>
                <c:pt idx="500">
                  <c:v>43363</c:v>
                </c:pt>
                <c:pt idx="501">
                  <c:v>43364</c:v>
                </c:pt>
                <c:pt idx="502">
                  <c:v>43367</c:v>
                </c:pt>
                <c:pt idx="503">
                  <c:v>43368</c:v>
                </c:pt>
                <c:pt idx="504">
                  <c:v>43369</c:v>
                </c:pt>
                <c:pt idx="505">
                  <c:v>43370</c:v>
                </c:pt>
                <c:pt idx="506">
                  <c:v>43371</c:v>
                </c:pt>
                <c:pt idx="507">
                  <c:v>43374</c:v>
                </c:pt>
                <c:pt idx="508">
                  <c:v>43375</c:v>
                </c:pt>
                <c:pt idx="509">
                  <c:v>43376</c:v>
                </c:pt>
                <c:pt idx="510">
                  <c:v>43377</c:v>
                </c:pt>
                <c:pt idx="511">
                  <c:v>43378</c:v>
                </c:pt>
                <c:pt idx="512">
                  <c:v>43382</c:v>
                </c:pt>
                <c:pt idx="513">
                  <c:v>43383</c:v>
                </c:pt>
                <c:pt idx="514">
                  <c:v>43384</c:v>
                </c:pt>
                <c:pt idx="515">
                  <c:v>43385</c:v>
                </c:pt>
                <c:pt idx="516">
                  <c:v>43388</c:v>
                </c:pt>
                <c:pt idx="517">
                  <c:v>43389</c:v>
                </c:pt>
                <c:pt idx="518">
                  <c:v>43390</c:v>
                </c:pt>
                <c:pt idx="519">
                  <c:v>43391</c:v>
                </c:pt>
                <c:pt idx="520">
                  <c:v>43392</c:v>
                </c:pt>
                <c:pt idx="521">
                  <c:v>43395</c:v>
                </c:pt>
                <c:pt idx="522">
                  <c:v>43396</c:v>
                </c:pt>
                <c:pt idx="523">
                  <c:v>43397</c:v>
                </c:pt>
                <c:pt idx="524">
                  <c:v>43398</c:v>
                </c:pt>
                <c:pt idx="525">
                  <c:v>43399</c:v>
                </c:pt>
                <c:pt idx="526">
                  <c:v>43402</c:v>
                </c:pt>
                <c:pt idx="527">
                  <c:v>43403</c:v>
                </c:pt>
                <c:pt idx="528">
                  <c:v>43404</c:v>
                </c:pt>
                <c:pt idx="529">
                  <c:v>43406</c:v>
                </c:pt>
                <c:pt idx="530">
                  <c:v>43409</c:v>
                </c:pt>
                <c:pt idx="531">
                  <c:v>43410</c:v>
                </c:pt>
                <c:pt idx="532">
                  <c:v>43411</c:v>
                </c:pt>
                <c:pt idx="533">
                  <c:v>43412</c:v>
                </c:pt>
                <c:pt idx="534">
                  <c:v>43413</c:v>
                </c:pt>
                <c:pt idx="535">
                  <c:v>43417</c:v>
                </c:pt>
                <c:pt idx="536">
                  <c:v>43418</c:v>
                </c:pt>
                <c:pt idx="537">
                  <c:v>43419</c:v>
                </c:pt>
                <c:pt idx="538">
                  <c:v>43420</c:v>
                </c:pt>
                <c:pt idx="539">
                  <c:v>43423</c:v>
                </c:pt>
                <c:pt idx="540">
                  <c:v>43424</c:v>
                </c:pt>
                <c:pt idx="541">
                  <c:v>43425</c:v>
                </c:pt>
                <c:pt idx="542">
                  <c:v>43427</c:v>
                </c:pt>
                <c:pt idx="543">
                  <c:v>43430</c:v>
                </c:pt>
              </c:numCache>
            </c:numRef>
          </c:cat>
          <c:val>
            <c:numRef>
              <c:f>data!$O$2:$O$545</c:f>
              <c:numCache>
                <c:formatCode>0</c:formatCode>
                <c:ptCount val="544"/>
                <c:pt idx="29">
                  <c:v>482</c:v>
                </c:pt>
                <c:pt idx="30">
                  <c:v>472</c:v>
                </c:pt>
                <c:pt idx="31">
                  <c:v>476</c:v>
                </c:pt>
                <c:pt idx="32">
                  <c:v>472</c:v>
                </c:pt>
                <c:pt idx="33">
                  <c:v>466</c:v>
                </c:pt>
                <c:pt idx="34">
                  <c:v>462</c:v>
                </c:pt>
                <c:pt idx="35">
                  <c:v>462</c:v>
                </c:pt>
                <c:pt idx="36">
                  <c:v>460</c:v>
                </c:pt>
                <c:pt idx="37">
                  <c:v>460</c:v>
                </c:pt>
                <c:pt idx="38">
                  <c:v>466</c:v>
                </c:pt>
                <c:pt idx="39">
                  <c:v>469</c:v>
                </c:pt>
                <c:pt idx="40">
                  <c:v>476</c:v>
                </c:pt>
                <c:pt idx="41">
                  <c:v>491</c:v>
                </c:pt>
                <c:pt idx="42">
                  <c:v>515</c:v>
                </c:pt>
                <c:pt idx="43">
                  <c:v>515</c:v>
                </c:pt>
                <c:pt idx="44">
                  <c:v>520</c:v>
                </c:pt>
                <c:pt idx="45">
                  <c:v>501</c:v>
                </c:pt>
                <c:pt idx="46">
                  <c:v>498</c:v>
                </c:pt>
                <c:pt idx="47">
                  <c:v>494</c:v>
                </c:pt>
                <c:pt idx="48">
                  <c:v>497</c:v>
                </c:pt>
                <c:pt idx="49">
                  <c:v>511</c:v>
                </c:pt>
                <c:pt idx="50">
                  <c:v>494</c:v>
                </c:pt>
                <c:pt idx="51">
                  <c:v>494</c:v>
                </c:pt>
                <c:pt idx="52">
                  <c:v>485</c:v>
                </c:pt>
                <c:pt idx="53">
                  <c:v>484</c:v>
                </c:pt>
                <c:pt idx="54">
                  <c:v>478</c:v>
                </c:pt>
                <c:pt idx="55">
                  <c:v>470</c:v>
                </c:pt>
                <c:pt idx="56">
                  <c:v>466</c:v>
                </c:pt>
                <c:pt idx="57">
                  <c:v>464</c:v>
                </c:pt>
                <c:pt idx="58">
                  <c:v>466</c:v>
                </c:pt>
                <c:pt idx="59">
                  <c:v>469</c:v>
                </c:pt>
                <c:pt idx="60">
                  <c:v>467</c:v>
                </c:pt>
                <c:pt idx="61">
                  <c:v>462</c:v>
                </c:pt>
                <c:pt idx="62">
                  <c:v>464</c:v>
                </c:pt>
                <c:pt idx="63">
                  <c:v>458</c:v>
                </c:pt>
                <c:pt idx="64">
                  <c:v>450</c:v>
                </c:pt>
                <c:pt idx="65">
                  <c:v>442</c:v>
                </c:pt>
                <c:pt idx="66">
                  <c:v>438</c:v>
                </c:pt>
                <c:pt idx="67">
                  <c:v>428</c:v>
                </c:pt>
                <c:pt idx="68">
                  <c:v>425</c:v>
                </c:pt>
                <c:pt idx="69">
                  <c:v>420</c:v>
                </c:pt>
                <c:pt idx="70">
                  <c:v>412</c:v>
                </c:pt>
                <c:pt idx="71">
                  <c:v>420</c:v>
                </c:pt>
                <c:pt idx="72">
                  <c:v>421</c:v>
                </c:pt>
                <c:pt idx="73">
                  <c:v>423</c:v>
                </c:pt>
                <c:pt idx="74">
                  <c:v>420</c:v>
                </c:pt>
                <c:pt idx="75">
                  <c:v>419</c:v>
                </c:pt>
                <c:pt idx="76">
                  <c:v>417</c:v>
                </c:pt>
                <c:pt idx="77">
                  <c:v>416</c:v>
                </c:pt>
                <c:pt idx="78">
                  <c:v>411</c:v>
                </c:pt>
                <c:pt idx="79">
                  <c:v>415</c:v>
                </c:pt>
                <c:pt idx="80">
                  <c:v>418</c:v>
                </c:pt>
                <c:pt idx="81">
                  <c:v>421</c:v>
                </c:pt>
                <c:pt idx="82">
                  <c:v>413</c:v>
                </c:pt>
                <c:pt idx="83">
                  <c:v>402</c:v>
                </c:pt>
                <c:pt idx="84">
                  <c:v>404</c:v>
                </c:pt>
                <c:pt idx="85">
                  <c:v>398</c:v>
                </c:pt>
                <c:pt idx="86">
                  <c:v>402</c:v>
                </c:pt>
                <c:pt idx="87">
                  <c:v>400</c:v>
                </c:pt>
                <c:pt idx="88">
                  <c:v>403</c:v>
                </c:pt>
                <c:pt idx="89">
                  <c:v>405</c:v>
                </c:pt>
                <c:pt idx="90">
                  <c:v>402</c:v>
                </c:pt>
                <c:pt idx="91">
                  <c:v>406</c:v>
                </c:pt>
                <c:pt idx="92">
                  <c:v>401</c:v>
                </c:pt>
                <c:pt idx="93">
                  <c:v>399</c:v>
                </c:pt>
                <c:pt idx="94">
                  <c:v>402</c:v>
                </c:pt>
                <c:pt idx="95">
                  <c:v>410</c:v>
                </c:pt>
                <c:pt idx="96">
                  <c:v>402</c:v>
                </c:pt>
                <c:pt idx="97">
                  <c:v>393</c:v>
                </c:pt>
                <c:pt idx="98">
                  <c:v>393</c:v>
                </c:pt>
                <c:pt idx="99">
                  <c:v>393</c:v>
                </c:pt>
                <c:pt idx="100">
                  <c:v>396</c:v>
                </c:pt>
                <c:pt idx="101">
                  <c:v>400</c:v>
                </c:pt>
                <c:pt idx="102">
                  <c:v>395</c:v>
                </c:pt>
                <c:pt idx="103">
                  <c:v>393</c:v>
                </c:pt>
                <c:pt idx="104">
                  <c:v>386</c:v>
                </c:pt>
                <c:pt idx="105">
                  <c:v>391</c:v>
                </c:pt>
                <c:pt idx="106">
                  <c:v>393</c:v>
                </c:pt>
                <c:pt idx="107">
                  <c:v>398</c:v>
                </c:pt>
                <c:pt idx="108">
                  <c:v>393</c:v>
                </c:pt>
                <c:pt idx="109">
                  <c:v>390</c:v>
                </c:pt>
                <c:pt idx="110">
                  <c:v>386</c:v>
                </c:pt>
                <c:pt idx="111">
                  <c:v>380</c:v>
                </c:pt>
                <c:pt idx="112">
                  <c:v>377</c:v>
                </c:pt>
                <c:pt idx="113">
                  <c:v>383</c:v>
                </c:pt>
                <c:pt idx="114">
                  <c:v>386</c:v>
                </c:pt>
                <c:pt idx="115">
                  <c:v>381</c:v>
                </c:pt>
                <c:pt idx="116">
                  <c:v>378</c:v>
                </c:pt>
                <c:pt idx="117">
                  <c:v>377</c:v>
                </c:pt>
                <c:pt idx="118">
                  <c:v>384</c:v>
                </c:pt>
                <c:pt idx="119">
                  <c:v>375</c:v>
                </c:pt>
                <c:pt idx="120">
                  <c:v>374</c:v>
                </c:pt>
                <c:pt idx="121">
                  <c:v>357</c:v>
                </c:pt>
                <c:pt idx="122">
                  <c:v>355</c:v>
                </c:pt>
                <c:pt idx="123">
                  <c:v>360</c:v>
                </c:pt>
                <c:pt idx="124">
                  <c:v>366</c:v>
                </c:pt>
                <c:pt idx="125">
                  <c:v>373</c:v>
                </c:pt>
                <c:pt idx="126">
                  <c:v>379</c:v>
                </c:pt>
                <c:pt idx="127">
                  <c:v>388</c:v>
                </c:pt>
                <c:pt idx="128">
                  <c:v>389</c:v>
                </c:pt>
                <c:pt idx="129">
                  <c:v>394</c:v>
                </c:pt>
                <c:pt idx="130">
                  <c:v>405</c:v>
                </c:pt>
                <c:pt idx="131">
                  <c:v>402</c:v>
                </c:pt>
                <c:pt idx="132">
                  <c:v>388</c:v>
                </c:pt>
                <c:pt idx="133">
                  <c:v>391</c:v>
                </c:pt>
                <c:pt idx="134">
                  <c:v>397</c:v>
                </c:pt>
                <c:pt idx="135">
                  <c:v>404</c:v>
                </c:pt>
                <c:pt idx="136">
                  <c:v>416</c:v>
                </c:pt>
                <c:pt idx="137">
                  <c:v>411</c:v>
                </c:pt>
                <c:pt idx="138">
                  <c:v>407</c:v>
                </c:pt>
                <c:pt idx="139">
                  <c:v>412</c:v>
                </c:pt>
                <c:pt idx="140">
                  <c:v>401</c:v>
                </c:pt>
                <c:pt idx="141">
                  <c:v>394</c:v>
                </c:pt>
                <c:pt idx="142">
                  <c:v>385</c:v>
                </c:pt>
                <c:pt idx="143">
                  <c:v>392</c:v>
                </c:pt>
                <c:pt idx="144">
                  <c:v>398</c:v>
                </c:pt>
                <c:pt idx="145">
                  <c:v>398</c:v>
                </c:pt>
                <c:pt idx="146">
                  <c:v>391</c:v>
                </c:pt>
                <c:pt idx="147">
                  <c:v>393</c:v>
                </c:pt>
                <c:pt idx="148">
                  <c:v>386</c:v>
                </c:pt>
                <c:pt idx="149">
                  <c:v>386</c:v>
                </c:pt>
                <c:pt idx="150">
                  <c:v>394</c:v>
                </c:pt>
                <c:pt idx="151">
                  <c:v>396</c:v>
                </c:pt>
                <c:pt idx="152">
                  <c:v>403</c:v>
                </c:pt>
                <c:pt idx="153">
                  <c:v>407</c:v>
                </c:pt>
                <c:pt idx="154">
                  <c:v>401</c:v>
                </c:pt>
                <c:pt idx="155">
                  <c:v>398</c:v>
                </c:pt>
                <c:pt idx="156">
                  <c:v>397</c:v>
                </c:pt>
                <c:pt idx="157">
                  <c:v>386</c:v>
                </c:pt>
                <c:pt idx="158">
                  <c:v>378</c:v>
                </c:pt>
                <c:pt idx="159">
                  <c:v>376</c:v>
                </c:pt>
                <c:pt idx="160">
                  <c:v>378</c:v>
                </c:pt>
                <c:pt idx="161">
                  <c:v>375</c:v>
                </c:pt>
                <c:pt idx="162">
                  <c:v>379</c:v>
                </c:pt>
                <c:pt idx="163">
                  <c:v>376</c:v>
                </c:pt>
                <c:pt idx="164">
                  <c:v>380</c:v>
                </c:pt>
                <c:pt idx="165">
                  <c:v>382</c:v>
                </c:pt>
                <c:pt idx="166">
                  <c:v>380</c:v>
                </c:pt>
                <c:pt idx="167">
                  <c:v>374</c:v>
                </c:pt>
                <c:pt idx="168">
                  <c:v>372</c:v>
                </c:pt>
                <c:pt idx="169">
                  <c:v>372</c:v>
                </c:pt>
                <c:pt idx="170">
                  <c:v>377</c:v>
                </c:pt>
                <c:pt idx="171">
                  <c:v>372</c:v>
                </c:pt>
                <c:pt idx="172">
                  <c:v>371</c:v>
                </c:pt>
                <c:pt idx="173">
                  <c:v>384</c:v>
                </c:pt>
                <c:pt idx="174">
                  <c:v>385</c:v>
                </c:pt>
                <c:pt idx="175">
                  <c:v>378</c:v>
                </c:pt>
                <c:pt idx="176">
                  <c:v>372</c:v>
                </c:pt>
                <c:pt idx="177">
                  <c:v>367</c:v>
                </c:pt>
                <c:pt idx="178">
                  <c:v>368</c:v>
                </c:pt>
                <c:pt idx="179">
                  <c:v>367</c:v>
                </c:pt>
                <c:pt idx="180">
                  <c:v>368</c:v>
                </c:pt>
                <c:pt idx="181">
                  <c:v>374</c:v>
                </c:pt>
                <c:pt idx="182">
                  <c:v>369</c:v>
                </c:pt>
                <c:pt idx="183">
                  <c:v>369</c:v>
                </c:pt>
                <c:pt idx="184">
                  <c:v>372</c:v>
                </c:pt>
                <c:pt idx="185">
                  <c:v>373</c:v>
                </c:pt>
                <c:pt idx="186">
                  <c:v>376</c:v>
                </c:pt>
                <c:pt idx="187">
                  <c:v>373</c:v>
                </c:pt>
                <c:pt idx="188">
                  <c:v>371</c:v>
                </c:pt>
                <c:pt idx="189">
                  <c:v>368</c:v>
                </c:pt>
                <c:pt idx="190">
                  <c:v>370</c:v>
                </c:pt>
                <c:pt idx="191">
                  <c:v>372</c:v>
                </c:pt>
                <c:pt idx="192">
                  <c:v>376</c:v>
                </c:pt>
                <c:pt idx="193">
                  <c:v>370</c:v>
                </c:pt>
                <c:pt idx="194">
                  <c:v>377</c:v>
                </c:pt>
                <c:pt idx="195">
                  <c:v>385</c:v>
                </c:pt>
                <c:pt idx="196">
                  <c:v>387</c:v>
                </c:pt>
                <c:pt idx="197">
                  <c:v>383</c:v>
                </c:pt>
                <c:pt idx="198">
                  <c:v>377</c:v>
                </c:pt>
                <c:pt idx="199">
                  <c:v>377</c:v>
                </c:pt>
                <c:pt idx="200">
                  <c:v>376</c:v>
                </c:pt>
                <c:pt idx="201">
                  <c:v>377</c:v>
                </c:pt>
                <c:pt idx="202">
                  <c:v>372</c:v>
                </c:pt>
                <c:pt idx="203">
                  <c:v>373</c:v>
                </c:pt>
                <c:pt idx="204">
                  <c:v>378</c:v>
                </c:pt>
                <c:pt idx="205">
                  <c:v>383</c:v>
                </c:pt>
                <c:pt idx="206">
                  <c:v>383</c:v>
                </c:pt>
                <c:pt idx="207">
                  <c:v>385</c:v>
                </c:pt>
                <c:pt idx="208">
                  <c:v>381</c:v>
                </c:pt>
                <c:pt idx="209">
                  <c:v>377</c:v>
                </c:pt>
                <c:pt idx="210">
                  <c:v>373</c:v>
                </c:pt>
                <c:pt idx="211">
                  <c:v>369</c:v>
                </c:pt>
                <c:pt idx="212">
                  <c:v>369</c:v>
                </c:pt>
                <c:pt idx="213">
                  <c:v>364</c:v>
                </c:pt>
                <c:pt idx="214">
                  <c:v>361</c:v>
                </c:pt>
                <c:pt idx="215">
                  <c:v>364</c:v>
                </c:pt>
                <c:pt idx="216">
                  <c:v>363</c:v>
                </c:pt>
                <c:pt idx="217">
                  <c:v>355</c:v>
                </c:pt>
                <c:pt idx="218">
                  <c:v>356</c:v>
                </c:pt>
                <c:pt idx="219">
                  <c:v>355</c:v>
                </c:pt>
                <c:pt idx="220">
                  <c:v>359</c:v>
                </c:pt>
                <c:pt idx="221">
                  <c:v>361</c:v>
                </c:pt>
                <c:pt idx="222">
                  <c:v>360</c:v>
                </c:pt>
                <c:pt idx="223">
                  <c:v>359</c:v>
                </c:pt>
                <c:pt idx="224">
                  <c:v>363</c:v>
                </c:pt>
                <c:pt idx="225">
                  <c:v>363</c:v>
                </c:pt>
                <c:pt idx="226">
                  <c:v>364</c:v>
                </c:pt>
                <c:pt idx="227">
                  <c:v>364</c:v>
                </c:pt>
                <c:pt idx="228">
                  <c:v>381</c:v>
                </c:pt>
                <c:pt idx="229">
                  <c:v>392</c:v>
                </c:pt>
                <c:pt idx="230">
                  <c:v>400</c:v>
                </c:pt>
                <c:pt idx="231">
                  <c:v>389</c:v>
                </c:pt>
                <c:pt idx="232">
                  <c:v>388</c:v>
                </c:pt>
                <c:pt idx="233">
                  <c:v>393</c:v>
                </c:pt>
                <c:pt idx="234">
                  <c:v>398</c:v>
                </c:pt>
                <c:pt idx="235">
                  <c:v>400</c:v>
                </c:pt>
                <c:pt idx="236">
                  <c:v>393</c:v>
                </c:pt>
                <c:pt idx="237">
                  <c:v>395</c:v>
                </c:pt>
                <c:pt idx="238">
                  <c:v>391</c:v>
                </c:pt>
                <c:pt idx="239">
                  <c:v>389</c:v>
                </c:pt>
                <c:pt idx="240">
                  <c:v>388</c:v>
                </c:pt>
                <c:pt idx="241">
                  <c:v>390</c:v>
                </c:pt>
                <c:pt idx="242">
                  <c:v>386</c:v>
                </c:pt>
                <c:pt idx="243">
                  <c:v>385</c:v>
                </c:pt>
                <c:pt idx="244">
                  <c:v>382</c:v>
                </c:pt>
                <c:pt idx="245">
                  <c:v>391</c:v>
                </c:pt>
                <c:pt idx="246">
                  <c:v>384</c:v>
                </c:pt>
                <c:pt idx="247">
                  <c:v>388</c:v>
                </c:pt>
                <c:pt idx="248">
                  <c:v>392</c:v>
                </c:pt>
                <c:pt idx="249">
                  <c:v>385</c:v>
                </c:pt>
                <c:pt idx="250">
                  <c:v>381</c:v>
                </c:pt>
                <c:pt idx="251">
                  <c:v>378</c:v>
                </c:pt>
                <c:pt idx="252">
                  <c:v>374</c:v>
                </c:pt>
                <c:pt idx="253">
                  <c:v>373</c:v>
                </c:pt>
                <c:pt idx="254">
                  <c:v>368</c:v>
                </c:pt>
                <c:pt idx="255">
                  <c:v>366</c:v>
                </c:pt>
                <c:pt idx="256">
                  <c:v>360</c:v>
                </c:pt>
                <c:pt idx="257">
                  <c:v>362</c:v>
                </c:pt>
                <c:pt idx="258">
                  <c:v>364</c:v>
                </c:pt>
                <c:pt idx="259">
                  <c:v>366</c:v>
                </c:pt>
                <c:pt idx="260">
                  <c:v>362</c:v>
                </c:pt>
                <c:pt idx="261">
                  <c:v>357</c:v>
                </c:pt>
                <c:pt idx="262">
                  <c:v>357</c:v>
                </c:pt>
                <c:pt idx="263">
                  <c:v>354</c:v>
                </c:pt>
                <c:pt idx="264">
                  <c:v>355</c:v>
                </c:pt>
                <c:pt idx="265">
                  <c:v>355</c:v>
                </c:pt>
                <c:pt idx="266">
                  <c:v>354</c:v>
                </c:pt>
                <c:pt idx="267">
                  <c:v>352</c:v>
                </c:pt>
                <c:pt idx="268">
                  <c:v>352</c:v>
                </c:pt>
                <c:pt idx="269">
                  <c:v>352</c:v>
                </c:pt>
                <c:pt idx="270">
                  <c:v>352</c:v>
                </c:pt>
                <c:pt idx="271">
                  <c:v>356</c:v>
                </c:pt>
                <c:pt idx="272">
                  <c:v>360</c:v>
                </c:pt>
                <c:pt idx="273">
                  <c:v>353</c:v>
                </c:pt>
                <c:pt idx="274">
                  <c:v>350</c:v>
                </c:pt>
                <c:pt idx="275">
                  <c:v>346</c:v>
                </c:pt>
                <c:pt idx="276">
                  <c:v>348</c:v>
                </c:pt>
                <c:pt idx="277">
                  <c:v>342</c:v>
                </c:pt>
                <c:pt idx="278">
                  <c:v>340</c:v>
                </c:pt>
                <c:pt idx="279">
                  <c:v>338</c:v>
                </c:pt>
                <c:pt idx="280">
                  <c:v>342</c:v>
                </c:pt>
                <c:pt idx="281">
                  <c:v>341</c:v>
                </c:pt>
                <c:pt idx="282">
                  <c:v>344</c:v>
                </c:pt>
                <c:pt idx="283">
                  <c:v>349</c:v>
                </c:pt>
                <c:pt idx="284">
                  <c:v>351</c:v>
                </c:pt>
                <c:pt idx="285">
                  <c:v>352</c:v>
                </c:pt>
                <c:pt idx="286">
                  <c:v>352</c:v>
                </c:pt>
                <c:pt idx="287">
                  <c:v>355</c:v>
                </c:pt>
                <c:pt idx="288">
                  <c:v>357</c:v>
                </c:pt>
                <c:pt idx="289">
                  <c:v>367</c:v>
                </c:pt>
                <c:pt idx="290">
                  <c:v>379</c:v>
                </c:pt>
                <c:pt idx="291">
                  <c:v>376</c:v>
                </c:pt>
                <c:pt idx="292">
                  <c:v>377</c:v>
                </c:pt>
                <c:pt idx="293">
                  <c:v>384</c:v>
                </c:pt>
                <c:pt idx="294">
                  <c:v>397</c:v>
                </c:pt>
                <c:pt idx="295">
                  <c:v>379</c:v>
                </c:pt>
                <c:pt idx="296">
                  <c:v>376</c:v>
                </c:pt>
                <c:pt idx="297">
                  <c:v>370</c:v>
                </c:pt>
                <c:pt idx="298">
                  <c:v>366</c:v>
                </c:pt>
                <c:pt idx="299">
                  <c:v>370</c:v>
                </c:pt>
                <c:pt idx="300">
                  <c:v>367</c:v>
                </c:pt>
                <c:pt idx="301">
                  <c:v>366</c:v>
                </c:pt>
                <c:pt idx="302">
                  <c:v>367</c:v>
                </c:pt>
                <c:pt idx="303">
                  <c:v>364</c:v>
                </c:pt>
                <c:pt idx="304">
                  <c:v>361</c:v>
                </c:pt>
                <c:pt idx="305">
                  <c:v>363</c:v>
                </c:pt>
                <c:pt idx="306">
                  <c:v>358</c:v>
                </c:pt>
                <c:pt idx="307">
                  <c:v>357</c:v>
                </c:pt>
                <c:pt idx="308">
                  <c:v>363</c:v>
                </c:pt>
                <c:pt idx="309">
                  <c:v>363</c:v>
                </c:pt>
                <c:pt idx="310">
                  <c:v>363</c:v>
                </c:pt>
                <c:pt idx="311">
                  <c:v>361</c:v>
                </c:pt>
                <c:pt idx="312">
                  <c:v>358</c:v>
                </c:pt>
                <c:pt idx="313">
                  <c:v>364</c:v>
                </c:pt>
                <c:pt idx="314">
                  <c:v>363</c:v>
                </c:pt>
                <c:pt idx="315">
                  <c:v>364</c:v>
                </c:pt>
                <c:pt idx="316">
                  <c:v>364</c:v>
                </c:pt>
                <c:pt idx="317">
                  <c:v>360</c:v>
                </c:pt>
                <c:pt idx="318">
                  <c:v>358</c:v>
                </c:pt>
                <c:pt idx="319">
                  <c:v>357</c:v>
                </c:pt>
                <c:pt idx="320">
                  <c:v>356</c:v>
                </c:pt>
                <c:pt idx="321">
                  <c:v>359</c:v>
                </c:pt>
                <c:pt idx="322">
                  <c:v>355</c:v>
                </c:pt>
                <c:pt idx="323">
                  <c:v>358</c:v>
                </c:pt>
                <c:pt idx="324">
                  <c:v>355</c:v>
                </c:pt>
                <c:pt idx="325">
                  <c:v>348</c:v>
                </c:pt>
                <c:pt idx="326">
                  <c:v>340</c:v>
                </c:pt>
                <c:pt idx="327">
                  <c:v>336</c:v>
                </c:pt>
                <c:pt idx="328">
                  <c:v>335</c:v>
                </c:pt>
                <c:pt idx="329">
                  <c:v>333</c:v>
                </c:pt>
                <c:pt idx="330">
                  <c:v>342</c:v>
                </c:pt>
                <c:pt idx="331">
                  <c:v>340</c:v>
                </c:pt>
                <c:pt idx="332">
                  <c:v>337</c:v>
                </c:pt>
                <c:pt idx="333">
                  <c:v>334</c:v>
                </c:pt>
                <c:pt idx="334">
                  <c:v>334</c:v>
                </c:pt>
                <c:pt idx="335">
                  <c:v>335</c:v>
                </c:pt>
                <c:pt idx="336">
                  <c:v>335</c:v>
                </c:pt>
                <c:pt idx="337">
                  <c:v>332</c:v>
                </c:pt>
                <c:pt idx="338">
                  <c:v>331</c:v>
                </c:pt>
                <c:pt idx="339">
                  <c:v>328</c:v>
                </c:pt>
                <c:pt idx="340">
                  <c:v>328</c:v>
                </c:pt>
                <c:pt idx="341">
                  <c:v>323</c:v>
                </c:pt>
                <c:pt idx="342">
                  <c:v>326</c:v>
                </c:pt>
                <c:pt idx="343">
                  <c:v>333</c:v>
                </c:pt>
                <c:pt idx="344">
                  <c:v>329</c:v>
                </c:pt>
                <c:pt idx="345">
                  <c:v>329</c:v>
                </c:pt>
                <c:pt idx="346">
                  <c:v>336</c:v>
                </c:pt>
                <c:pt idx="347">
                  <c:v>348</c:v>
                </c:pt>
                <c:pt idx="348">
                  <c:v>360</c:v>
                </c:pt>
                <c:pt idx="349">
                  <c:v>346</c:v>
                </c:pt>
                <c:pt idx="350">
                  <c:v>359</c:v>
                </c:pt>
                <c:pt idx="351">
                  <c:v>382</c:v>
                </c:pt>
                <c:pt idx="352">
                  <c:v>371</c:v>
                </c:pt>
                <c:pt idx="353">
                  <c:v>378</c:v>
                </c:pt>
                <c:pt idx="354">
                  <c:v>369</c:v>
                </c:pt>
                <c:pt idx="355">
                  <c:v>357</c:v>
                </c:pt>
                <c:pt idx="356">
                  <c:v>350</c:v>
                </c:pt>
                <c:pt idx="357">
                  <c:v>348</c:v>
                </c:pt>
                <c:pt idx="358">
                  <c:v>346</c:v>
                </c:pt>
                <c:pt idx="359">
                  <c:v>353</c:v>
                </c:pt>
                <c:pt idx="360">
                  <c:v>358</c:v>
                </c:pt>
                <c:pt idx="361">
                  <c:v>350</c:v>
                </c:pt>
                <c:pt idx="362">
                  <c:v>347</c:v>
                </c:pt>
                <c:pt idx="363">
                  <c:v>347</c:v>
                </c:pt>
                <c:pt idx="364">
                  <c:v>359</c:v>
                </c:pt>
                <c:pt idx="365">
                  <c:v>365</c:v>
                </c:pt>
                <c:pt idx="366">
                  <c:v>359</c:v>
                </c:pt>
                <c:pt idx="367">
                  <c:v>353</c:v>
                </c:pt>
                <c:pt idx="368">
                  <c:v>356</c:v>
                </c:pt>
                <c:pt idx="369">
                  <c:v>356</c:v>
                </c:pt>
                <c:pt idx="370">
                  <c:v>353</c:v>
                </c:pt>
                <c:pt idx="371">
                  <c:v>355</c:v>
                </c:pt>
                <c:pt idx="372">
                  <c:v>358</c:v>
                </c:pt>
                <c:pt idx="373">
                  <c:v>362</c:v>
                </c:pt>
                <c:pt idx="374">
                  <c:v>362</c:v>
                </c:pt>
                <c:pt idx="375">
                  <c:v>360</c:v>
                </c:pt>
                <c:pt idx="376">
                  <c:v>365</c:v>
                </c:pt>
                <c:pt idx="377">
                  <c:v>362</c:v>
                </c:pt>
                <c:pt idx="378">
                  <c:v>360</c:v>
                </c:pt>
                <c:pt idx="379">
                  <c:v>370</c:v>
                </c:pt>
                <c:pt idx="380">
                  <c:v>374</c:v>
                </c:pt>
                <c:pt idx="381">
                  <c:v>373</c:v>
                </c:pt>
                <c:pt idx="382">
                  <c:v>375</c:v>
                </c:pt>
                <c:pt idx="383">
                  <c:v>377</c:v>
                </c:pt>
                <c:pt idx="384">
                  <c:v>379</c:v>
                </c:pt>
                <c:pt idx="385">
                  <c:v>371</c:v>
                </c:pt>
                <c:pt idx="386">
                  <c:v>371</c:v>
                </c:pt>
                <c:pt idx="387">
                  <c:v>359</c:v>
                </c:pt>
                <c:pt idx="388">
                  <c:v>364</c:v>
                </c:pt>
                <c:pt idx="389">
                  <c:v>361</c:v>
                </c:pt>
                <c:pt idx="390">
                  <c:v>352</c:v>
                </c:pt>
                <c:pt idx="391">
                  <c:v>350</c:v>
                </c:pt>
                <c:pt idx="392">
                  <c:v>342</c:v>
                </c:pt>
                <c:pt idx="393">
                  <c:v>338</c:v>
                </c:pt>
                <c:pt idx="394">
                  <c:v>333</c:v>
                </c:pt>
                <c:pt idx="395">
                  <c:v>329</c:v>
                </c:pt>
                <c:pt idx="396">
                  <c:v>324</c:v>
                </c:pt>
                <c:pt idx="397">
                  <c:v>333</c:v>
                </c:pt>
                <c:pt idx="398">
                  <c:v>333</c:v>
                </c:pt>
                <c:pt idx="399">
                  <c:v>336</c:v>
                </c:pt>
                <c:pt idx="400">
                  <c:v>341</c:v>
                </c:pt>
                <c:pt idx="401">
                  <c:v>347</c:v>
                </c:pt>
                <c:pt idx="402">
                  <c:v>343</c:v>
                </c:pt>
                <c:pt idx="403">
                  <c:v>344</c:v>
                </c:pt>
                <c:pt idx="404">
                  <c:v>346</c:v>
                </c:pt>
                <c:pt idx="405">
                  <c:v>345</c:v>
                </c:pt>
                <c:pt idx="406">
                  <c:v>350</c:v>
                </c:pt>
                <c:pt idx="407">
                  <c:v>349</c:v>
                </c:pt>
                <c:pt idx="408">
                  <c:v>346</c:v>
                </c:pt>
                <c:pt idx="409">
                  <c:v>346</c:v>
                </c:pt>
                <c:pt idx="410">
                  <c:v>343</c:v>
                </c:pt>
                <c:pt idx="411">
                  <c:v>340</c:v>
                </c:pt>
                <c:pt idx="412">
                  <c:v>337</c:v>
                </c:pt>
                <c:pt idx="413">
                  <c:v>336</c:v>
                </c:pt>
                <c:pt idx="414">
                  <c:v>337</c:v>
                </c:pt>
                <c:pt idx="415">
                  <c:v>336</c:v>
                </c:pt>
                <c:pt idx="416">
                  <c:v>341</c:v>
                </c:pt>
                <c:pt idx="417">
                  <c:v>339</c:v>
                </c:pt>
                <c:pt idx="418">
                  <c:v>348</c:v>
                </c:pt>
                <c:pt idx="419">
                  <c:v>349</c:v>
                </c:pt>
                <c:pt idx="420">
                  <c:v>353</c:v>
                </c:pt>
                <c:pt idx="421">
                  <c:v>375</c:v>
                </c:pt>
                <c:pt idx="422">
                  <c:v>364</c:v>
                </c:pt>
                <c:pt idx="423">
                  <c:v>363</c:v>
                </c:pt>
                <c:pt idx="424">
                  <c:v>355</c:v>
                </c:pt>
                <c:pt idx="425">
                  <c:v>349</c:v>
                </c:pt>
                <c:pt idx="426">
                  <c:v>350</c:v>
                </c:pt>
                <c:pt idx="427">
                  <c:v>344</c:v>
                </c:pt>
                <c:pt idx="428">
                  <c:v>344</c:v>
                </c:pt>
                <c:pt idx="429">
                  <c:v>345</c:v>
                </c:pt>
                <c:pt idx="430">
                  <c:v>339</c:v>
                </c:pt>
                <c:pt idx="431">
                  <c:v>338</c:v>
                </c:pt>
                <c:pt idx="432">
                  <c:v>333</c:v>
                </c:pt>
                <c:pt idx="433">
                  <c:v>331</c:v>
                </c:pt>
                <c:pt idx="434">
                  <c:v>333</c:v>
                </c:pt>
                <c:pt idx="435">
                  <c:v>334</c:v>
                </c:pt>
                <c:pt idx="436">
                  <c:v>340</c:v>
                </c:pt>
                <c:pt idx="437">
                  <c:v>334</c:v>
                </c:pt>
                <c:pt idx="438">
                  <c:v>339</c:v>
                </c:pt>
                <c:pt idx="439">
                  <c:v>339</c:v>
                </c:pt>
                <c:pt idx="440">
                  <c:v>347</c:v>
                </c:pt>
                <c:pt idx="441">
                  <c:v>348</c:v>
                </c:pt>
                <c:pt idx="442">
                  <c:v>356</c:v>
                </c:pt>
                <c:pt idx="443">
                  <c:v>364</c:v>
                </c:pt>
                <c:pt idx="444">
                  <c:v>361</c:v>
                </c:pt>
                <c:pt idx="445">
                  <c:v>378</c:v>
                </c:pt>
                <c:pt idx="446">
                  <c:v>377</c:v>
                </c:pt>
                <c:pt idx="447">
                  <c:v>374</c:v>
                </c:pt>
                <c:pt idx="448">
                  <c:v>374</c:v>
                </c:pt>
                <c:pt idx="449">
                  <c:v>365</c:v>
                </c:pt>
                <c:pt idx="450">
                  <c:v>359</c:v>
                </c:pt>
                <c:pt idx="451">
                  <c:v>366</c:v>
                </c:pt>
                <c:pt idx="452">
                  <c:v>361</c:v>
                </c:pt>
                <c:pt idx="453">
                  <c:v>362</c:v>
                </c:pt>
                <c:pt idx="454">
                  <c:v>359</c:v>
                </c:pt>
                <c:pt idx="455">
                  <c:v>358</c:v>
                </c:pt>
                <c:pt idx="456">
                  <c:v>356</c:v>
                </c:pt>
                <c:pt idx="457">
                  <c:v>359</c:v>
                </c:pt>
                <c:pt idx="458">
                  <c:v>355</c:v>
                </c:pt>
                <c:pt idx="459">
                  <c:v>350</c:v>
                </c:pt>
                <c:pt idx="460">
                  <c:v>347</c:v>
                </c:pt>
                <c:pt idx="461">
                  <c:v>348</c:v>
                </c:pt>
                <c:pt idx="462">
                  <c:v>342</c:v>
                </c:pt>
                <c:pt idx="463">
                  <c:v>342</c:v>
                </c:pt>
                <c:pt idx="464">
                  <c:v>343</c:v>
                </c:pt>
                <c:pt idx="465">
                  <c:v>346</c:v>
                </c:pt>
                <c:pt idx="466">
                  <c:v>343</c:v>
                </c:pt>
                <c:pt idx="467">
                  <c:v>343</c:v>
                </c:pt>
                <c:pt idx="468">
                  <c:v>343</c:v>
                </c:pt>
                <c:pt idx="469">
                  <c:v>343</c:v>
                </c:pt>
                <c:pt idx="470">
                  <c:v>335</c:v>
                </c:pt>
                <c:pt idx="471">
                  <c:v>337</c:v>
                </c:pt>
                <c:pt idx="472">
                  <c:v>338</c:v>
                </c:pt>
                <c:pt idx="473">
                  <c:v>350</c:v>
                </c:pt>
                <c:pt idx="474">
                  <c:v>352</c:v>
                </c:pt>
                <c:pt idx="475">
                  <c:v>348</c:v>
                </c:pt>
                <c:pt idx="476">
                  <c:v>349</c:v>
                </c:pt>
                <c:pt idx="477">
                  <c:v>349</c:v>
                </c:pt>
                <c:pt idx="478">
                  <c:v>352</c:v>
                </c:pt>
                <c:pt idx="479">
                  <c:v>348</c:v>
                </c:pt>
                <c:pt idx="480">
                  <c:v>348</c:v>
                </c:pt>
                <c:pt idx="481">
                  <c:v>347</c:v>
                </c:pt>
                <c:pt idx="482">
                  <c:v>346</c:v>
                </c:pt>
                <c:pt idx="483">
                  <c:v>343</c:v>
                </c:pt>
                <c:pt idx="484">
                  <c:v>340</c:v>
                </c:pt>
                <c:pt idx="485">
                  <c:v>339</c:v>
                </c:pt>
                <c:pt idx="486">
                  <c:v>344</c:v>
                </c:pt>
                <c:pt idx="487">
                  <c:v>349</c:v>
                </c:pt>
                <c:pt idx="488">
                  <c:v>346</c:v>
                </c:pt>
                <c:pt idx="489">
                  <c:v>349</c:v>
                </c:pt>
                <c:pt idx="490">
                  <c:v>352</c:v>
                </c:pt>
                <c:pt idx="491">
                  <c:v>348</c:v>
                </c:pt>
                <c:pt idx="492">
                  <c:v>346</c:v>
                </c:pt>
                <c:pt idx="493">
                  <c:v>340</c:v>
                </c:pt>
                <c:pt idx="494">
                  <c:v>338</c:v>
                </c:pt>
                <c:pt idx="495">
                  <c:v>335</c:v>
                </c:pt>
                <c:pt idx="496">
                  <c:v>329</c:v>
                </c:pt>
                <c:pt idx="497">
                  <c:v>329</c:v>
                </c:pt>
                <c:pt idx="498">
                  <c:v>324</c:v>
                </c:pt>
                <c:pt idx="499">
                  <c:v>324</c:v>
                </c:pt>
                <c:pt idx="500">
                  <c:v>325</c:v>
                </c:pt>
                <c:pt idx="501">
                  <c:v>325</c:v>
                </c:pt>
                <c:pt idx="502">
                  <c:v>328</c:v>
                </c:pt>
                <c:pt idx="503">
                  <c:v>326</c:v>
                </c:pt>
                <c:pt idx="504">
                  <c:v>327</c:v>
                </c:pt>
                <c:pt idx="505">
                  <c:v>325</c:v>
                </c:pt>
                <c:pt idx="506">
                  <c:v>324</c:v>
                </c:pt>
                <c:pt idx="507">
                  <c:v>322</c:v>
                </c:pt>
                <c:pt idx="508">
                  <c:v>322</c:v>
                </c:pt>
                <c:pt idx="509">
                  <c:v>316</c:v>
                </c:pt>
                <c:pt idx="510">
                  <c:v>329</c:v>
                </c:pt>
                <c:pt idx="511">
                  <c:v>332</c:v>
                </c:pt>
                <c:pt idx="512">
                  <c:v>341</c:v>
                </c:pt>
                <c:pt idx="513">
                  <c:v>351</c:v>
                </c:pt>
                <c:pt idx="514">
                  <c:v>358</c:v>
                </c:pt>
                <c:pt idx="515">
                  <c:v>354</c:v>
                </c:pt>
                <c:pt idx="516">
                  <c:v>349</c:v>
                </c:pt>
                <c:pt idx="517">
                  <c:v>345</c:v>
                </c:pt>
                <c:pt idx="518">
                  <c:v>345</c:v>
                </c:pt>
                <c:pt idx="519">
                  <c:v>351</c:v>
                </c:pt>
                <c:pt idx="520">
                  <c:v>351</c:v>
                </c:pt>
                <c:pt idx="521">
                  <c:v>352</c:v>
                </c:pt>
                <c:pt idx="522">
                  <c:v>365</c:v>
                </c:pt>
                <c:pt idx="523">
                  <c:v>368</c:v>
                </c:pt>
                <c:pt idx="524">
                  <c:v>372</c:v>
                </c:pt>
                <c:pt idx="525">
                  <c:v>385</c:v>
                </c:pt>
                <c:pt idx="526">
                  <c:v>384</c:v>
                </c:pt>
                <c:pt idx="527">
                  <c:v>389</c:v>
                </c:pt>
                <c:pt idx="528">
                  <c:v>381</c:v>
                </c:pt>
                <c:pt idx="529">
                  <c:v>372</c:v>
                </c:pt>
                <c:pt idx="530">
                  <c:v>372</c:v>
                </c:pt>
                <c:pt idx="531">
                  <c:v>368</c:v>
                </c:pt>
                <c:pt idx="532">
                  <c:v>360</c:v>
                </c:pt>
                <c:pt idx="533">
                  <c:v>357</c:v>
                </c:pt>
                <c:pt idx="534">
                  <c:v>371</c:v>
                </c:pt>
                <c:pt idx="535">
                  <c:v>389</c:v>
                </c:pt>
                <c:pt idx="536">
                  <c:v>399</c:v>
                </c:pt>
                <c:pt idx="537">
                  <c:v>411</c:v>
                </c:pt>
                <c:pt idx="538">
                  <c:v>418</c:v>
                </c:pt>
                <c:pt idx="539">
                  <c:v>425</c:v>
                </c:pt>
                <c:pt idx="540">
                  <c:v>433</c:v>
                </c:pt>
                <c:pt idx="541">
                  <c:v>424</c:v>
                </c:pt>
                <c:pt idx="542">
                  <c:v>429</c:v>
                </c:pt>
                <c:pt idx="543">
                  <c:v>426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788-4A96-9587-33CA207DB4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65632575"/>
        <c:axId val="365657175"/>
      </c:lineChart>
      <c:catAx>
        <c:axId val="418612303"/>
        <c:scaling>
          <c:orientation val="minMax"/>
        </c:scaling>
        <c:delete val="0"/>
        <c:axPos val="b"/>
        <c:numFmt formatCode="m/d/yyyy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8617551"/>
        <c:crosses val="autoZero"/>
        <c:auto val="0"/>
        <c:lblAlgn val="ctr"/>
        <c:lblOffset val="100"/>
        <c:noMultiLvlLbl val="0"/>
      </c:catAx>
      <c:valAx>
        <c:axId val="418617551"/>
        <c:scaling>
          <c:orientation val="minMax"/>
        </c:scaling>
        <c:delete val="0"/>
        <c:axPos val="l"/>
        <c:numFmt formatCode="0.00" sourceLinked="1"/>
        <c:majorTickMark val="in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8612303"/>
        <c:crosses val="autoZero"/>
        <c:crossBetween val="midCat"/>
        <c:majorUnit val="0.1"/>
      </c:valAx>
      <c:valAx>
        <c:axId val="365657175"/>
        <c:scaling>
          <c:orientation val="minMax"/>
          <c:min val="300"/>
        </c:scaling>
        <c:delete val="0"/>
        <c:axPos val="r"/>
        <c:numFmt formatCode="0" sourceLinked="1"/>
        <c:majorTickMark val="in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5632575"/>
        <c:crosses val="max"/>
        <c:crossBetween val="between"/>
        <c:majorUnit val="13"/>
      </c:valAx>
      <c:catAx>
        <c:axId val="365632575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365657175"/>
        <c:crosses val="autoZero"/>
        <c:auto val="0"/>
        <c:lblAlgn val="ctr"/>
        <c:lblOffset val="100"/>
        <c:noMultiLvlLbl val="0"/>
      </c:catAx>
      <c:spPr>
        <a:noFill/>
        <a:ln>
          <a:solidFill>
            <a:schemeClr val="tx1"/>
          </a:solidFill>
        </a:ln>
        <a:effectLst/>
      </c:spPr>
    </c:plotArea>
    <c:legend>
      <c:legendPos val="tr"/>
      <c:legendEntry>
        <c:idx val="0"/>
        <c:delete val="1"/>
      </c:legendEntry>
      <c:layout>
        <c:manualLayout>
          <c:xMode val="edge"/>
          <c:yMode val="edge"/>
          <c:x val="0.56713684304801892"/>
          <c:y val="0.11726002950323713"/>
          <c:w val="0.27162882911331043"/>
          <c:h val="8.5034871580174753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data!$R$1</c:f>
              <c:strCache>
                <c:ptCount val="1"/>
                <c:pt idx="0">
                  <c:v>Breakeven</c:v>
                </c:pt>
              </c:strCache>
            </c:strRef>
          </c:tx>
          <c:spPr>
            <a:ln w="19050" cap="rnd">
              <a:solidFill>
                <a:schemeClr val="tx1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data!$Q$2:$Q$545</c:f>
              <c:numCache>
                <c:formatCode>m/d/yyyy</c:formatCode>
                <c:ptCount val="544"/>
                <c:pt idx="0">
                  <c:v>42613</c:v>
                </c:pt>
                <c:pt idx="1">
                  <c:v>42614</c:v>
                </c:pt>
                <c:pt idx="2">
                  <c:v>42615</c:v>
                </c:pt>
                <c:pt idx="3">
                  <c:v>42619</c:v>
                </c:pt>
                <c:pt idx="4">
                  <c:v>42620</c:v>
                </c:pt>
                <c:pt idx="5">
                  <c:v>42621</c:v>
                </c:pt>
                <c:pt idx="6">
                  <c:v>42622</c:v>
                </c:pt>
                <c:pt idx="7">
                  <c:v>42625</c:v>
                </c:pt>
                <c:pt idx="8">
                  <c:v>42626</c:v>
                </c:pt>
                <c:pt idx="9">
                  <c:v>42627</c:v>
                </c:pt>
                <c:pt idx="10">
                  <c:v>42628</c:v>
                </c:pt>
                <c:pt idx="11">
                  <c:v>42629</c:v>
                </c:pt>
                <c:pt idx="12">
                  <c:v>42632</c:v>
                </c:pt>
                <c:pt idx="13">
                  <c:v>42633</c:v>
                </c:pt>
                <c:pt idx="14">
                  <c:v>42634</c:v>
                </c:pt>
                <c:pt idx="15">
                  <c:v>42635</c:v>
                </c:pt>
                <c:pt idx="16">
                  <c:v>42636</c:v>
                </c:pt>
                <c:pt idx="17">
                  <c:v>42639</c:v>
                </c:pt>
                <c:pt idx="18">
                  <c:v>42640</c:v>
                </c:pt>
                <c:pt idx="19">
                  <c:v>42641</c:v>
                </c:pt>
                <c:pt idx="20">
                  <c:v>42642</c:v>
                </c:pt>
                <c:pt idx="21">
                  <c:v>42643</c:v>
                </c:pt>
                <c:pt idx="22">
                  <c:v>42646</c:v>
                </c:pt>
                <c:pt idx="23">
                  <c:v>42647</c:v>
                </c:pt>
                <c:pt idx="24">
                  <c:v>42648</c:v>
                </c:pt>
                <c:pt idx="25">
                  <c:v>42649</c:v>
                </c:pt>
                <c:pt idx="26">
                  <c:v>42650</c:v>
                </c:pt>
                <c:pt idx="27">
                  <c:v>42654</c:v>
                </c:pt>
                <c:pt idx="28">
                  <c:v>42655</c:v>
                </c:pt>
                <c:pt idx="29">
                  <c:v>42656</c:v>
                </c:pt>
                <c:pt idx="30">
                  <c:v>42657</c:v>
                </c:pt>
                <c:pt idx="31">
                  <c:v>42660</c:v>
                </c:pt>
                <c:pt idx="32">
                  <c:v>42661</c:v>
                </c:pt>
                <c:pt idx="33">
                  <c:v>42662</c:v>
                </c:pt>
                <c:pt idx="34">
                  <c:v>42663</c:v>
                </c:pt>
                <c:pt idx="35">
                  <c:v>42664</c:v>
                </c:pt>
                <c:pt idx="36">
                  <c:v>42667</c:v>
                </c:pt>
                <c:pt idx="37">
                  <c:v>42668</c:v>
                </c:pt>
                <c:pt idx="38">
                  <c:v>42669</c:v>
                </c:pt>
                <c:pt idx="39">
                  <c:v>42670</c:v>
                </c:pt>
                <c:pt idx="40">
                  <c:v>42671</c:v>
                </c:pt>
                <c:pt idx="41">
                  <c:v>42674</c:v>
                </c:pt>
                <c:pt idx="42">
                  <c:v>42676</c:v>
                </c:pt>
                <c:pt idx="43">
                  <c:v>42677</c:v>
                </c:pt>
                <c:pt idx="44">
                  <c:v>42678</c:v>
                </c:pt>
                <c:pt idx="45">
                  <c:v>42681</c:v>
                </c:pt>
                <c:pt idx="46">
                  <c:v>42682</c:v>
                </c:pt>
                <c:pt idx="47">
                  <c:v>42683</c:v>
                </c:pt>
                <c:pt idx="48">
                  <c:v>42684</c:v>
                </c:pt>
                <c:pt idx="49">
                  <c:v>42688</c:v>
                </c:pt>
                <c:pt idx="50">
                  <c:v>42689</c:v>
                </c:pt>
                <c:pt idx="51">
                  <c:v>42690</c:v>
                </c:pt>
                <c:pt idx="52">
                  <c:v>42691</c:v>
                </c:pt>
                <c:pt idx="53">
                  <c:v>42692</c:v>
                </c:pt>
                <c:pt idx="54">
                  <c:v>42695</c:v>
                </c:pt>
                <c:pt idx="55">
                  <c:v>42696</c:v>
                </c:pt>
                <c:pt idx="56">
                  <c:v>42697</c:v>
                </c:pt>
                <c:pt idx="57">
                  <c:v>42699</c:v>
                </c:pt>
                <c:pt idx="58">
                  <c:v>42702</c:v>
                </c:pt>
                <c:pt idx="59">
                  <c:v>42703</c:v>
                </c:pt>
                <c:pt idx="60">
                  <c:v>42704</c:v>
                </c:pt>
                <c:pt idx="61">
                  <c:v>42705</c:v>
                </c:pt>
                <c:pt idx="62">
                  <c:v>42706</c:v>
                </c:pt>
                <c:pt idx="63">
                  <c:v>42709</c:v>
                </c:pt>
                <c:pt idx="64">
                  <c:v>42710</c:v>
                </c:pt>
                <c:pt idx="65">
                  <c:v>42711</c:v>
                </c:pt>
                <c:pt idx="66">
                  <c:v>42712</c:v>
                </c:pt>
                <c:pt idx="67">
                  <c:v>42713</c:v>
                </c:pt>
                <c:pt idx="68">
                  <c:v>42716</c:v>
                </c:pt>
                <c:pt idx="69">
                  <c:v>42717</c:v>
                </c:pt>
                <c:pt idx="70">
                  <c:v>42718</c:v>
                </c:pt>
                <c:pt idx="71">
                  <c:v>42719</c:v>
                </c:pt>
                <c:pt idx="72">
                  <c:v>42720</c:v>
                </c:pt>
                <c:pt idx="73">
                  <c:v>42723</c:v>
                </c:pt>
                <c:pt idx="74">
                  <c:v>42724</c:v>
                </c:pt>
                <c:pt idx="75">
                  <c:v>42725</c:v>
                </c:pt>
                <c:pt idx="76">
                  <c:v>42726</c:v>
                </c:pt>
                <c:pt idx="77">
                  <c:v>42727</c:v>
                </c:pt>
                <c:pt idx="78">
                  <c:v>42731</c:v>
                </c:pt>
                <c:pt idx="79">
                  <c:v>42732</c:v>
                </c:pt>
                <c:pt idx="80">
                  <c:v>42733</c:v>
                </c:pt>
                <c:pt idx="81">
                  <c:v>42734</c:v>
                </c:pt>
                <c:pt idx="82">
                  <c:v>42738</c:v>
                </c:pt>
                <c:pt idx="83">
                  <c:v>42739</c:v>
                </c:pt>
                <c:pt idx="84">
                  <c:v>42740</c:v>
                </c:pt>
                <c:pt idx="85">
                  <c:v>42741</c:v>
                </c:pt>
                <c:pt idx="86">
                  <c:v>42744</c:v>
                </c:pt>
                <c:pt idx="87">
                  <c:v>42745</c:v>
                </c:pt>
                <c:pt idx="88">
                  <c:v>42746</c:v>
                </c:pt>
                <c:pt idx="89">
                  <c:v>42747</c:v>
                </c:pt>
                <c:pt idx="90">
                  <c:v>42748</c:v>
                </c:pt>
                <c:pt idx="91">
                  <c:v>42752</c:v>
                </c:pt>
                <c:pt idx="92">
                  <c:v>42753</c:v>
                </c:pt>
                <c:pt idx="93">
                  <c:v>42754</c:v>
                </c:pt>
                <c:pt idx="94">
                  <c:v>42755</c:v>
                </c:pt>
                <c:pt idx="95">
                  <c:v>42758</c:v>
                </c:pt>
                <c:pt idx="96">
                  <c:v>42759</c:v>
                </c:pt>
                <c:pt idx="97">
                  <c:v>42760</c:v>
                </c:pt>
                <c:pt idx="98">
                  <c:v>42761</c:v>
                </c:pt>
                <c:pt idx="99">
                  <c:v>42762</c:v>
                </c:pt>
                <c:pt idx="100">
                  <c:v>42765</c:v>
                </c:pt>
                <c:pt idx="101">
                  <c:v>42766</c:v>
                </c:pt>
                <c:pt idx="102">
                  <c:v>42767</c:v>
                </c:pt>
                <c:pt idx="103">
                  <c:v>42768</c:v>
                </c:pt>
                <c:pt idx="104">
                  <c:v>42769</c:v>
                </c:pt>
                <c:pt idx="105">
                  <c:v>42772</c:v>
                </c:pt>
                <c:pt idx="106">
                  <c:v>42773</c:v>
                </c:pt>
                <c:pt idx="107">
                  <c:v>42774</c:v>
                </c:pt>
                <c:pt idx="108">
                  <c:v>42775</c:v>
                </c:pt>
                <c:pt idx="109">
                  <c:v>42776</c:v>
                </c:pt>
                <c:pt idx="110">
                  <c:v>42779</c:v>
                </c:pt>
                <c:pt idx="111">
                  <c:v>42780</c:v>
                </c:pt>
                <c:pt idx="112">
                  <c:v>42781</c:v>
                </c:pt>
                <c:pt idx="113">
                  <c:v>42782</c:v>
                </c:pt>
                <c:pt idx="114">
                  <c:v>42783</c:v>
                </c:pt>
                <c:pt idx="115">
                  <c:v>42787</c:v>
                </c:pt>
                <c:pt idx="116">
                  <c:v>42788</c:v>
                </c:pt>
                <c:pt idx="117">
                  <c:v>42789</c:v>
                </c:pt>
                <c:pt idx="118">
                  <c:v>42790</c:v>
                </c:pt>
                <c:pt idx="119">
                  <c:v>42793</c:v>
                </c:pt>
                <c:pt idx="120">
                  <c:v>42794</c:v>
                </c:pt>
                <c:pt idx="121">
                  <c:v>42795</c:v>
                </c:pt>
                <c:pt idx="122">
                  <c:v>42796</c:v>
                </c:pt>
                <c:pt idx="123">
                  <c:v>42797</c:v>
                </c:pt>
                <c:pt idx="124">
                  <c:v>42800</c:v>
                </c:pt>
                <c:pt idx="125">
                  <c:v>42801</c:v>
                </c:pt>
                <c:pt idx="126">
                  <c:v>42802</c:v>
                </c:pt>
                <c:pt idx="127">
                  <c:v>42803</c:v>
                </c:pt>
                <c:pt idx="128">
                  <c:v>42804</c:v>
                </c:pt>
                <c:pt idx="129">
                  <c:v>42807</c:v>
                </c:pt>
                <c:pt idx="130">
                  <c:v>42808</c:v>
                </c:pt>
                <c:pt idx="131">
                  <c:v>42809</c:v>
                </c:pt>
                <c:pt idx="132">
                  <c:v>42810</c:v>
                </c:pt>
                <c:pt idx="133">
                  <c:v>42811</c:v>
                </c:pt>
                <c:pt idx="134">
                  <c:v>42814</c:v>
                </c:pt>
                <c:pt idx="135">
                  <c:v>42815</c:v>
                </c:pt>
                <c:pt idx="136">
                  <c:v>42816</c:v>
                </c:pt>
                <c:pt idx="137">
                  <c:v>42817</c:v>
                </c:pt>
                <c:pt idx="138">
                  <c:v>42818</c:v>
                </c:pt>
                <c:pt idx="139">
                  <c:v>42821</c:v>
                </c:pt>
                <c:pt idx="140">
                  <c:v>42822</c:v>
                </c:pt>
                <c:pt idx="141">
                  <c:v>42823</c:v>
                </c:pt>
                <c:pt idx="142">
                  <c:v>42824</c:v>
                </c:pt>
                <c:pt idx="143">
                  <c:v>42825</c:v>
                </c:pt>
                <c:pt idx="144">
                  <c:v>42828</c:v>
                </c:pt>
                <c:pt idx="145">
                  <c:v>42829</c:v>
                </c:pt>
                <c:pt idx="146">
                  <c:v>42830</c:v>
                </c:pt>
                <c:pt idx="147">
                  <c:v>42831</c:v>
                </c:pt>
                <c:pt idx="148">
                  <c:v>42832</c:v>
                </c:pt>
                <c:pt idx="149">
                  <c:v>42835</c:v>
                </c:pt>
                <c:pt idx="150">
                  <c:v>42836</c:v>
                </c:pt>
                <c:pt idx="151">
                  <c:v>42837</c:v>
                </c:pt>
                <c:pt idx="152">
                  <c:v>42838</c:v>
                </c:pt>
                <c:pt idx="153">
                  <c:v>42843</c:v>
                </c:pt>
                <c:pt idx="154">
                  <c:v>42844</c:v>
                </c:pt>
                <c:pt idx="155">
                  <c:v>42845</c:v>
                </c:pt>
                <c:pt idx="156">
                  <c:v>42846</c:v>
                </c:pt>
                <c:pt idx="157">
                  <c:v>42849</c:v>
                </c:pt>
                <c:pt idx="158">
                  <c:v>42850</c:v>
                </c:pt>
                <c:pt idx="159">
                  <c:v>42851</c:v>
                </c:pt>
                <c:pt idx="160">
                  <c:v>42852</c:v>
                </c:pt>
                <c:pt idx="161">
                  <c:v>42853</c:v>
                </c:pt>
                <c:pt idx="162">
                  <c:v>42857</c:v>
                </c:pt>
                <c:pt idx="163">
                  <c:v>42858</c:v>
                </c:pt>
                <c:pt idx="164">
                  <c:v>42859</c:v>
                </c:pt>
                <c:pt idx="165">
                  <c:v>42860</c:v>
                </c:pt>
                <c:pt idx="166">
                  <c:v>42863</c:v>
                </c:pt>
                <c:pt idx="167">
                  <c:v>42864</c:v>
                </c:pt>
                <c:pt idx="168">
                  <c:v>42865</c:v>
                </c:pt>
                <c:pt idx="169">
                  <c:v>42866</c:v>
                </c:pt>
                <c:pt idx="170">
                  <c:v>42867</c:v>
                </c:pt>
                <c:pt idx="171">
                  <c:v>42870</c:v>
                </c:pt>
                <c:pt idx="172">
                  <c:v>42871</c:v>
                </c:pt>
                <c:pt idx="173">
                  <c:v>42872</c:v>
                </c:pt>
                <c:pt idx="174">
                  <c:v>42873</c:v>
                </c:pt>
                <c:pt idx="175">
                  <c:v>42874</c:v>
                </c:pt>
                <c:pt idx="176">
                  <c:v>42877</c:v>
                </c:pt>
                <c:pt idx="177">
                  <c:v>42878</c:v>
                </c:pt>
                <c:pt idx="178">
                  <c:v>42879</c:v>
                </c:pt>
                <c:pt idx="179">
                  <c:v>42881</c:v>
                </c:pt>
                <c:pt idx="180">
                  <c:v>42885</c:v>
                </c:pt>
                <c:pt idx="181">
                  <c:v>42886</c:v>
                </c:pt>
                <c:pt idx="182">
                  <c:v>42887</c:v>
                </c:pt>
                <c:pt idx="183">
                  <c:v>42888</c:v>
                </c:pt>
                <c:pt idx="184">
                  <c:v>42892</c:v>
                </c:pt>
                <c:pt idx="185">
                  <c:v>42893</c:v>
                </c:pt>
                <c:pt idx="186">
                  <c:v>42894</c:v>
                </c:pt>
                <c:pt idx="187">
                  <c:v>42895</c:v>
                </c:pt>
                <c:pt idx="188">
                  <c:v>42898</c:v>
                </c:pt>
                <c:pt idx="189">
                  <c:v>42899</c:v>
                </c:pt>
                <c:pt idx="190">
                  <c:v>42900</c:v>
                </c:pt>
                <c:pt idx="191">
                  <c:v>42901</c:v>
                </c:pt>
                <c:pt idx="192">
                  <c:v>42902</c:v>
                </c:pt>
                <c:pt idx="193">
                  <c:v>42905</c:v>
                </c:pt>
                <c:pt idx="194">
                  <c:v>42906</c:v>
                </c:pt>
                <c:pt idx="195">
                  <c:v>42907</c:v>
                </c:pt>
                <c:pt idx="196">
                  <c:v>42908</c:v>
                </c:pt>
                <c:pt idx="197">
                  <c:v>42912</c:v>
                </c:pt>
                <c:pt idx="198">
                  <c:v>42913</c:v>
                </c:pt>
                <c:pt idx="199">
                  <c:v>42914</c:v>
                </c:pt>
                <c:pt idx="200">
                  <c:v>42915</c:v>
                </c:pt>
                <c:pt idx="201">
                  <c:v>42916</c:v>
                </c:pt>
                <c:pt idx="202">
                  <c:v>42919</c:v>
                </c:pt>
                <c:pt idx="203">
                  <c:v>42921</c:v>
                </c:pt>
                <c:pt idx="204">
                  <c:v>42922</c:v>
                </c:pt>
                <c:pt idx="205">
                  <c:v>42923</c:v>
                </c:pt>
                <c:pt idx="206">
                  <c:v>42926</c:v>
                </c:pt>
                <c:pt idx="207">
                  <c:v>42927</c:v>
                </c:pt>
                <c:pt idx="208">
                  <c:v>42928</c:v>
                </c:pt>
                <c:pt idx="209">
                  <c:v>42929</c:v>
                </c:pt>
                <c:pt idx="210">
                  <c:v>42930</c:v>
                </c:pt>
                <c:pt idx="211">
                  <c:v>42933</c:v>
                </c:pt>
                <c:pt idx="212">
                  <c:v>42934</c:v>
                </c:pt>
                <c:pt idx="213">
                  <c:v>42935</c:v>
                </c:pt>
                <c:pt idx="214">
                  <c:v>42936</c:v>
                </c:pt>
                <c:pt idx="215">
                  <c:v>42937</c:v>
                </c:pt>
                <c:pt idx="216">
                  <c:v>42940</c:v>
                </c:pt>
                <c:pt idx="217">
                  <c:v>42941</c:v>
                </c:pt>
                <c:pt idx="218">
                  <c:v>42942</c:v>
                </c:pt>
                <c:pt idx="219">
                  <c:v>42943</c:v>
                </c:pt>
                <c:pt idx="220">
                  <c:v>42944</c:v>
                </c:pt>
                <c:pt idx="221">
                  <c:v>42947</c:v>
                </c:pt>
                <c:pt idx="222">
                  <c:v>42948</c:v>
                </c:pt>
                <c:pt idx="223">
                  <c:v>42949</c:v>
                </c:pt>
                <c:pt idx="224">
                  <c:v>42950</c:v>
                </c:pt>
                <c:pt idx="225">
                  <c:v>42951</c:v>
                </c:pt>
                <c:pt idx="226">
                  <c:v>42954</c:v>
                </c:pt>
                <c:pt idx="227">
                  <c:v>42955</c:v>
                </c:pt>
                <c:pt idx="228">
                  <c:v>42956</c:v>
                </c:pt>
                <c:pt idx="229">
                  <c:v>42957</c:v>
                </c:pt>
                <c:pt idx="230">
                  <c:v>42958</c:v>
                </c:pt>
                <c:pt idx="231">
                  <c:v>42961</c:v>
                </c:pt>
                <c:pt idx="232">
                  <c:v>42963</c:v>
                </c:pt>
                <c:pt idx="233">
                  <c:v>42964</c:v>
                </c:pt>
                <c:pt idx="234">
                  <c:v>42965</c:v>
                </c:pt>
                <c:pt idx="235">
                  <c:v>42968</c:v>
                </c:pt>
                <c:pt idx="236">
                  <c:v>42969</c:v>
                </c:pt>
                <c:pt idx="237">
                  <c:v>42970</c:v>
                </c:pt>
                <c:pt idx="238">
                  <c:v>42971</c:v>
                </c:pt>
                <c:pt idx="239">
                  <c:v>42972</c:v>
                </c:pt>
                <c:pt idx="240">
                  <c:v>42975</c:v>
                </c:pt>
                <c:pt idx="241">
                  <c:v>42976</c:v>
                </c:pt>
                <c:pt idx="242">
                  <c:v>42977</c:v>
                </c:pt>
                <c:pt idx="243">
                  <c:v>42978</c:v>
                </c:pt>
                <c:pt idx="244">
                  <c:v>42979</c:v>
                </c:pt>
                <c:pt idx="245">
                  <c:v>42983</c:v>
                </c:pt>
                <c:pt idx="246">
                  <c:v>42984</c:v>
                </c:pt>
                <c:pt idx="247">
                  <c:v>42985</c:v>
                </c:pt>
                <c:pt idx="248">
                  <c:v>42986</c:v>
                </c:pt>
                <c:pt idx="249">
                  <c:v>42989</c:v>
                </c:pt>
                <c:pt idx="250">
                  <c:v>42990</c:v>
                </c:pt>
                <c:pt idx="251">
                  <c:v>42991</c:v>
                </c:pt>
                <c:pt idx="252">
                  <c:v>42992</c:v>
                </c:pt>
                <c:pt idx="253">
                  <c:v>42993</c:v>
                </c:pt>
                <c:pt idx="254">
                  <c:v>42996</c:v>
                </c:pt>
                <c:pt idx="255">
                  <c:v>42997</c:v>
                </c:pt>
                <c:pt idx="256">
                  <c:v>42998</c:v>
                </c:pt>
                <c:pt idx="257">
                  <c:v>42999</c:v>
                </c:pt>
                <c:pt idx="258">
                  <c:v>43000</c:v>
                </c:pt>
                <c:pt idx="259">
                  <c:v>43003</c:v>
                </c:pt>
                <c:pt idx="260">
                  <c:v>43004</c:v>
                </c:pt>
                <c:pt idx="261">
                  <c:v>43005</c:v>
                </c:pt>
                <c:pt idx="262">
                  <c:v>43006</c:v>
                </c:pt>
                <c:pt idx="263">
                  <c:v>43007</c:v>
                </c:pt>
                <c:pt idx="264">
                  <c:v>43010</c:v>
                </c:pt>
                <c:pt idx="265">
                  <c:v>43011</c:v>
                </c:pt>
                <c:pt idx="266">
                  <c:v>43012</c:v>
                </c:pt>
                <c:pt idx="267">
                  <c:v>43013</c:v>
                </c:pt>
                <c:pt idx="268">
                  <c:v>43014</c:v>
                </c:pt>
                <c:pt idx="269">
                  <c:v>43018</c:v>
                </c:pt>
                <c:pt idx="270">
                  <c:v>43019</c:v>
                </c:pt>
                <c:pt idx="271">
                  <c:v>43020</c:v>
                </c:pt>
                <c:pt idx="272">
                  <c:v>43021</c:v>
                </c:pt>
                <c:pt idx="273">
                  <c:v>43024</c:v>
                </c:pt>
                <c:pt idx="274">
                  <c:v>43025</c:v>
                </c:pt>
                <c:pt idx="275">
                  <c:v>43026</c:v>
                </c:pt>
                <c:pt idx="276">
                  <c:v>43027</c:v>
                </c:pt>
                <c:pt idx="277">
                  <c:v>43028</c:v>
                </c:pt>
                <c:pt idx="278">
                  <c:v>43031</c:v>
                </c:pt>
                <c:pt idx="279">
                  <c:v>43032</c:v>
                </c:pt>
                <c:pt idx="280">
                  <c:v>43033</c:v>
                </c:pt>
                <c:pt idx="281">
                  <c:v>43034</c:v>
                </c:pt>
                <c:pt idx="282">
                  <c:v>43035</c:v>
                </c:pt>
                <c:pt idx="283">
                  <c:v>43038</c:v>
                </c:pt>
                <c:pt idx="284">
                  <c:v>43039</c:v>
                </c:pt>
                <c:pt idx="285">
                  <c:v>43041</c:v>
                </c:pt>
                <c:pt idx="286">
                  <c:v>43042</c:v>
                </c:pt>
                <c:pt idx="287">
                  <c:v>43045</c:v>
                </c:pt>
                <c:pt idx="288">
                  <c:v>43046</c:v>
                </c:pt>
                <c:pt idx="289">
                  <c:v>43047</c:v>
                </c:pt>
                <c:pt idx="290">
                  <c:v>43048</c:v>
                </c:pt>
                <c:pt idx="291">
                  <c:v>43049</c:v>
                </c:pt>
                <c:pt idx="292">
                  <c:v>43052</c:v>
                </c:pt>
                <c:pt idx="293">
                  <c:v>43053</c:v>
                </c:pt>
                <c:pt idx="294">
                  <c:v>43054</c:v>
                </c:pt>
                <c:pt idx="295">
                  <c:v>43055</c:v>
                </c:pt>
                <c:pt idx="296">
                  <c:v>43056</c:v>
                </c:pt>
                <c:pt idx="297">
                  <c:v>43059</c:v>
                </c:pt>
                <c:pt idx="298">
                  <c:v>43060</c:v>
                </c:pt>
                <c:pt idx="299">
                  <c:v>43061</c:v>
                </c:pt>
                <c:pt idx="300">
                  <c:v>43063</c:v>
                </c:pt>
                <c:pt idx="301">
                  <c:v>43066</c:v>
                </c:pt>
                <c:pt idx="302">
                  <c:v>43067</c:v>
                </c:pt>
                <c:pt idx="303">
                  <c:v>43068</c:v>
                </c:pt>
                <c:pt idx="304">
                  <c:v>43069</c:v>
                </c:pt>
                <c:pt idx="305">
                  <c:v>43070</c:v>
                </c:pt>
                <c:pt idx="306">
                  <c:v>43073</c:v>
                </c:pt>
                <c:pt idx="307">
                  <c:v>43074</c:v>
                </c:pt>
                <c:pt idx="308">
                  <c:v>43075</c:v>
                </c:pt>
                <c:pt idx="309">
                  <c:v>43076</c:v>
                </c:pt>
                <c:pt idx="310">
                  <c:v>43077</c:v>
                </c:pt>
                <c:pt idx="311">
                  <c:v>43080</c:v>
                </c:pt>
                <c:pt idx="312">
                  <c:v>43081</c:v>
                </c:pt>
                <c:pt idx="313">
                  <c:v>43082</c:v>
                </c:pt>
                <c:pt idx="314">
                  <c:v>43083</c:v>
                </c:pt>
                <c:pt idx="315">
                  <c:v>43084</c:v>
                </c:pt>
                <c:pt idx="316">
                  <c:v>43087</c:v>
                </c:pt>
                <c:pt idx="317">
                  <c:v>43088</c:v>
                </c:pt>
                <c:pt idx="318">
                  <c:v>43089</c:v>
                </c:pt>
                <c:pt idx="319">
                  <c:v>43090</c:v>
                </c:pt>
                <c:pt idx="320">
                  <c:v>43091</c:v>
                </c:pt>
                <c:pt idx="321">
                  <c:v>43096</c:v>
                </c:pt>
                <c:pt idx="322">
                  <c:v>43097</c:v>
                </c:pt>
                <c:pt idx="323">
                  <c:v>43098</c:v>
                </c:pt>
                <c:pt idx="324">
                  <c:v>43102</c:v>
                </c:pt>
                <c:pt idx="325">
                  <c:v>43103</c:v>
                </c:pt>
                <c:pt idx="326">
                  <c:v>43104</c:v>
                </c:pt>
                <c:pt idx="327">
                  <c:v>43105</c:v>
                </c:pt>
                <c:pt idx="328">
                  <c:v>43108</c:v>
                </c:pt>
                <c:pt idx="329">
                  <c:v>43109</c:v>
                </c:pt>
                <c:pt idx="330">
                  <c:v>43110</c:v>
                </c:pt>
                <c:pt idx="331">
                  <c:v>43111</c:v>
                </c:pt>
                <c:pt idx="332">
                  <c:v>43112</c:v>
                </c:pt>
                <c:pt idx="333">
                  <c:v>43116</c:v>
                </c:pt>
                <c:pt idx="334">
                  <c:v>43117</c:v>
                </c:pt>
                <c:pt idx="335">
                  <c:v>43118</c:v>
                </c:pt>
                <c:pt idx="336">
                  <c:v>43119</c:v>
                </c:pt>
                <c:pt idx="337">
                  <c:v>43122</c:v>
                </c:pt>
                <c:pt idx="338">
                  <c:v>43123</c:v>
                </c:pt>
                <c:pt idx="339">
                  <c:v>43124</c:v>
                </c:pt>
                <c:pt idx="340">
                  <c:v>43125</c:v>
                </c:pt>
                <c:pt idx="341">
                  <c:v>43126</c:v>
                </c:pt>
                <c:pt idx="342">
                  <c:v>43129</c:v>
                </c:pt>
                <c:pt idx="343">
                  <c:v>43130</c:v>
                </c:pt>
                <c:pt idx="344">
                  <c:v>43131</c:v>
                </c:pt>
                <c:pt idx="345">
                  <c:v>43132</c:v>
                </c:pt>
                <c:pt idx="346">
                  <c:v>43133</c:v>
                </c:pt>
                <c:pt idx="347">
                  <c:v>43136</c:v>
                </c:pt>
                <c:pt idx="348">
                  <c:v>43137</c:v>
                </c:pt>
                <c:pt idx="349">
                  <c:v>43138</c:v>
                </c:pt>
                <c:pt idx="350">
                  <c:v>43139</c:v>
                </c:pt>
                <c:pt idx="351">
                  <c:v>43140</c:v>
                </c:pt>
                <c:pt idx="352">
                  <c:v>43143</c:v>
                </c:pt>
                <c:pt idx="353">
                  <c:v>43144</c:v>
                </c:pt>
                <c:pt idx="354">
                  <c:v>43145</c:v>
                </c:pt>
                <c:pt idx="355">
                  <c:v>43146</c:v>
                </c:pt>
                <c:pt idx="356">
                  <c:v>43147</c:v>
                </c:pt>
                <c:pt idx="357">
                  <c:v>43151</c:v>
                </c:pt>
                <c:pt idx="358">
                  <c:v>43152</c:v>
                </c:pt>
                <c:pt idx="359">
                  <c:v>43153</c:v>
                </c:pt>
                <c:pt idx="360">
                  <c:v>43154</c:v>
                </c:pt>
                <c:pt idx="361">
                  <c:v>43157</c:v>
                </c:pt>
                <c:pt idx="362">
                  <c:v>43158</c:v>
                </c:pt>
                <c:pt idx="363">
                  <c:v>43159</c:v>
                </c:pt>
                <c:pt idx="364">
                  <c:v>43160</c:v>
                </c:pt>
                <c:pt idx="365">
                  <c:v>43161</c:v>
                </c:pt>
                <c:pt idx="366">
                  <c:v>43164</c:v>
                </c:pt>
                <c:pt idx="367">
                  <c:v>43165</c:v>
                </c:pt>
                <c:pt idx="368">
                  <c:v>43166</c:v>
                </c:pt>
                <c:pt idx="369">
                  <c:v>43167</c:v>
                </c:pt>
                <c:pt idx="370">
                  <c:v>43168</c:v>
                </c:pt>
                <c:pt idx="371">
                  <c:v>43171</c:v>
                </c:pt>
                <c:pt idx="372">
                  <c:v>43172</c:v>
                </c:pt>
                <c:pt idx="373">
                  <c:v>43173</c:v>
                </c:pt>
                <c:pt idx="374">
                  <c:v>43174</c:v>
                </c:pt>
                <c:pt idx="375">
                  <c:v>43175</c:v>
                </c:pt>
                <c:pt idx="376">
                  <c:v>43178</c:v>
                </c:pt>
                <c:pt idx="377">
                  <c:v>43179</c:v>
                </c:pt>
                <c:pt idx="378">
                  <c:v>43180</c:v>
                </c:pt>
                <c:pt idx="379">
                  <c:v>43181</c:v>
                </c:pt>
                <c:pt idx="380">
                  <c:v>43182</c:v>
                </c:pt>
                <c:pt idx="381">
                  <c:v>43185</c:v>
                </c:pt>
                <c:pt idx="382">
                  <c:v>43186</c:v>
                </c:pt>
                <c:pt idx="383">
                  <c:v>43187</c:v>
                </c:pt>
                <c:pt idx="384">
                  <c:v>43188</c:v>
                </c:pt>
                <c:pt idx="385">
                  <c:v>43193</c:v>
                </c:pt>
                <c:pt idx="386">
                  <c:v>43194</c:v>
                </c:pt>
                <c:pt idx="387">
                  <c:v>43195</c:v>
                </c:pt>
                <c:pt idx="388">
                  <c:v>43196</c:v>
                </c:pt>
                <c:pt idx="389">
                  <c:v>43199</c:v>
                </c:pt>
                <c:pt idx="390">
                  <c:v>43200</c:v>
                </c:pt>
                <c:pt idx="391">
                  <c:v>43201</c:v>
                </c:pt>
                <c:pt idx="392">
                  <c:v>43202</c:v>
                </c:pt>
                <c:pt idx="393">
                  <c:v>43203</c:v>
                </c:pt>
                <c:pt idx="394">
                  <c:v>43206</c:v>
                </c:pt>
                <c:pt idx="395">
                  <c:v>43207</c:v>
                </c:pt>
                <c:pt idx="396">
                  <c:v>43208</c:v>
                </c:pt>
                <c:pt idx="397">
                  <c:v>43209</c:v>
                </c:pt>
                <c:pt idx="398">
                  <c:v>43210</c:v>
                </c:pt>
                <c:pt idx="399">
                  <c:v>43213</c:v>
                </c:pt>
                <c:pt idx="400">
                  <c:v>43214</c:v>
                </c:pt>
                <c:pt idx="401">
                  <c:v>43215</c:v>
                </c:pt>
                <c:pt idx="402">
                  <c:v>43216</c:v>
                </c:pt>
                <c:pt idx="403">
                  <c:v>43217</c:v>
                </c:pt>
                <c:pt idx="404">
                  <c:v>43220</c:v>
                </c:pt>
                <c:pt idx="405">
                  <c:v>43222</c:v>
                </c:pt>
                <c:pt idx="406">
                  <c:v>43223</c:v>
                </c:pt>
                <c:pt idx="407">
                  <c:v>43224</c:v>
                </c:pt>
                <c:pt idx="408">
                  <c:v>43227</c:v>
                </c:pt>
                <c:pt idx="409">
                  <c:v>43228</c:v>
                </c:pt>
                <c:pt idx="410">
                  <c:v>43229</c:v>
                </c:pt>
                <c:pt idx="411">
                  <c:v>43231</c:v>
                </c:pt>
                <c:pt idx="412">
                  <c:v>43234</c:v>
                </c:pt>
                <c:pt idx="413">
                  <c:v>43235</c:v>
                </c:pt>
                <c:pt idx="414">
                  <c:v>43236</c:v>
                </c:pt>
                <c:pt idx="415">
                  <c:v>43237</c:v>
                </c:pt>
                <c:pt idx="416">
                  <c:v>43238</c:v>
                </c:pt>
                <c:pt idx="417">
                  <c:v>43242</c:v>
                </c:pt>
                <c:pt idx="418">
                  <c:v>43243</c:v>
                </c:pt>
                <c:pt idx="419">
                  <c:v>43244</c:v>
                </c:pt>
                <c:pt idx="420">
                  <c:v>43245</c:v>
                </c:pt>
                <c:pt idx="421">
                  <c:v>43249</c:v>
                </c:pt>
                <c:pt idx="422">
                  <c:v>43250</c:v>
                </c:pt>
                <c:pt idx="423">
                  <c:v>43251</c:v>
                </c:pt>
                <c:pt idx="424">
                  <c:v>43252</c:v>
                </c:pt>
                <c:pt idx="425">
                  <c:v>43255</c:v>
                </c:pt>
                <c:pt idx="426">
                  <c:v>43256</c:v>
                </c:pt>
                <c:pt idx="427">
                  <c:v>43257</c:v>
                </c:pt>
                <c:pt idx="428">
                  <c:v>43258</c:v>
                </c:pt>
                <c:pt idx="429">
                  <c:v>43259</c:v>
                </c:pt>
                <c:pt idx="430">
                  <c:v>43262</c:v>
                </c:pt>
                <c:pt idx="431">
                  <c:v>43263</c:v>
                </c:pt>
                <c:pt idx="432">
                  <c:v>43264</c:v>
                </c:pt>
                <c:pt idx="433">
                  <c:v>43265</c:v>
                </c:pt>
                <c:pt idx="434">
                  <c:v>43266</c:v>
                </c:pt>
                <c:pt idx="435">
                  <c:v>43269</c:v>
                </c:pt>
                <c:pt idx="436">
                  <c:v>43270</c:v>
                </c:pt>
                <c:pt idx="437">
                  <c:v>43271</c:v>
                </c:pt>
                <c:pt idx="438">
                  <c:v>43272</c:v>
                </c:pt>
                <c:pt idx="439">
                  <c:v>43273</c:v>
                </c:pt>
                <c:pt idx="440">
                  <c:v>43276</c:v>
                </c:pt>
                <c:pt idx="441">
                  <c:v>43277</c:v>
                </c:pt>
                <c:pt idx="442">
                  <c:v>43278</c:v>
                </c:pt>
                <c:pt idx="443">
                  <c:v>43279</c:v>
                </c:pt>
                <c:pt idx="444">
                  <c:v>43280</c:v>
                </c:pt>
                <c:pt idx="445">
                  <c:v>43283</c:v>
                </c:pt>
                <c:pt idx="446">
                  <c:v>43284</c:v>
                </c:pt>
                <c:pt idx="447">
                  <c:v>43286</c:v>
                </c:pt>
                <c:pt idx="448">
                  <c:v>43287</c:v>
                </c:pt>
                <c:pt idx="449">
                  <c:v>43290</c:v>
                </c:pt>
                <c:pt idx="450">
                  <c:v>43291</c:v>
                </c:pt>
                <c:pt idx="451">
                  <c:v>43292</c:v>
                </c:pt>
                <c:pt idx="452">
                  <c:v>43293</c:v>
                </c:pt>
                <c:pt idx="453">
                  <c:v>43294</c:v>
                </c:pt>
                <c:pt idx="454">
                  <c:v>43297</c:v>
                </c:pt>
                <c:pt idx="455">
                  <c:v>43298</c:v>
                </c:pt>
                <c:pt idx="456">
                  <c:v>43299</c:v>
                </c:pt>
                <c:pt idx="457">
                  <c:v>43300</c:v>
                </c:pt>
                <c:pt idx="458">
                  <c:v>43301</c:v>
                </c:pt>
                <c:pt idx="459">
                  <c:v>43304</c:v>
                </c:pt>
                <c:pt idx="460">
                  <c:v>43305</c:v>
                </c:pt>
                <c:pt idx="461">
                  <c:v>43306</c:v>
                </c:pt>
                <c:pt idx="462">
                  <c:v>43307</c:v>
                </c:pt>
                <c:pt idx="463">
                  <c:v>43308</c:v>
                </c:pt>
                <c:pt idx="464">
                  <c:v>43311</c:v>
                </c:pt>
                <c:pt idx="465">
                  <c:v>43312</c:v>
                </c:pt>
                <c:pt idx="466">
                  <c:v>43313</c:v>
                </c:pt>
                <c:pt idx="467">
                  <c:v>43314</c:v>
                </c:pt>
                <c:pt idx="468">
                  <c:v>43315</c:v>
                </c:pt>
                <c:pt idx="469">
                  <c:v>43318</c:v>
                </c:pt>
                <c:pt idx="470">
                  <c:v>43319</c:v>
                </c:pt>
                <c:pt idx="471">
                  <c:v>43320</c:v>
                </c:pt>
                <c:pt idx="472">
                  <c:v>43321</c:v>
                </c:pt>
                <c:pt idx="473">
                  <c:v>43322</c:v>
                </c:pt>
                <c:pt idx="474">
                  <c:v>43325</c:v>
                </c:pt>
                <c:pt idx="475">
                  <c:v>43326</c:v>
                </c:pt>
                <c:pt idx="476">
                  <c:v>43328</c:v>
                </c:pt>
                <c:pt idx="477">
                  <c:v>43329</c:v>
                </c:pt>
                <c:pt idx="478">
                  <c:v>43332</c:v>
                </c:pt>
                <c:pt idx="479">
                  <c:v>43333</c:v>
                </c:pt>
                <c:pt idx="480">
                  <c:v>43334</c:v>
                </c:pt>
                <c:pt idx="481">
                  <c:v>43335</c:v>
                </c:pt>
                <c:pt idx="482">
                  <c:v>43336</c:v>
                </c:pt>
                <c:pt idx="483">
                  <c:v>43339</c:v>
                </c:pt>
                <c:pt idx="484">
                  <c:v>43340</c:v>
                </c:pt>
                <c:pt idx="485">
                  <c:v>43341</c:v>
                </c:pt>
                <c:pt idx="486">
                  <c:v>43342</c:v>
                </c:pt>
                <c:pt idx="487">
                  <c:v>43343</c:v>
                </c:pt>
                <c:pt idx="488">
                  <c:v>43347</c:v>
                </c:pt>
                <c:pt idx="489">
                  <c:v>43348</c:v>
                </c:pt>
                <c:pt idx="490">
                  <c:v>43349</c:v>
                </c:pt>
                <c:pt idx="491">
                  <c:v>43350</c:v>
                </c:pt>
                <c:pt idx="492">
                  <c:v>43353</c:v>
                </c:pt>
                <c:pt idx="493">
                  <c:v>43354</c:v>
                </c:pt>
                <c:pt idx="494">
                  <c:v>43355</c:v>
                </c:pt>
                <c:pt idx="495">
                  <c:v>43356</c:v>
                </c:pt>
                <c:pt idx="496">
                  <c:v>43357</c:v>
                </c:pt>
                <c:pt idx="497">
                  <c:v>43360</c:v>
                </c:pt>
                <c:pt idx="498">
                  <c:v>43361</c:v>
                </c:pt>
                <c:pt idx="499">
                  <c:v>43362</c:v>
                </c:pt>
                <c:pt idx="500">
                  <c:v>43363</c:v>
                </c:pt>
                <c:pt idx="501">
                  <c:v>43364</c:v>
                </c:pt>
                <c:pt idx="502">
                  <c:v>43367</c:v>
                </c:pt>
                <c:pt idx="503">
                  <c:v>43368</c:v>
                </c:pt>
                <c:pt idx="504">
                  <c:v>43369</c:v>
                </c:pt>
                <c:pt idx="505">
                  <c:v>43370</c:v>
                </c:pt>
                <c:pt idx="506">
                  <c:v>43371</c:v>
                </c:pt>
                <c:pt idx="507">
                  <c:v>43374</c:v>
                </c:pt>
                <c:pt idx="508">
                  <c:v>43375</c:v>
                </c:pt>
                <c:pt idx="509">
                  <c:v>43376</c:v>
                </c:pt>
                <c:pt idx="510">
                  <c:v>43377</c:v>
                </c:pt>
                <c:pt idx="511">
                  <c:v>43378</c:v>
                </c:pt>
                <c:pt idx="512">
                  <c:v>43382</c:v>
                </c:pt>
                <c:pt idx="513">
                  <c:v>43383</c:v>
                </c:pt>
                <c:pt idx="514">
                  <c:v>43384</c:v>
                </c:pt>
                <c:pt idx="515">
                  <c:v>43385</c:v>
                </c:pt>
                <c:pt idx="516">
                  <c:v>43388</c:v>
                </c:pt>
                <c:pt idx="517">
                  <c:v>43389</c:v>
                </c:pt>
                <c:pt idx="518">
                  <c:v>43390</c:v>
                </c:pt>
                <c:pt idx="519">
                  <c:v>43391</c:v>
                </c:pt>
                <c:pt idx="520">
                  <c:v>43392</c:v>
                </c:pt>
                <c:pt idx="521">
                  <c:v>43395</c:v>
                </c:pt>
                <c:pt idx="522">
                  <c:v>43396</c:v>
                </c:pt>
                <c:pt idx="523">
                  <c:v>43397</c:v>
                </c:pt>
                <c:pt idx="524">
                  <c:v>43398</c:v>
                </c:pt>
                <c:pt idx="525">
                  <c:v>43399</c:v>
                </c:pt>
                <c:pt idx="526">
                  <c:v>43402</c:v>
                </c:pt>
                <c:pt idx="527">
                  <c:v>43403</c:v>
                </c:pt>
                <c:pt idx="528">
                  <c:v>43404</c:v>
                </c:pt>
                <c:pt idx="529">
                  <c:v>43406</c:v>
                </c:pt>
                <c:pt idx="530">
                  <c:v>43409</c:v>
                </c:pt>
                <c:pt idx="531">
                  <c:v>43410</c:v>
                </c:pt>
                <c:pt idx="532">
                  <c:v>43411</c:v>
                </c:pt>
                <c:pt idx="533">
                  <c:v>43412</c:v>
                </c:pt>
                <c:pt idx="534">
                  <c:v>43413</c:v>
                </c:pt>
                <c:pt idx="535">
                  <c:v>43417</c:v>
                </c:pt>
                <c:pt idx="536">
                  <c:v>43418</c:v>
                </c:pt>
                <c:pt idx="537">
                  <c:v>43419</c:v>
                </c:pt>
                <c:pt idx="538">
                  <c:v>43420</c:v>
                </c:pt>
                <c:pt idx="539">
                  <c:v>43423</c:v>
                </c:pt>
                <c:pt idx="540">
                  <c:v>43424</c:v>
                </c:pt>
                <c:pt idx="541">
                  <c:v>43425</c:v>
                </c:pt>
                <c:pt idx="542">
                  <c:v>43427</c:v>
                </c:pt>
                <c:pt idx="543">
                  <c:v>43430</c:v>
                </c:pt>
              </c:numCache>
            </c:numRef>
          </c:cat>
          <c:val>
            <c:numRef>
              <c:f>data!$R$2:$R$545</c:f>
              <c:numCache>
                <c:formatCode>0.00</c:formatCode>
                <c:ptCount val="54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FE5-4AA6-9139-2A55FCD83F54}"/>
            </c:ext>
          </c:extLst>
        </c:ser>
        <c:ser>
          <c:idx val="1"/>
          <c:order val="1"/>
          <c:tx>
            <c:strRef>
              <c:f>data!$S$1</c:f>
              <c:strCache>
                <c:ptCount val="1"/>
                <c:pt idx="0">
                  <c:v>AQR/H0A0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data!$Q$2:$Q$545</c:f>
              <c:numCache>
                <c:formatCode>m/d/yyyy</c:formatCode>
                <c:ptCount val="544"/>
                <c:pt idx="0">
                  <c:v>42613</c:v>
                </c:pt>
                <c:pt idx="1">
                  <c:v>42614</c:v>
                </c:pt>
                <c:pt idx="2">
                  <c:v>42615</c:v>
                </c:pt>
                <c:pt idx="3">
                  <c:v>42619</c:v>
                </c:pt>
                <c:pt idx="4">
                  <c:v>42620</c:v>
                </c:pt>
                <c:pt idx="5">
                  <c:v>42621</c:v>
                </c:pt>
                <c:pt idx="6">
                  <c:v>42622</c:v>
                </c:pt>
                <c:pt idx="7">
                  <c:v>42625</c:v>
                </c:pt>
                <c:pt idx="8">
                  <c:v>42626</c:v>
                </c:pt>
                <c:pt idx="9">
                  <c:v>42627</c:v>
                </c:pt>
                <c:pt idx="10">
                  <c:v>42628</c:v>
                </c:pt>
                <c:pt idx="11">
                  <c:v>42629</c:v>
                </c:pt>
                <c:pt idx="12">
                  <c:v>42632</c:v>
                </c:pt>
                <c:pt idx="13">
                  <c:v>42633</c:v>
                </c:pt>
                <c:pt idx="14">
                  <c:v>42634</c:v>
                </c:pt>
                <c:pt idx="15">
                  <c:v>42635</c:v>
                </c:pt>
                <c:pt idx="16">
                  <c:v>42636</c:v>
                </c:pt>
                <c:pt idx="17">
                  <c:v>42639</c:v>
                </c:pt>
                <c:pt idx="18">
                  <c:v>42640</c:v>
                </c:pt>
                <c:pt idx="19">
                  <c:v>42641</c:v>
                </c:pt>
                <c:pt idx="20">
                  <c:v>42642</c:v>
                </c:pt>
                <c:pt idx="21">
                  <c:v>42643</c:v>
                </c:pt>
                <c:pt idx="22">
                  <c:v>42646</c:v>
                </c:pt>
                <c:pt idx="23">
                  <c:v>42647</c:v>
                </c:pt>
                <c:pt idx="24">
                  <c:v>42648</c:v>
                </c:pt>
                <c:pt idx="25">
                  <c:v>42649</c:v>
                </c:pt>
                <c:pt idx="26">
                  <c:v>42650</c:v>
                </c:pt>
                <c:pt idx="27">
                  <c:v>42654</c:v>
                </c:pt>
                <c:pt idx="28">
                  <c:v>42655</c:v>
                </c:pt>
                <c:pt idx="29">
                  <c:v>42656</c:v>
                </c:pt>
                <c:pt idx="30">
                  <c:v>42657</c:v>
                </c:pt>
                <c:pt idx="31">
                  <c:v>42660</c:v>
                </c:pt>
                <c:pt idx="32">
                  <c:v>42661</c:v>
                </c:pt>
                <c:pt idx="33">
                  <c:v>42662</c:v>
                </c:pt>
                <c:pt idx="34">
                  <c:v>42663</c:v>
                </c:pt>
                <c:pt idx="35">
                  <c:v>42664</c:v>
                </c:pt>
                <c:pt idx="36">
                  <c:v>42667</c:v>
                </c:pt>
                <c:pt idx="37">
                  <c:v>42668</c:v>
                </c:pt>
                <c:pt idx="38">
                  <c:v>42669</c:v>
                </c:pt>
                <c:pt idx="39">
                  <c:v>42670</c:v>
                </c:pt>
                <c:pt idx="40">
                  <c:v>42671</c:v>
                </c:pt>
                <c:pt idx="41">
                  <c:v>42674</c:v>
                </c:pt>
                <c:pt idx="42">
                  <c:v>42676</c:v>
                </c:pt>
                <c:pt idx="43">
                  <c:v>42677</c:v>
                </c:pt>
                <c:pt idx="44">
                  <c:v>42678</c:v>
                </c:pt>
                <c:pt idx="45">
                  <c:v>42681</c:v>
                </c:pt>
                <c:pt idx="46">
                  <c:v>42682</c:v>
                </c:pt>
                <c:pt idx="47">
                  <c:v>42683</c:v>
                </c:pt>
                <c:pt idx="48">
                  <c:v>42684</c:v>
                </c:pt>
                <c:pt idx="49">
                  <c:v>42688</c:v>
                </c:pt>
                <c:pt idx="50">
                  <c:v>42689</c:v>
                </c:pt>
                <c:pt idx="51">
                  <c:v>42690</c:v>
                </c:pt>
                <c:pt idx="52">
                  <c:v>42691</c:v>
                </c:pt>
                <c:pt idx="53">
                  <c:v>42692</c:v>
                </c:pt>
                <c:pt idx="54">
                  <c:v>42695</c:v>
                </c:pt>
                <c:pt idx="55">
                  <c:v>42696</c:v>
                </c:pt>
                <c:pt idx="56">
                  <c:v>42697</c:v>
                </c:pt>
                <c:pt idx="57">
                  <c:v>42699</c:v>
                </c:pt>
                <c:pt idx="58">
                  <c:v>42702</c:v>
                </c:pt>
                <c:pt idx="59">
                  <c:v>42703</c:v>
                </c:pt>
                <c:pt idx="60">
                  <c:v>42704</c:v>
                </c:pt>
                <c:pt idx="61">
                  <c:v>42705</c:v>
                </c:pt>
                <c:pt idx="62">
                  <c:v>42706</c:v>
                </c:pt>
                <c:pt idx="63">
                  <c:v>42709</c:v>
                </c:pt>
                <c:pt idx="64">
                  <c:v>42710</c:v>
                </c:pt>
                <c:pt idx="65">
                  <c:v>42711</c:v>
                </c:pt>
                <c:pt idx="66">
                  <c:v>42712</c:v>
                </c:pt>
                <c:pt idx="67">
                  <c:v>42713</c:v>
                </c:pt>
                <c:pt idx="68">
                  <c:v>42716</c:v>
                </c:pt>
                <c:pt idx="69">
                  <c:v>42717</c:v>
                </c:pt>
                <c:pt idx="70">
                  <c:v>42718</c:v>
                </c:pt>
                <c:pt idx="71">
                  <c:v>42719</c:v>
                </c:pt>
                <c:pt idx="72">
                  <c:v>42720</c:v>
                </c:pt>
                <c:pt idx="73">
                  <c:v>42723</c:v>
                </c:pt>
                <c:pt idx="74">
                  <c:v>42724</c:v>
                </c:pt>
                <c:pt idx="75">
                  <c:v>42725</c:v>
                </c:pt>
                <c:pt idx="76">
                  <c:v>42726</c:v>
                </c:pt>
                <c:pt idx="77">
                  <c:v>42727</c:v>
                </c:pt>
                <c:pt idx="78">
                  <c:v>42731</c:v>
                </c:pt>
                <c:pt idx="79">
                  <c:v>42732</c:v>
                </c:pt>
                <c:pt idx="80">
                  <c:v>42733</c:v>
                </c:pt>
                <c:pt idx="81">
                  <c:v>42734</c:v>
                </c:pt>
                <c:pt idx="82">
                  <c:v>42738</c:v>
                </c:pt>
                <c:pt idx="83">
                  <c:v>42739</c:v>
                </c:pt>
                <c:pt idx="84">
                  <c:v>42740</c:v>
                </c:pt>
                <c:pt idx="85">
                  <c:v>42741</c:v>
                </c:pt>
                <c:pt idx="86">
                  <c:v>42744</c:v>
                </c:pt>
                <c:pt idx="87">
                  <c:v>42745</c:v>
                </c:pt>
                <c:pt idx="88">
                  <c:v>42746</c:v>
                </c:pt>
                <c:pt idx="89">
                  <c:v>42747</c:v>
                </c:pt>
                <c:pt idx="90">
                  <c:v>42748</c:v>
                </c:pt>
                <c:pt idx="91">
                  <c:v>42752</c:v>
                </c:pt>
                <c:pt idx="92">
                  <c:v>42753</c:v>
                </c:pt>
                <c:pt idx="93">
                  <c:v>42754</c:v>
                </c:pt>
                <c:pt idx="94">
                  <c:v>42755</c:v>
                </c:pt>
                <c:pt idx="95">
                  <c:v>42758</c:v>
                </c:pt>
                <c:pt idx="96">
                  <c:v>42759</c:v>
                </c:pt>
                <c:pt idx="97">
                  <c:v>42760</c:v>
                </c:pt>
                <c:pt idx="98">
                  <c:v>42761</c:v>
                </c:pt>
                <c:pt idx="99">
                  <c:v>42762</c:v>
                </c:pt>
                <c:pt idx="100">
                  <c:v>42765</c:v>
                </c:pt>
                <c:pt idx="101">
                  <c:v>42766</c:v>
                </c:pt>
                <c:pt idx="102">
                  <c:v>42767</c:v>
                </c:pt>
                <c:pt idx="103">
                  <c:v>42768</c:v>
                </c:pt>
                <c:pt idx="104">
                  <c:v>42769</c:v>
                </c:pt>
                <c:pt idx="105">
                  <c:v>42772</c:v>
                </c:pt>
                <c:pt idx="106">
                  <c:v>42773</c:v>
                </c:pt>
                <c:pt idx="107">
                  <c:v>42774</c:v>
                </c:pt>
                <c:pt idx="108">
                  <c:v>42775</c:v>
                </c:pt>
                <c:pt idx="109">
                  <c:v>42776</c:v>
                </c:pt>
                <c:pt idx="110">
                  <c:v>42779</c:v>
                </c:pt>
                <c:pt idx="111">
                  <c:v>42780</c:v>
                </c:pt>
                <c:pt idx="112">
                  <c:v>42781</c:v>
                </c:pt>
                <c:pt idx="113">
                  <c:v>42782</c:v>
                </c:pt>
                <c:pt idx="114">
                  <c:v>42783</c:v>
                </c:pt>
                <c:pt idx="115">
                  <c:v>42787</c:v>
                </c:pt>
                <c:pt idx="116">
                  <c:v>42788</c:v>
                </c:pt>
                <c:pt idx="117">
                  <c:v>42789</c:v>
                </c:pt>
                <c:pt idx="118">
                  <c:v>42790</c:v>
                </c:pt>
                <c:pt idx="119">
                  <c:v>42793</c:v>
                </c:pt>
                <c:pt idx="120">
                  <c:v>42794</c:v>
                </c:pt>
                <c:pt idx="121">
                  <c:v>42795</c:v>
                </c:pt>
                <c:pt idx="122">
                  <c:v>42796</c:v>
                </c:pt>
                <c:pt idx="123">
                  <c:v>42797</c:v>
                </c:pt>
                <c:pt idx="124">
                  <c:v>42800</c:v>
                </c:pt>
                <c:pt idx="125">
                  <c:v>42801</c:v>
                </c:pt>
                <c:pt idx="126">
                  <c:v>42802</c:v>
                </c:pt>
                <c:pt idx="127">
                  <c:v>42803</c:v>
                </c:pt>
                <c:pt idx="128">
                  <c:v>42804</c:v>
                </c:pt>
                <c:pt idx="129">
                  <c:v>42807</c:v>
                </c:pt>
                <c:pt idx="130">
                  <c:v>42808</c:v>
                </c:pt>
                <c:pt idx="131">
                  <c:v>42809</c:v>
                </c:pt>
                <c:pt idx="132">
                  <c:v>42810</c:v>
                </c:pt>
                <c:pt idx="133">
                  <c:v>42811</c:v>
                </c:pt>
                <c:pt idx="134">
                  <c:v>42814</c:v>
                </c:pt>
                <c:pt idx="135">
                  <c:v>42815</c:v>
                </c:pt>
                <c:pt idx="136">
                  <c:v>42816</c:v>
                </c:pt>
                <c:pt idx="137">
                  <c:v>42817</c:v>
                </c:pt>
                <c:pt idx="138">
                  <c:v>42818</c:v>
                </c:pt>
                <c:pt idx="139">
                  <c:v>42821</c:v>
                </c:pt>
                <c:pt idx="140">
                  <c:v>42822</c:v>
                </c:pt>
                <c:pt idx="141">
                  <c:v>42823</c:v>
                </c:pt>
                <c:pt idx="142">
                  <c:v>42824</c:v>
                </c:pt>
                <c:pt idx="143">
                  <c:v>42825</c:v>
                </c:pt>
                <c:pt idx="144">
                  <c:v>42828</c:v>
                </c:pt>
                <c:pt idx="145">
                  <c:v>42829</c:v>
                </c:pt>
                <c:pt idx="146">
                  <c:v>42830</c:v>
                </c:pt>
                <c:pt idx="147">
                  <c:v>42831</c:v>
                </c:pt>
                <c:pt idx="148">
                  <c:v>42832</c:v>
                </c:pt>
                <c:pt idx="149">
                  <c:v>42835</c:v>
                </c:pt>
                <c:pt idx="150">
                  <c:v>42836</c:v>
                </c:pt>
                <c:pt idx="151">
                  <c:v>42837</c:v>
                </c:pt>
                <c:pt idx="152">
                  <c:v>42838</c:v>
                </c:pt>
                <c:pt idx="153">
                  <c:v>42843</c:v>
                </c:pt>
                <c:pt idx="154">
                  <c:v>42844</c:v>
                </c:pt>
                <c:pt idx="155">
                  <c:v>42845</c:v>
                </c:pt>
                <c:pt idx="156">
                  <c:v>42846</c:v>
                </c:pt>
                <c:pt idx="157">
                  <c:v>42849</c:v>
                </c:pt>
                <c:pt idx="158">
                  <c:v>42850</c:v>
                </c:pt>
                <c:pt idx="159">
                  <c:v>42851</c:v>
                </c:pt>
                <c:pt idx="160">
                  <c:v>42852</c:v>
                </c:pt>
                <c:pt idx="161">
                  <c:v>42853</c:v>
                </c:pt>
                <c:pt idx="162">
                  <c:v>42857</c:v>
                </c:pt>
                <c:pt idx="163">
                  <c:v>42858</c:v>
                </c:pt>
                <c:pt idx="164">
                  <c:v>42859</c:v>
                </c:pt>
                <c:pt idx="165">
                  <c:v>42860</c:v>
                </c:pt>
                <c:pt idx="166">
                  <c:v>42863</c:v>
                </c:pt>
                <c:pt idx="167">
                  <c:v>42864</c:v>
                </c:pt>
                <c:pt idx="168">
                  <c:v>42865</c:v>
                </c:pt>
                <c:pt idx="169">
                  <c:v>42866</c:v>
                </c:pt>
                <c:pt idx="170">
                  <c:v>42867</c:v>
                </c:pt>
                <c:pt idx="171">
                  <c:v>42870</c:v>
                </c:pt>
                <c:pt idx="172">
                  <c:v>42871</c:v>
                </c:pt>
                <c:pt idx="173">
                  <c:v>42872</c:v>
                </c:pt>
                <c:pt idx="174">
                  <c:v>42873</c:v>
                </c:pt>
                <c:pt idx="175">
                  <c:v>42874</c:v>
                </c:pt>
                <c:pt idx="176">
                  <c:v>42877</c:v>
                </c:pt>
                <c:pt idx="177">
                  <c:v>42878</c:v>
                </c:pt>
                <c:pt idx="178">
                  <c:v>42879</c:v>
                </c:pt>
                <c:pt idx="179">
                  <c:v>42881</c:v>
                </c:pt>
                <c:pt idx="180">
                  <c:v>42885</c:v>
                </c:pt>
                <c:pt idx="181">
                  <c:v>42886</c:v>
                </c:pt>
                <c:pt idx="182">
                  <c:v>42887</c:v>
                </c:pt>
                <c:pt idx="183">
                  <c:v>42888</c:v>
                </c:pt>
                <c:pt idx="184">
                  <c:v>42892</c:v>
                </c:pt>
                <c:pt idx="185">
                  <c:v>42893</c:v>
                </c:pt>
                <c:pt idx="186">
                  <c:v>42894</c:v>
                </c:pt>
                <c:pt idx="187">
                  <c:v>42895</c:v>
                </c:pt>
                <c:pt idx="188">
                  <c:v>42898</c:v>
                </c:pt>
                <c:pt idx="189">
                  <c:v>42899</c:v>
                </c:pt>
                <c:pt idx="190">
                  <c:v>42900</c:v>
                </c:pt>
                <c:pt idx="191">
                  <c:v>42901</c:v>
                </c:pt>
                <c:pt idx="192">
                  <c:v>42902</c:v>
                </c:pt>
                <c:pt idx="193">
                  <c:v>42905</c:v>
                </c:pt>
                <c:pt idx="194">
                  <c:v>42906</c:v>
                </c:pt>
                <c:pt idx="195">
                  <c:v>42907</c:v>
                </c:pt>
                <c:pt idx="196">
                  <c:v>42908</c:v>
                </c:pt>
                <c:pt idx="197">
                  <c:v>42912</c:v>
                </c:pt>
                <c:pt idx="198">
                  <c:v>42913</c:v>
                </c:pt>
                <c:pt idx="199">
                  <c:v>42914</c:v>
                </c:pt>
                <c:pt idx="200">
                  <c:v>42915</c:v>
                </c:pt>
                <c:pt idx="201">
                  <c:v>42916</c:v>
                </c:pt>
                <c:pt idx="202">
                  <c:v>42919</c:v>
                </c:pt>
                <c:pt idx="203">
                  <c:v>42921</c:v>
                </c:pt>
                <c:pt idx="204">
                  <c:v>42922</c:v>
                </c:pt>
                <c:pt idx="205">
                  <c:v>42923</c:v>
                </c:pt>
                <c:pt idx="206">
                  <c:v>42926</c:v>
                </c:pt>
                <c:pt idx="207">
                  <c:v>42927</c:v>
                </c:pt>
                <c:pt idx="208">
                  <c:v>42928</c:v>
                </c:pt>
                <c:pt idx="209">
                  <c:v>42929</c:v>
                </c:pt>
                <c:pt idx="210">
                  <c:v>42930</c:v>
                </c:pt>
                <c:pt idx="211">
                  <c:v>42933</c:v>
                </c:pt>
                <c:pt idx="212">
                  <c:v>42934</c:v>
                </c:pt>
                <c:pt idx="213">
                  <c:v>42935</c:v>
                </c:pt>
                <c:pt idx="214">
                  <c:v>42936</c:v>
                </c:pt>
                <c:pt idx="215">
                  <c:v>42937</c:v>
                </c:pt>
                <c:pt idx="216">
                  <c:v>42940</c:v>
                </c:pt>
                <c:pt idx="217">
                  <c:v>42941</c:v>
                </c:pt>
                <c:pt idx="218">
                  <c:v>42942</c:v>
                </c:pt>
                <c:pt idx="219">
                  <c:v>42943</c:v>
                </c:pt>
                <c:pt idx="220">
                  <c:v>42944</c:v>
                </c:pt>
                <c:pt idx="221">
                  <c:v>42947</c:v>
                </c:pt>
                <c:pt idx="222">
                  <c:v>42948</c:v>
                </c:pt>
                <c:pt idx="223">
                  <c:v>42949</c:v>
                </c:pt>
                <c:pt idx="224">
                  <c:v>42950</c:v>
                </c:pt>
                <c:pt idx="225">
                  <c:v>42951</c:v>
                </c:pt>
                <c:pt idx="226">
                  <c:v>42954</c:v>
                </c:pt>
                <c:pt idx="227">
                  <c:v>42955</c:v>
                </c:pt>
                <c:pt idx="228">
                  <c:v>42956</c:v>
                </c:pt>
                <c:pt idx="229">
                  <c:v>42957</c:v>
                </c:pt>
                <c:pt idx="230">
                  <c:v>42958</c:v>
                </c:pt>
                <c:pt idx="231">
                  <c:v>42961</c:v>
                </c:pt>
                <c:pt idx="232">
                  <c:v>42963</c:v>
                </c:pt>
                <c:pt idx="233">
                  <c:v>42964</c:v>
                </c:pt>
                <c:pt idx="234">
                  <c:v>42965</c:v>
                </c:pt>
                <c:pt idx="235">
                  <c:v>42968</c:v>
                </c:pt>
                <c:pt idx="236">
                  <c:v>42969</c:v>
                </c:pt>
                <c:pt idx="237">
                  <c:v>42970</c:v>
                </c:pt>
                <c:pt idx="238">
                  <c:v>42971</c:v>
                </c:pt>
                <c:pt idx="239">
                  <c:v>42972</c:v>
                </c:pt>
                <c:pt idx="240">
                  <c:v>42975</c:v>
                </c:pt>
                <c:pt idx="241">
                  <c:v>42976</c:v>
                </c:pt>
                <c:pt idx="242">
                  <c:v>42977</c:v>
                </c:pt>
                <c:pt idx="243">
                  <c:v>42978</c:v>
                </c:pt>
                <c:pt idx="244">
                  <c:v>42979</c:v>
                </c:pt>
                <c:pt idx="245">
                  <c:v>42983</c:v>
                </c:pt>
                <c:pt idx="246">
                  <c:v>42984</c:v>
                </c:pt>
                <c:pt idx="247">
                  <c:v>42985</c:v>
                </c:pt>
                <c:pt idx="248">
                  <c:v>42986</c:v>
                </c:pt>
                <c:pt idx="249">
                  <c:v>42989</c:v>
                </c:pt>
                <c:pt idx="250">
                  <c:v>42990</c:v>
                </c:pt>
                <c:pt idx="251">
                  <c:v>42991</c:v>
                </c:pt>
                <c:pt idx="252">
                  <c:v>42992</c:v>
                </c:pt>
                <c:pt idx="253">
                  <c:v>42993</c:v>
                </c:pt>
                <c:pt idx="254">
                  <c:v>42996</c:v>
                </c:pt>
                <c:pt idx="255">
                  <c:v>42997</c:v>
                </c:pt>
                <c:pt idx="256">
                  <c:v>42998</c:v>
                </c:pt>
                <c:pt idx="257">
                  <c:v>42999</c:v>
                </c:pt>
                <c:pt idx="258">
                  <c:v>43000</c:v>
                </c:pt>
                <c:pt idx="259">
                  <c:v>43003</c:v>
                </c:pt>
                <c:pt idx="260">
                  <c:v>43004</c:v>
                </c:pt>
                <c:pt idx="261">
                  <c:v>43005</c:v>
                </c:pt>
                <c:pt idx="262">
                  <c:v>43006</c:v>
                </c:pt>
                <c:pt idx="263">
                  <c:v>43007</c:v>
                </c:pt>
                <c:pt idx="264">
                  <c:v>43010</c:v>
                </c:pt>
                <c:pt idx="265">
                  <c:v>43011</c:v>
                </c:pt>
                <c:pt idx="266">
                  <c:v>43012</c:v>
                </c:pt>
                <c:pt idx="267">
                  <c:v>43013</c:v>
                </c:pt>
                <c:pt idx="268">
                  <c:v>43014</c:v>
                </c:pt>
                <c:pt idx="269">
                  <c:v>43018</c:v>
                </c:pt>
                <c:pt idx="270">
                  <c:v>43019</c:v>
                </c:pt>
                <c:pt idx="271">
                  <c:v>43020</c:v>
                </c:pt>
                <c:pt idx="272">
                  <c:v>43021</c:v>
                </c:pt>
                <c:pt idx="273">
                  <c:v>43024</c:v>
                </c:pt>
                <c:pt idx="274">
                  <c:v>43025</c:v>
                </c:pt>
                <c:pt idx="275">
                  <c:v>43026</c:v>
                </c:pt>
                <c:pt idx="276">
                  <c:v>43027</c:v>
                </c:pt>
                <c:pt idx="277">
                  <c:v>43028</c:v>
                </c:pt>
                <c:pt idx="278">
                  <c:v>43031</c:v>
                </c:pt>
                <c:pt idx="279">
                  <c:v>43032</c:v>
                </c:pt>
                <c:pt idx="280">
                  <c:v>43033</c:v>
                </c:pt>
                <c:pt idx="281">
                  <c:v>43034</c:v>
                </c:pt>
                <c:pt idx="282">
                  <c:v>43035</c:v>
                </c:pt>
                <c:pt idx="283">
                  <c:v>43038</c:v>
                </c:pt>
                <c:pt idx="284">
                  <c:v>43039</c:v>
                </c:pt>
                <c:pt idx="285">
                  <c:v>43041</c:v>
                </c:pt>
                <c:pt idx="286">
                  <c:v>43042</c:v>
                </c:pt>
                <c:pt idx="287">
                  <c:v>43045</c:v>
                </c:pt>
                <c:pt idx="288">
                  <c:v>43046</c:v>
                </c:pt>
                <c:pt idx="289">
                  <c:v>43047</c:v>
                </c:pt>
                <c:pt idx="290">
                  <c:v>43048</c:v>
                </c:pt>
                <c:pt idx="291">
                  <c:v>43049</c:v>
                </c:pt>
                <c:pt idx="292">
                  <c:v>43052</c:v>
                </c:pt>
                <c:pt idx="293">
                  <c:v>43053</c:v>
                </c:pt>
                <c:pt idx="294">
                  <c:v>43054</c:v>
                </c:pt>
                <c:pt idx="295">
                  <c:v>43055</c:v>
                </c:pt>
                <c:pt idx="296">
                  <c:v>43056</c:v>
                </c:pt>
                <c:pt idx="297">
                  <c:v>43059</c:v>
                </c:pt>
                <c:pt idx="298">
                  <c:v>43060</c:v>
                </c:pt>
                <c:pt idx="299">
                  <c:v>43061</c:v>
                </c:pt>
                <c:pt idx="300">
                  <c:v>43063</c:v>
                </c:pt>
                <c:pt idx="301">
                  <c:v>43066</c:v>
                </c:pt>
                <c:pt idx="302">
                  <c:v>43067</c:v>
                </c:pt>
                <c:pt idx="303">
                  <c:v>43068</c:v>
                </c:pt>
                <c:pt idx="304">
                  <c:v>43069</c:v>
                </c:pt>
                <c:pt idx="305">
                  <c:v>43070</c:v>
                </c:pt>
                <c:pt idx="306">
                  <c:v>43073</c:v>
                </c:pt>
                <c:pt idx="307">
                  <c:v>43074</c:v>
                </c:pt>
                <c:pt idx="308">
                  <c:v>43075</c:v>
                </c:pt>
                <c:pt idx="309">
                  <c:v>43076</c:v>
                </c:pt>
                <c:pt idx="310">
                  <c:v>43077</c:v>
                </c:pt>
                <c:pt idx="311">
                  <c:v>43080</c:v>
                </c:pt>
                <c:pt idx="312">
                  <c:v>43081</c:v>
                </c:pt>
                <c:pt idx="313">
                  <c:v>43082</c:v>
                </c:pt>
                <c:pt idx="314">
                  <c:v>43083</c:v>
                </c:pt>
                <c:pt idx="315">
                  <c:v>43084</c:v>
                </c:pt>
                <c:pt idx="316">
                  <c:v>43087</c:v>
                </c:pt>
                <c:pt idx="317">
                  <c:v>43088</c:v>
                </c:pt>
                <c:pt idx="318">
                  <c:v>43089</c:v>
                </c:pt>
                <c:pt idx="319">
                  <c:v>43090</c:v>
                </c:pt>
                <c:pt idx="320">
                  <c:v>43091</c:v>
                </c:pt>
                <c:pt idx="321">
                  <c:v>43096</c:v>
                </c:pt>
                <c:pt idx="322">
                  <c:v>43097</c:v>
                </c:pt>
                <c:pt idx="323">
                  <c:v>43098</c:v>
                </c:pt>
                <c:pt idx="324">
                  <c:v>43102</c:v>
                </c:pt>
                <c:pt idx="325">
                  <c:v>43103</c:v>
                </c:pt>
                <c:pt idx="326">
                  <c:v>43104</c:v>
                </c:pt>
                <c:pt idx="327">
                  <c:v>43105</c:v>
                </c:pt>
                <c:pt idx="328">
                  <c:v>43108</c:v>
                </c:pt>
                <c:pt idx="329">
                  <c:v>43109</c:v>
                </c:pt>
                <c:pt idx="330">
                  <c:v>43110</c:v>
                </c:pt>
                <c:pt idx="331">
                  <c:v>43111</c:v>
                </c:pt>
                <c:pt idx="332">
                  <c:v>43112</c:v>
                </c:pt>
                <c:pt idx="333">
                  <c:v>43116</c:v>
                </c:pt>
                <c:pt idx="334">
                  <c:v>43117</c:v>
                </c:pt>
                <c:pt idx="335">
                  <c:v>43118</c:v>
                </c:pt>
                <c:pt idx="336">
                  <c:v>43119</c:v>
                </c:pt>
                <c:pt idx="337">
                  <c:v>43122</c:v>
                </c:pt>
                <c:pt idx="338">
                  <c:v>43123</c:v>
                </c:pt>
                <c:pt idx="339">
                  <c:v>43124</c:v>
                </c:pt>
                <c:pt idx="340">
                  <c:v>43125</c:v>
                </c:pt>
                <c:pt idx="341">
                  <c:v>43126</c:v>
                </c:pt>
                <c:pt idx="342">
                  <c:v>43129</c:v>
                </c:pt>
                <c:pt idx="343">
                  <c:v>43130</c:v>
                </c:pt>
                <c:pt idx="344">
                  <c:v>43131</c:v>
                </c:pt>
                <c:pt idx="345">
                  <c:v>43132</c:v>
                </c:pt>
                <c:pt idx="346">
                  <c:v>43133</c:v>
                </c:pt>
                <c:pt idx="347">
                  <c:v>43136</c:v>
                </c:pt>
                <c:pt idx="348">
                  <c:v>43137</c:v>
                </c:pt>
                <c:pt idx="349">
                  <c:v>43138</c:v>
                </c:pt>
                <c:pt idx="350">
                  <c:v>43139</c:v>
                </c:pt>
                <c:pt idx="351">
                  <c:v>43140</c:v>
                </c:pt>
                <c:pt idx="352">
                  <c:v>43143</c:v>
                </c:pt>
                <c:pt idx="353">
                  <c:v>43144</c:v>
                </c:pt>
                <c:pt idx="354">
                  <c:v>43145</c:v>
                </c:pt>
                <c:pt idx="355">
                  <c:v>43146</c:v>
                </c:pt>
                <c:pt idx="356">
                  <c:v>43147</c:v>
                </c:pt>
                <c:pt idx="357">
                  <c:v>43151</c:v>
                </c:pt>
                <c:pt idx="358">
                  <c:v>43152</c:v>
                </c:pt>
                <c:pt idx="359">
                  <c:v>43153</c:v>
                </c:pt>
                <c:pt idx="360">
                  <c:v>43154</c:v>
                </c:pt>
                <c:pt idx="361">
                  <c:v>43157</c:v>
                </c:pt>
                <c:pt idx="362">
                  <c:v>43158</c:v>
                </c:pt>
                <c:pt idx="363">
                  <c:v>43159</c:v>
                </c:pt>
                <c:pt idx="364">
                  <c:v>43160</c:v>
                </c:pt>
                <c:pt idx="365">
                  <c:v>43161</c:v>
                </c:pt>
                <c:pt idx="366">
                  <c:v>43164</c:v>
                </c:pt>
                <c:pt idx="367">
                  <c:v>43165</c:v>
                </c:pt>
                <c:pt idx="368">
                  <c:v>43166</c:v>
                </c:pt>
                <c:pt idx="369">
                  <c:v>43167</c:v>
                </c:pt>
                <c:pt idx="370">
                  <c:v>43168</c:v>
                </c:pt>
                <c:pt idx="371">
                  <c:v>43171</c:v>
                </c:pt>
                <c:pt idx="372">
                  <c:v>43172</c:v>
                </c:pt>
                <c:pt idx="373">
                  <c:v>43173</c:v>
                </c:pt>
                <c:pt idx="374">
                  <c:v>43174</c:v>
                </c:pt>
                <c:pt idx="375">
                  <c:v>43175</c:v>
                </c:pt>
                <c:pt idx="376">
                  <c:v>43178</c:v>
                </c:pt>
                <c:pt idx="377">
                  <c:v>43179</c:v>
                </c:pt>
                <c:pt idx="378">
                  <c:v>43180</c:v>
                </c:pt>
                <c:pt idx="379">
                  <c:v>43181</c:v>
                </c:pt>
                <c:pt idx="380">
                  <c:v>43182</c:v>
                </c:pt>
                <c:pt idx="381">
                  <c:v>43185</c:v>
                </c:pt>
                <c:pt idx="382">
                  <c:v>43186</c:v>
                </c:pt>
                <c:pt idx="383">
                  <c:v>43187</c:v>
                </c:pt>
                <c:pt idx="384">
                  <c:v>43188</c:v>
                </c:pt>
                <c:pt idx="385">
                  <c:v>43193</c:v>
                </c:pt>
                <c:pt idx="386">
                  <c:v>43194</c:v>
                </c:pt>
                <c:pt idx="387">
                  <c:v>43195</c:v>
                </c:pt>
                <c:pt idx="388">
                  <c:v>43196</c:v>
                </c:pt>
                <c:pt idx="389">
                  <c:v>43199</c:v>
                </c:pt>
                <c:pt idx="390">
                  <c:v>43200</c:v>
                </c:pt>
                <c:pt idx="391">
                  <c:v>43201</c:v>
                </c:pt>
                <c:pt idx="392">
                  <c:v>43202</c:v>
                </c:pt>
                <c:pt idx="393">
                  <c:v>43203</c:v>
                </c:pt>
                <c:pt idx="394">
                  <c:v>43206</c:v>
                </c:pt>
                <c:pt idx="395">
                  <c:v>43207</c:v>
                </c:pt>
                <c:pt idx="396">
                  <c:v>43208</c:v>
                </c:pt>
                <c:pt idx="397">
                  <c:v>43209</c:v>
                </c:pt>
                <c:pt idx="398">
                  <c:v>43210</c:v>
                </c:pt>
                <c:pt idx="399">
                  <c:v>43213</c:v>
                </c:pt>
                <c:pt idx="400">
                  <c:v>43214</c:v>
                </c:pt>
                <c:pt idx="401">
                  <c:v>43215</c:v>
                </c:pt>
                <c:pt idx="402">
                  <c:v>43216</c:v>
                </c:pt>
                <c:pt idx="403">
                  <c:v>43217</c:v>
                </c:pt>
                <c:pt idx="404">
                  <c:v>43220</c:v>
                </c:pt>
                <c:pt idx="405">
                  <c:v>43222</c:v>
                </c:pt>
                <c:pt idx="406">
                  <c:v>43223</c:v>
                </c:pt>
                <c:pt idx="407">
                  <c:v>43224</c:v>
                </c:pt>
                <c:pt idx="408">
                  <c:v>43227</c:v>
                </c:pt>
                <c:pt idx="409">
                  <c:v>43228</c:v>
                </c:pt>
                <c:pt idx="410">
                  <c:v>43229</c:v>
                </c:pt>
                <c:pt idx="411">
                  <c:v>43231</c:v>
                </c:pt>
                <c:pt idx="412">
                  <c:v>43234</c:v>
                </c:pt>
                <c:pt idx="413">
                  <c:v>43235</c:v>
                </c:pt>
                <c:pt idx="414">
                  <c:v>43236</c:v>
                </c:pt>
                <c:pt idx="415">
                  <c:v>43237</c:v>
                </c:pt>
                <c:pt idx="416">
                  <c:v>43238</c:v>
                </c:pt>
                <c:pt idx="417">
                  <c:v>43242</c:v>
                </c:pt>
                <c:pt idx="418">
                  <c:v>43243</c:v>
                </c:pt>
                <c:pt idx="419">
                  <c:v>43244</c:v>
                </c:pt>
                <c:pt idx="420">
                  <c:v>43245</c:v>
                </c:pt>
                <c:pt idx="421">
                  <c:v>43249</c:v>
                </c:pt>
                <c:pt idx="422">
                  <c:v>43250</c:v>
                </c:pt>
                <c:pt idx="423">
                  <c:v>43251</c:v>
                </c:pt>
                <c:pt idx="424">
                  <c:v>43252</c:v>
                </c:pt>
                <c:pt idx="425">
                  <c:v>43255</c:v>
                </c:pt>
                <c:pt idx="426">
                  <c:v>43256</c:v>
                </c:pt>
                <c:pt idx="427">
                  <c:v>43257</c:v>
                </c:pt>
                <c:pt idx="428">
                  <c:v>43258</c:v>
                </c:pt>
                <c:pt idx="429">
                  <c:v>43259</c:v>
                </c:pt>
                <c:pt idx="430">
                  <c:v>43262</c:v>
                </c:pt>
                <c:pt idx="431">
                  <c:v>43263</c:v>
                </c:pt>
                <c:pt idx="432">
                  <c:v>43264</c:v>
                </c:pt>
                <c:pt idx="433">
                  <c:v>43265</c:v>
                </c:pt>
                <c:pt idx="434">
                  <c:v>43266</c:v>
                </c:pt>
                <c:pt idx="435">
                  <c:v>43269</c:v>
                </c:pt>
                <c:pt idx="436">
                  <c:v>43270</c:v>
                </c:pt>
                <c:pt idx="437">
                  <c:v>43271</c:v>
                </c:pt>
                <c:pt idx="438">
                  <c:v>43272</c:v>
                </c:pt>
                <c:pt idx="439">
                  <c:v>43273</c:v>
                </c:pt>
                <c:pt idx="440">
                  <c:v>43276</c:v>
                </c:pt>
                <c:pt idx="441">
                  <c:v>43277</c:v>
                </c:pt>
                <c:pt idx="442">
                  <c:v>43278</c:v>
                </c:pt>
                <c:pt idx="443">
                  <c:v>43279</c:v>
                </c:pt>
                <c:pt idx="444">
                  <c:v>43280</c:v>
                </c:pt>
                <c:pt idx="445">
                  <c:v>43283</c:v>
                </c:pt>
                <c:pt idx="446">
                  <c:v>43284</c:v>
                </c:pt>
                <c:pt idx="447">
                  <c:v>43286</c:v>
                </c:pt>
                <c:pt idx="448">
                  <c:v>43287</c:v>
                </c:pt>
                <c:pt idx="449">
                  <c:v>43290</c:v>
                </c:pt>
                <c:pt idx="450">
                  <c:v>43291</c:v>
                </c:pt>
                <c:pt idx="451">
                  <c:v>43292</c:v>
                </c:pt>
                <c:pt idx="452">
                  <c:v>43293</c:v>
                </c:pt>
                <c:pt idx="453">
                  <c:v>43294</c:v>
                </c:pt>
                <c:pt idx="454">
                  <c:v>43297</c:v>
                </c:pt>
                <c:pt idx="455">
                  <c:v>43298</c:v>
                </c:pt>
                <c:pt idx="456">
                  <c:v>43299</c:v>
                </c:pt>
                <c:pt idx="457">
                  <c:v>43300</c:v>
                </c:pt>
                <c:pt idx="458">
                  <c:v>43301</c:v>
                </c:pt>
                <c:pt idx="459">
                  <c:v>43304</c:v>
                </c:pt>
                <c:pt idx="460">
                  <c:v>43305</c:v>
                </c:pt>
                <c:pt idx="461">
                  <c:v>43306</c:v>
                </c:pt>
                <c:pt idx="462">
                  <c:v>43307</c:v>
                </c:pt>
                <c:pt idx="463">
                  <c:v>43308</c:v>
                </c:pt>
                <c:pt idx="464">
                  <c:v>43311</c:v>
                </c:pt>
                <c:pt idx="465">
                  <c:v>43312</c:v>
                </c:pt>
                <c:pt idx="466">
                  <c:v>43313</c:v>
                </c:pt>
                <c:pt idx="467">
                  <c:v>43314</c:v>
                </c:pt>
                <c:pt idx="468">
                  <c:v>43315</c:v>
                </c:pt>
                <c:pt idx="469">
                  <c:v>43318</c:v>
                </c:pt>
                <c:pt idx="470">
                  <c:v>43319</c:v>
                </c:pt>
                <c:pt idx="471">
                  <c:v>43320</c:v>
                </c:pt>
                <c:pt idx="472">
                  <c:v>43321</c:v>
                </c:pt>
                <c:pt idx="473">
                  <c:v>43322</c:v>
                </c:pt>
                <c:pt idx="474">
                  <c:v>43325</c:v>
                </c:pt>
                <c:pt idx="475">
                  <c:v>43326</c:v>
                </c:pt>
                <c:pt idx="476">
                  <c:v>43328</c:v>
                </c:pt>
                <c:pt idx="477">
                  <c:v>43329</c:v>
                </c:pt>
                <c:pt idx="478">
                  <c:v>43332</c:v>
                </c:pt>
                <c:pt idx="479">
                  <c:v>43333</c:v>
                </c:pt>
                <c:pt idx="480">
                  <c:v>43334</c:v>
                </c:pt>
                <c:pt idx="481">
                  <c:v>43335</c:v>
                </c:pt>
                <c:pt idx="482">
                  <c:v>43336</c:v>
                </c:pt>
                <c:pt idx="483">
                  <c:v>43339</c:v>
                </c:pt>
                <c:pt idx="484">
                  <c:v>43340</c:v>
                </c:pt>
                <c:pt idx="485">
                  <c:v>43341</c:v>
                </c:pt>
                <c:pt idx="486">
                  <c:v>43342</c:v>
                </c:pt>
                <c:pt idx="487">
                  <c:v>43343</c:v>
                </c:pt>
                <c:pt idx="488">
                  <c:v>43347</c:v>
                </c:pt>
                <c:pt idx="489">
                  <c:v>43348</c:v>
                </c:pt>
                <c:pt idx="490">
                  <c:v>43349</c:v>
                </c:pt>
                <c:pt idx="491">
                  <c:v>43350</c:v>
                </c:pt>
                <c:pt idx="492">
                  <c:v>43353</c:v>
                </c:pt>
                <c:pt idx="493">
                  <c:v>43354</c:v>
                </c:pt>
                <c:pt idx="494">
                  <c:v>43355</c:v>
                </c:pt>
                <c:pt idx="495">
                  <c:v>43356</c:v>
                </c:pt>
                <c:pt idx="496">
                  <c:v>43357</c:v>
                </c:pt>
                <c:pt idx="497">
                  <c:v>43360</c:v>
                </c:pt>
                <c:pt idx="498">
                  <c:v>43361</c:v>
                </c:pt>
                <c:pt idx="499">
                  <c:v>43362</c:v>
                </c:pt>
                <c:pt idx="500">
                  <c:v>43363</c:v>
                </c:pt>
                <c:pt idx="501">
                  <c:v>43364</c:v>
                </c:pt>
                <c:pt idx="502">
                  <c:v>43367</c:v>
                </c:pt>
                <c:pt idx="503">
                  <c:v>43368</c:v>
                </c:pt>
                <c:pt idx="504">
                  <c:v>43369</c:v>
                </c:pt>
                <c:pt idx="505">
                  <c:v>43370</c:v>
                </c:pt>
                <c:pt idx="506">
                  <c:v>43371</c:v>
                </c:pt>
                <c:pt idx="507">
                  <c:v>43374</c:v>
                </c:pt>
                <c:pt idx="508">
                  <c:v>43375</c:v>
                </c:pt>
                <c:pt idx="509">
                  <c:v>43376</c:v>
                </c:pt>
                <c:pt idx="510">
                  <c:v>43377</c:v>
                </c:pt>
                <c:pt idx="511">
                  <c:v>43378</c:v>
                </c:pt>
                <c:pt idx="512">
                  <c:v>43382</c:v>
                </c:pt>
                <c:pt idx="513">
                  <c:v>43383</c:v>
                </c:pt>
                <c:pt idx="514">
                  <c:v>43384</c:v>
                </c:pt>
                <c:pt idx="515">
                  <c:v>43385</c:v>
                </c:pt>
                <c:pt idx="516">
                  <c:v>43388</c:v>
                </c:pt>
                <c:pt idx="517">
                  <c:v>43389</c:v>
                </c:pt>
                <c:pt idx="518">
                  <c:v>43390</c:v>
                </c:pt>
                <c:pt idx="519">
                  <c:v>43391</c:v>
                </c:pt>
                <c:pt idx="520">
                  <c:v>43392</c:v>
                </c:pt>
                <c:pt idx="521">
                  <c:v>43395</c:v>
                </c:pt>
                <c:pt idx="522">
                  <c:v>43396</c:v>
                </c:pt>
                <c:pt idx="523">
                  <c:v>43397</c:v>
                </c:pt>
                <c:pt idx="524">
                  <c:v>43398</c:v>
                </c:pt>
                <c:pt idx="525">
                  <c:v>43399</c:v>
                </c:pt>
                <c:pt idx="526">
                  <c:v>43402</c:v>
                </c:pt>
                <c:pt idx="527">
                  <c:v>43403</c:v>
                </c:pt>
                <c:pt idx="528">
                  <c:v>43404</c:v>
                </c:pt>
                <c:pt idx="529">
                  <c:v>43406</c:v>
                </c:pt>
                <c:pt idx="530">
                  <c:v>43409</c:v>
                </c:pt>
                <c:pt idx="531">
                  <c:v>43410</c:v>
                </c:pt>
                <c:pt idx="532">
                  <c:v>43411</c:v>
                </c:pt>
                <c:pt idx="533">
                  <c:v>43412</c:v>
                </c:pt>
                <c:pt idx="534">
                  <c:v>43413</c:v>
                </c:pt>
                <c:pt idx="535">
                  <c:v>43417</c:v>
                </c:pt>
                <c:pt idx="536">
                  <c:v>43418</c:v>
                </c:pt>
                <c:pt idx="537">
                  <c:v>43419</c:v>
                </c:pt>
                <c:pt idx="538">
                  <c:v>43420</c:v>
                </c:pt>
                <c:pt idx="539">
                  <c:v>43423</c:v>
                </c:pt>
                <c:pt idx="540">
                  <c:v>43424</c:v>
                </c:pt>
                <c:pt idx="541">
                  <c:v>43425</c:v>
                </c:pt>
                <c:pt idx="542">
                  <c:v>43427</c:v>
                </c:pt>
                <c:pt idx="543">
                  <c:v>43430</c:v>
                </c:pt>
              </c:numCache>
            </c:numRef>
          </c:cat>
          <c:val>
            <c:numRef>
              <c:f>data!$S$2:$S$545</c:f>
              <c:numCache>
                <c:formatCode>0.00</c:formatCode>
                <c:ptCount val="544"/>
                <c:pt idx="19">
                  <c:v>0.16452677723006737</c:v>
                </c:pt>
                <c:pt idx="20">
                  <c:v>8.7931243838546003E-2</c:v>
                </c:pt>
                <c:pt idx="21">
                  <c:v>3.9580910550163217E-2</c:v>
                </c:pt>
                <c:pt idx="22">
                  <c:v>0.14736012962095479</c:v>
                </c:pt>
                <c:pt idx="23">
                  <c:v>0.16795346963183189</c:v>
                </c:pt>
                <c:pt idx="24">
                  <c:v>0.1818571719257811</c:v>
                </c:pt>
                <c:pt idx="25">
                  <c:v>7.7068476447506029E-3</c:v>
                </c:pt>
                <c:pt idx="26">
                  <c:v>-0.11907817096865614</c:v>
                </c:pt>
                <c:pt idx="27">
                  <c:v>0.34949467004001811</c:v>
                </c:pt>
                <c:pt idx="28">
                  <c:v>-0.23504728433267896</c:v>
                </c:pt>
                <c:pt idx="29">
                  <c:v>0.12966239272036439</c:v>
                </c:pt>
                <c:pt idx="30">
                  <c:v>0.24968605560025114</c:v>
                </c:pt>
                <c:pt idx="31">
                  <c:v>8.3849430556171001E-2</c:v>
                </c:pt>
                <c:pt idx="32">
                  <c:v>0.13031617869025958</c:v>
                </c:pt>
                <c:pt idx="33">
                  <c:v>0.17222182562619537</c:v>
                </c:pt>
                <c:pt idx="34">
                  <c:v>0.3670062138947161</c:v>
                </c:pt>
                <c:pt idx="35">
                  <c:v>0.49580979901568956</c:v>
                </c:pt>
                <c:pt idx="36">
                  <c:v>0.16371637183492105</c:v>
                </c:pt>
                <c:pt idx="37">
                  <c:v>0.28115851329304498</c:v>
                </c:pt>
                <c:pt idx="38">
                  <c:v>0.4616132325513167</c:v>
                </c:pt>
                <c:pt idx="39">
                  <c:v>0.80339082354485836</c:v>
                </c:pt>
                <c:pt idx="40">
                  <c:v>0.73234897089027307</c:v>
                </c:pt>
                <c:pt idx="41">
                  <c:v>0.86460113240329761</c:v>
                </c:pt>
                <c:pt idx="42">
                  <c:v>0.52681634025685264</c:v>
                </c:pt>
                <c:pt idx="43">
                  <c:v>0.46956369537456411</c:v>
                </c:pt>
                <c:pt idx="44">
                  <c:v>0.45340347458912023</c:v>
                </c:pt>
                <c:pt idx="45">
                  <c:v>0.26798886532182209</c:v>
                </c:pt>
                <c:pt idx="46">
                  <c:v>0.38429922187012133</c:v>
                </c:pt>
                <c:pt idx="47">
                  <c:v>0.10899821223654405</c:v>
                </c:pt>
                <c:pt idx="48">
                  <c:v>0.8290429696709456</c:v>
                </c:pt>
                <c:pt idx="49">
                  <c:v>0.99708094793906632</c:v>
                </c:pt>
                <c:pt idx="50">
                  <c:v>0.64466801920055605</c:v>
                </c:pt>
                <c:pt idx="51">
                  <c:v>0.55147886073048102</c:v>
                </c:pt>
                <c:pt idx="52">
                  <c:v>0.54387426580018161</c:v>
                </c:pt>
                <c:pt idx="53">
                  <c:v>0.82123586668395587</c:v>
                </c:pt>
                <c:pt idx="54">
                  <c:v>0.51838644138619827</c:v>
                </c:pt>
                <c:pt idx="55">
                  <c:v>0.36010587849480968</c:v>
                </c:pt>
                <c:pt idx="56">
                  <c:v>0.51077839980694373</c:v>
                </c:pt>
                <c:pt idx="57">
                  <c:v>0.59195526178816849</c:v>
                </c:pt>
                <c:pt idx="58">
                  <c:v>0.37936449193769484</c:v>
                </c:pt>
                <c:pt idx="59">
                  <c:v>0.23924487200611688</c:v>
                </c:pt>
                <c:pt idx="60">
                  <c:v>0.27652806042138822</c:v>
                </c:pt>
                <c:pt idx="61">
                  <c:v>0.21008207306115745</c:v>
                </c:pt>
                <c:pt idx="62">
                  <c:v>0.61743549018706823</c:v>
                </c:pt>
                <c:pt idx="63">
                  <c:v>0.63034015110250419</c:v>
                </c:pt>
                <c:pt idx="64">
                  <c:v>0.65742307383096499</c:v>
                </c:pt>
                <c:pt idx="65">
                  <c:v>0.79719110153126937</c:v>
                </c:pt>
                <c:pt idx="66">
                  <c:v>0.84051475706052869</c:v>
                </c:pt>
                <c:pt idx="67">
                  <c:v>0.93754690272129793</c:v>
                </c:pt>
                <c:pt idx="68">
                  <c:v>0.3895454820640909</c:v>
                </c:pt>
                <c:pt idx="69">
                  <c:v>6.1769397934008374E-2</c:v>
                </c:pt>
                <c:pt idx="70">
                  <c:v>0.53838152625362845</c:v>
                </c:pt>
                <c:pt idx="71">
                  <c:v>0.53591271972091015</c:v>
                </c:pt>
                <c:pt idx="72">
                  <c:v>0.70205412697712521</c:v>
                </c:pt>
                <c:pt idx="73">
                  <c:v>0.29543484469383152</c:v>
                </c:pt>
                <c:pt idx="74">
                  <c:v>0.44514948955218792</c:v>
                </c:pt>
                <c:pt idx="75">
                  <c:v>0.56767115223692599</c:v>
                </c:pt>
                <c:pt idx="76">
                  <c:v>0.54312825365256945</c:v>
                </c:pt>
                <c:pt idx="77">
                  <c:v>0.4723030967492603</c:v>
                </c:pt>
                <c:pt idx="78">
                  <c:v>0.47794882314362575</c:v>
                </c:pt>
                <c:pt idx="79">
                  <c:v>0.41054875385835299</c:v>
                </c:pt>
                <c:pt idx="80">
                  <c:v>0.34323082489269297</c:v>
                </c:pt>
                <c:pt idx="81">
                  <c:v>0.33765703326282814</c:v>
                </c:pt>
                <c:pt idx="82">
                  <c:v>6.8592076066398278E-2</c:v>
                </c:pt>
                <c:pt idx="83">
                  <c:v>-4.9579739824956448E-2</c:v>
                </c:pt>
                <c:pt idx="84">
                  <c:v>-8.7332198404466155E-2</c:v>
                </c:pt>
                <c:pt idx="85">
                  <c:v>0.1581122404709534</c:v>
                </c:pt>
                <c:pt idx="86">
                  <c:v>-0.18185875576965937</c:v>
                </c:pt>
                <c:pt idx="87">
                  <c:v>-0.20017096066229367</c:v>
                </c:pt>
                <c:pt idx="88">
                  <c:v>-0.18448935727199967</c:v>
                </c:pt>
                <c:pt idx="89">
                  <c:v>2.2892491620596367E-2</c:v>
                </c:pt>
                <c:pt idx="90">
                  <c:v>-0.15211457705781584</c:v>
                </c:pt>
                <c:pt idx="91">
                  <c:v>-0.1265750960797174</c:v>
                </c:pt>
                <c:pt idx="92">
                  <c:v>-0.163213831002329</c:v>
                </c:pt>
                <c:pt idx="93">
                  <c:v>-5.5704922781130151E-2</c:v>
                </c:pt>
                <c:pt idx="94">
                  <c:v>-2.9022750872642611E-2</c:v>
                </c:pt>
                <c:pt idx="95">
                  <c:v>-0.10631215823839746</c:v>
                </c:pt>
                <c:pt idx="96">
                  <c:v>-0.28983917906797441</c:v>
                </c:pt>
                <c:pt idx="97">
                  <c:v>-0.50812073106099032</c:v>
                </c:pt>
                <c:pt idx="98">
                  <c:v>-0.36318647256607939</c:v>
                </c:pt>
                <c:pt idx="99">
                  <c:v>-0.23104291302666891</c:v>
                </c:pt>
                <c:pt idx="100">
                  <c:v>-6.34646841227271E-2</c:v>
                </c:pt>
                <c:pt idx="101">
                  <c:v>-3.5471197978065305E-2</c:v>
                </c:pt>
                <c:pt idx="102">
                  <c:v>7.5161007686519454E-2</c:v>
                </c:pt>
                <c:pt idx="103">
                  <c:v>0.2896106228096107</c:v>
                </c:pt>
                <c:pt idx="104">
                  <c:v>0.1736381660810471</c:v>
                </c:pt>
                <c:pt idx="105">
                  <c:v>0.11310048493451408</c:v>
                </c:pt>
                <c:pt idx="106">
                  <c:v>0.24220529622476228</c:v>
                </c:pt>
                <c:pt idx="107">
                  <c:v>0.3161004128342304</c:v>
                </c:pt>
                <c:pt idx="108">
                  <c:v>0.20080517874483395</c:v>
                </c:pt>
                <c:pt idx="109">
                  <c:v>0.11486216741893873</c:v>
                </c:pt>
                <c:pt idx="110">
                  <c:v>0.16560298506205218</c:v>
                </c:pt>
                <c:pt idx="111">
                  <c:v>0.10561554153207808</c:v>
                </c:pt>
                <c:pt idx="112">
                  <c:v>-5.4375262990591366E-2</c:v>
                </c:pt>
                <c:pt idx="113">
                  <c:v>1.9936582881419085E-2</c:v>
                </c:pt>
                <c:pt idx="114">
                  <c:v>9.3055287114451879E-2</c:v>
                </c:pt>
                <c:pt idx="115">
                  <c:v>-1.9102246093649633E-2</c:v>
                </c:pt>
                <c:pt idx="116">
                  <c:v>2.0475741770398237E-2</c:v>
                </c:pt>
                <c:pt idx="117">
                  <c:v>0.14392229657136379</c:v>
                </c:pt>
                <c:pt idx="118">
                  <c:v>0.14346946857151099</c:v>
                </c:pt>
                <c:pt idx="119">
                  <c:v>3.2484995447412679E-2</c:v>
                </c:pt>
                <c:pt idx="120">
                  <c:v>-1.1447470272507587E-2</c:v>
                </c:pt>
                <c:pt idx="121">
                  <c:v>-0.20366636223421164</c:v>
                </c:pt>
                <c:pt idx="122">
                  <c:v>-6.5008078056605356E-2</c:v>
                </c:pt>
                <c:pt idx="123">
                  <c:v>6.5326108480179279E-2</c:v>
                </c:pt>
                <c:pt idx="124">
                  <c:v>0.27240423175469708</c:v>
                </c:pt>
                <c:pt idx="125">
                  <c:v>0.26011487300143799</c:v>
                </c:pt>
                <c:pt idx="126">
                  <c:v>0.37555507493562956</c:v>
                </c:pt>
                <c:pt idx="127">
                  <c:v>0.2751719537316899</c:v>
                </c:pt>
                <c:pt idx="128">
                  <c:v>0.5032236964740977</c:v>
                </c:pt>
                <c:pt idx="129">
                  <c:v>0.44524774037739689</c:v>
                </c:pt>
                <c:pt idx="130">
                  <c:v>0.51058039813650646</c:v>
                </c:pt>
                <c:pt idx="131">
                  <c:v>0.3554997344884181</c:v>
                </c:pt>
                <c:pt idx="132">
                  <c:v>0.57152122515113923</c:v>
                </c:pt>
                <c:pt idx="133">
                  <c:v>0.56775053132415154</c:v>
                </c:pt>
                <c:pt idx="134">
                  <c:v>0.5527594570265526</c:v>
                </c:pt>
                <c:pt idx="135">
                  <c:v>0.82179034778429028</c:v>
                </c:pt>
                <c:pt idx="136">
                  <c:v>0.75535549388292544</c:v>
                </c:pt>
                <c:pt idx="137">
                  <c:v>0.66071174458102178</c:v>
                </c:pt>
                <c:pt idx="138">
                  <c:v>0.65620825726616649</c:v>
                </c:pt>
                <c:pt idx="139">
                  <c:v>0.59780561715987446</c:v>
                </c:pt>
                <c:pt idx="140">
                  <c:v>0.3722211987512325</c:v>
                </c:pt>
                <c:pt idx="141">
                  <c:v>0.46888691393066617</c:v>
                </c:pt>
                <c:pt idx="142">
                  <c:v>0.27136028565493131</c:v>
                </c:pt>
                <c:pt idx="143">
                  <c:v>0.25583717552980501</c:v>
                </c:pt>
                <c:pt idx="144">
                  <c:v>0.20681753226817756</c:v>
                </c:pt>
                <c:pt idx="145">
                  <c:v>0.1358741929548879</c:v>
                </c:pt>
                <c:pt idx="146">
                  <c:v>1.1949461474536349E-2</c:v>
                </c:pt>
                <c:pt idx="147">
                  <c:v>6.049970538950511E-2</c:v>
                </c:pt>
                <c:pt idx="148">
                  <c:v>-2.4602092248748875E-2</c:v>
                </c:pt>
                <c:pt idx="149">
                  <c:v>-0.13147425906976373</c:v>
                </c:pt>
                <c:pt idx="150">
                  <c:v>-5.0758080399027072E-2</c:v>
                </c:pt>
                <c:pt idx="151">
                  <c:v>0.23108194936327653</c:v>
                </c:pt>
                <c:pt idx="152">
                  <c:v>0.10278343134124679</c:v>
                </c:pt>
                <c:pt idx="153">
                  <c:v>0.15517693654252263</c:v>
                </c:pt>
                <c:pt idx="154">
                  <c:v>5.7608718513679769E-2</c:v>
                </c:pt>
                <c:pt idx="155">
                  <c:v>-0.12676525394323956</c:v>
                </c:pt>
                <c:pt idx="156">
                  <c:v>6.9507694749249005E-2</c:v>
                </c:pt>
                <c:pt idx="157">
                  <c:v>0.14766896909810256</c:v>
                </c:pt>
                <c:pt idx="158">
                  <c:v>5.8373694182201064E-2</c:v>
                </c:pt>
                <c:pt idx="159">
                  <c:v>6.2557779177230266E-2</c:v>
                </c:pt>
                <c:pt idx="160">
                  <c:v>0.23248935960353823</c:v>
                </c:pt>
                <c:pt idx="161">
                  <c:v>0.36399858553599618</c:v>
                </c:pt>
                <c:pt idx="162">
                  <c:v>0.39657708271807479</c:v>
                </c:pt>
                <c:pt idx="163">
                  <c:v>0.28428780144063026</c:v>
                </c:pt>
                <c:pt idx="164">
                  <c:v>0.44580526993924785</c:v>
                </c:pt>
                <c:pt idx="165">
                  <c:v>0.32647868156061577</c:v>
                </c:pt>
                <c:pt idx="166">
                  <c:v>0.21419919936298548</c:v>
                </c:pt>
                <c:pt idx="167">
                  <c:v>0.18715865469569604</c:v>
                </c:pt>
                <c:pt idx="168">
                  <c:v>6.4182548015767615E-2</c:v>
                </c:pt>
                <c:pt idx="169">
                  <c:v>0.2551082459495202</c:v>
                </c:pt>
                <c:pt idx="170">
                  <c:v>0.23251144495546328</c:v>
                </c:pt>
                <c:pt idx="171">
                  <c:v>8.0875595208640405E-3</c:v>
                </c:pt>
                <c:pt idx="172">
                  <c:v>-6.2863963008008561E-2</c:v>
                </c:pt>
                <c:pt idx="173">
                  <c:v>-8.0920198251011044E-2</c:v>
                </c:pt>
                <c:pt idx="174">
                  <c:v>-0.14390885829227429</c:v>
                </c:pt>
                <c:pt idx="175">
                  <c:v>-0.28076977626274591</c:v>
                </c:pt>
                <c:pt idx="176">
                  <c:v>-0.40005120396688909</c:v>
                </c:pt>
                <c:pt idx="177">
                  <c:v>-0.36648364974665171</c:v>
                </c:pt>
                <c:pt idx="178">
                  <c:v>-0.37186814275826929</c:v>
                </c:pt>
                <c:pt idx="179">
                  <c:v>-0.26842013393495456</c:v>
                </c:pt>
                <c:pt idx="180">
                  <c:v>-0.1400892717988711</c:v>
                </c:pt>
                <c:pt idx="181">
                  <c:v>-0.14318027629682817</c:v>
                </c:pt>
                <c:pt idx="182">
                  <c:v>-0.16684225606091729</c:v>
                </c:pt>
                <c:pt idx="183">
                  <c:v>-0.1625812696633977</c:v>
                </c:pt>
                <c:pt idx="184">
                  <c:v>-0.25332439710916699</c:v>
                </c:pt>
                <c:pt idx="185">
                  <c:v>-0.11197638438018576</c:v>
                </c:pt>
                <c:pt idx="186">
                  <c:v>-8.1646326444073658E-2</c:v>
                </c:pt>
                <c:pt idx="187">
                  <c:v>-2.748844993776256E-2</c:v>
                </c:pt>
                <c:pt idx="188">
                  <c:v>4.5801513732235399E-2</c:v>
                </c:pt>
                <c:pt idx="189">
                  <c:v>-0.1433155706204392</c:v>
                </c:pt>
                <c:pt idx="190">
                  <c:v>-0.18031470950754525</c:v>
                </c:pt>
                <c:pt idx="191">
                  <c:v>-9.4735072870566484E-2</c:v>
                </c:pt>
                <c:pt idx="192">
                  <c:v>6.7865364072949852E-2</c:v>
                </c:pt>
                <c:pt idx="193">
                  <c:v>-0.17630308302207798</c:v>
                </c:pt>
                <c:pt idx="194">
                  <c:v>-1.3261475826120694E-2</c:v>
                </c:pt>
                <c:pt idx="195">
                  <c:v>0.23413437349013577</c:v>
                </c:pt>
                <c:pt idx="196">
                  <c:v>8.7953781749949833E-2</c:v>
                </c:pt>
                <c:pt idx="197">
                  <c:v>0.13825648091875253</c:v>
                </c:pt>
                <c:pt idx="198">
                  <c:v>0.21447842846156195</c:v>
                </c:pt>
                <c:pt idx="199">
                  <c:v>-1.7801622187496591E-2</c:v>
                </c:pt>
                <c:pt idx="200">
                  <c:v>-7.0677754569858919E-2</c:v>
                </c:pt>
                <c:pt idx="201">
                  <c:v>-0.22429875348966011</c:v>
                </c:pt>
                <c:pt idx="202">
                  <c:v>-0.20508710128566143</c:v>
                </c:pt>
                <c:pt idx="203">
                  <c:v>-0.23825477128986972</c:v>
                </c:pt>
                <c:pt idx="204">
                  <c:v>-0.26221999758495596</c:v>
                </c:pt>
                <c:pt idx="205">
                  <c:v>-0.22947030665382284</c:v>
                </c:pt>
                <c:pt idx="206">
                  <c:v>-0.21158950369795093</c:v>
                </c:pt>
                <c:pt idx="207">
                  <c:v>-0.26319591393976216</c:v>
                </c:pt>
                <c:pt idx="208">
                  <c:v>-0.36540397629766241</c:v>
                </c:pt>
                <c:pt idx="209">
                  <c:v>-0.1821289560373307</c:v>
                </c:pt>
                <c:pt idx="210">
                  <c:v>-0.33950937391542535</c:v>
                </c:pt>
                <c:pt idx="211">
                  <c:v>-0.33965845477692547</c:v>
                </c:pt>
                <c:pt idx="212">
                  <c:v>-0.44772268009254379</c:v>
                </c:pt>
                <c:pt idx="213">
                  <c:v>-0.3594222360943311</c:v>
                </c:pt>
                <c:pt idx="214">
                  <c:v>-0.3314763767505724</c:v>
                </c:pt>
                <c:pt idx="215">
                  <c:v>-0.33599065089866542</c:v>
                </c:pt>
                <c:pt idx="216">
                  <c:v>-0.11106803343543525</c:v>
                </c:pt>
                <c:pt idx="217">
                  <c:v>-0.14879688388766965</c:v>
                </c:pt>
                <c:pt idx="218">
                  <c:v>-0.18288900718497203</c:v>
                </c:pt>
                <c:pt idx="219">
                  <c:v>6.8219198406826997E-2</c:v>
                </c:pt>
                <c:pt idx="220">
                  <c:v>-7.4493577412360068E-2</c:v>
                </c:pt>
                <c:pt idx="221">
                  <c:v>-6.3682015961008531E-2</c:v>
                </c:pt>
                <c:pt idx="222">
                  <c:v>-6.9610881551329662E-2</c:v>
                </c:pt>
                <c:pt idx="223">
                  <c:v>-3.8156715201465019E-3</c:v>
                </c:pt>
                <c:pt idx="224">
                  <c:v>2.0728124978486306E-2</c:v>
                </c:pt>
                <c:pt idx="225">
                  <c:v>4.0317340098949828E-2</c:v>
                </c:pt>
                <c:pt idx="226">
                  <c:v>4.8736235669832872E-2</c:v>
                </c:pt>
                <c:pt idx="227">
                  <c:v>0.19882620625404357</c:v>
                </c:pt>
                <c:pt idx="228">
                  <c:v>0.42174509017731676</c:v>
                </c:pt>
                <c:pt idx="229">
                  <c:v>0.4457694039502913</c:v>
                </c:pt>
                <c:pt idx="230">
                  <c:v>0.39114457956150872</c:v>
                </c:pt>
                <c:pt idx="231">
                  <c:v>0.36749455607958392</c:v>
                </c:pt>
                <c:pt idx="232">
                  <c:v>0.32922216755053579</c:v>
                </c:pt>
                <c:pt idx="233">
                  <c:v>0.49101394684430977</c:v>
                </c:pt>
                <c:pt idx="234">
                  <c:v>0.43590324669385838</c:v>
                </c:pt>
                <c:pt idx="235">
                  <c:v>0.31371270945744767</c:v>
                </c:pt>
                <c:pt idx="236">
                  <c:v>0.26407944294701835</c:v>
                </c:pt>
                <c:pt idx="237">
                  <c:v>0.25254133519454491</c:v>
                </c:pt>
                <c:pt idx="238">
                  <c:v>0.25267471540889597</c:v>
                </c:pt>
                <c:pt idx="239">
                  <c:v>0.2056495266866909</c:v>
                </c:pt>
                <c:pt idx="240">
                  <c:v>0.16146757868941153</c:v>
                </c:pt>
                <c:pt idx="241">
                  <c:v>0.2832507829107711</c:v>
                </c:pt>
                <c:pt idx="242">
                  <c:v>0.24970049641021008</c:v>
                </c:pt>
                <c:pt idx="243">
                  <c:v>0.10189218041474213</c:v>
                </c:pt>
                <c:pt idx="244">
                  <c:v>0.40587572302509534</c:v>
                </c:pt>
                <c:pt idx="245">
                  <c:v>0.41506631961327756</c:v>
                </c:pt>
                <c:pt idx="246">
                  <c:v>0.37648508590029106</c:v>
                </c:pt>
                <c:pt idx="247">
                  <c:v>0.37912053899322729</c:v>
                </c:pt>
                <c:pt idx="248">
                  <c:v>0.37485867628705982</c:v>
                </c:pt>
                <c:pt idx="249">
                  <c:v>0.18997453277909138</c:v>
                </c:pt>
                <c:pt idx="250">
                  <c:v>0.3786716382401023</c:v>
                </c:pt>
                <c:pt idx="251">
                  <c:v>0.50691821055222075</c:v>
                </c:pt>
                <c:pt idx="252">
                  <c:v>0.49139600347472001</c:v>
                </c:pt>
                <c:pt idx="253">
                  <c:v>0.4638382851131162</c:v>
                </c:pt>
                <c:pt idx="254">
                  <c:v>0.33168291325975652</c:v>
                </c:pt>
                <c:pt idx="255">
                  <c:v>0.33263487617372078</c:v>
                </c:pt>
                <c:pt idx="256">
                  <c:v>0.33901462711352082</c:v>
                </c:pt>
                <c:pt idx="257">
                  <c:v>0.30486859478784378</c:v>
                </c:pt>
                <c:pt idx="258">
                  <c:v>0.39173120409801143</c:v>
                </c:pt>
                <c:pt idx="259">
                  <c:v>0.2939730616323688</c:v>
                </c:pt>
                <c:pt idx="260">
                  <c:v>0.30567655784168313</c:v>
                </c:pt>
                <c:pt idx="261">
                  <c:v>0.34696899955761751</c:v>
                </c:pt>
                <c:pt idx="262">
                  <c:v>0.39136456801061037</c:v>
                </c:pt>
                <c:pt idx="263">
                  <c:v>0.47611653029415724</c:v>
                </c:pt>
                <c:pt idx="264">
                  <c:v>9.4051195371913643E-2</c:v>
                </c:pt>
                <c:pt idx="265">
                  <c:v>3.058213494824269E-2</c:v>
                </c:pt>
                <c:pt idx="266">
                  <c:v>0.11876539080488691</c:v>
                </c:pt>
                <c:pt idx="267">
                  <c:v>3.322428108332165E-2</c:v>
                </c:pt>
                <c:pt idx="268">
                  <c:v>-1.8594131889448917E-2</c:v>
                </c:pt>
                <c:pt idx="269">
                  <c:v>0.10777460138189365</c:v>
                </c:pt>
                <c:pt idx="270">
                  <c:v>0.10677724208092432</c:v>
                </c:pt>
                <c:pt idx="271">
                  <c:v>0.15358047801441455</c:v>
                </c:pt>
                <c:pt idx="272">
                  <c:v>0.29549208460823984</c:v>
                </c:pt>
                <c:pt idx="273">
                  <c:v>0.12543480432507526</c:v>
                </c:pt>
                <c:pt idx="274">
                  <c:v>0.1601761932452872</c:v>
                </c:pt>
                <c:pt idx="275">
                  <c:v>0.21730343666497287</c:v>
                </c:pt>
                <c:pt idx="276">
                  <c:v>0.30393151189231915</c:v>
                </c:pt>
                <c:pt idx="277">
                  <c:v>0.3718626470542663</c:v>
                </c:pt>
                <c:pt idx="278">
                  <c:v>0.27850214647426874</c:v>
                </c:pt>
                <c:pt idx="279">
                  <c:v>0.25344674968337255</c:v>
                </c:pt>
                <c:pt idx="280">
                  <c:v>0.37019077136151157</c:v>
                </c:pt>
                <c:pt idx="281">
                  <c:v>0.23904426313909877</c:v>
                </c:pt>
                <c:pt idx="282">
                  <c:v>0.29080646927330811</c:v>
                </c:pt>
                <c:pt idx="283">
                  <c:v>0.31438190491683837</c:v>
                </c:pt>
                <c:pt idx="284">
                  <c:v>0.31004766354751911</c:v>
                </c:pt>
                <c:pt idx="285">
                  <c:v>0.4552721235200341</c:v>
                </c:pt>
                <c:pt idx="286">
                  <c:v>0.50312558031131438</c:v>
                </c:pt>
                <c:pt idx="287">
                  <c:v>0.59130314642661386</c:v>
                </c:pt>
                <c:pt idx="288">
                  <c:v>0.72786612151467533</c:v>
                </c:pt>
                <c:pt idx="289">
                  <c:v>0.8737575209420867</c:v>
                </c:pt>
                <c:pt idx="290">
                  <c:v>0.89982625899797108</c:v>
                </c:pt>
                <c:pt idx="291">
                  <c:v>0.76722601967146309</c:v>
                </c:pt>
                <c:pt idx="292">
                  <c:v>0.5888197743553758</c:v>
                </c:pt>
                <c:pt idx="293">
                  <c:v>0.7539090569543383</c:v>
                </c:pt>
                <c:pt idx="294">
                  <c:v>0.74592811040636864</c:v>
                </c:pt>
                <c:pt idx="295">
                  <c:v>0.51566083498549853</c:v>
                </c:pt>
                <c:pt idx="296">
                  <c:v>0.66022562330068091</c:v>
                </c:pt>
                <c:pt idx="297">
                  <c:v>0.56188238694127035</c:v>
                </c:pt>
                <c:pt idx="298">
                  <c:v>0.62037532718447475</c:v>
                </c:pt>
                <c:pt idx="299">
                  <c:v>0.75857111682257061</c:v>
                </c:pt>
                <c:pt idx="300">
                  <c:v>0.81148358319150793</c:v>
                </c:pt>
                <c:pt idx="301">
                  <c:v>0.77116497549646335</c:v>
                </c:pt>
                <c:pt idx="302">
                  <c:v>0.7307837682362095</c:v>
                </c:pt>
                <c:pt idx="303">
                  <c:v>0.65372727197168246</c:v>
                </c:pt>
                <c:pt idx="304">
                  <c:v>0.63687888439206697</c:v>
                </c:pt>
                <c:pt idx="305">
                  <c:v>0.55328954591107316</c:v>
                </c:pt>
                <c:pt idx="306">
                  <c:v>0.46578758688944344</c:v>
                </c:pt>
                <c:pt idx="307">
                  <c:v>0.40405897091151388</c:v>
                </c:pt>
                <c:pt idx="308">
                  <c:v>0.28369303148972902</c:v>
                </c:pt>
                <c:pt idx="309">
                  <c:v>0.11217784312020918</c:v>
                </c:pt>
                <c:pt idx="310">
                  <c:v>0.11797037794547549</c:v>
                </c:pt>
                <c:pt idx="311">
                  <c:v>0.14395451146509419</c:v>
                </c:pt>
                <c:pt idx="312">
                  <c:v>0.23136908470187123</c:v>
                </c:pt>
                <c:pt idx="313">
                  <c:v>0.24088147599645726</c:v>
                </c:pt>
                <c:pt idx="314">
                  <c:v>0.40324894088159535</c:v>
                </c:pt>
                <c:pt idx="315">
                  <c:v>0.64352378607295257</c:v>
                </c:pt>
                <c:pt idx="316">
                  <c:v>0.47354116027396032</c:v>
                </c:pt>
                <c:pt idx="317">
                  <c:v>0.55380681514165531</c:v>
                </c:pt>
                <c:pt idx="318">
                  <c:v>0.52961474650456974</c:v>
                </c:pt>
                <c:pt idx="319">
                  <c:v>0.46537070663170699</c:v>
                </c:pt>
                <c:pt idx="320">
                  <c:v>0.4352077274477395</c:v>
                </c:pt>
                <c:pt idx="321">
                  <c:v>0.5189145423231567</c:v>
                </c:pt>
                <c:pt idx="322">
                  <c:v>0.53387132431994555</c:v>
                </c:pt>
                <c:pt idx="323">
                  <c:v>0.57724231032776352</c:v>
                </c:pt>
                <c:pt idx="324">
                  <c:v>0.51943010428030512</c:v>
                </c:pt>
                <c:pt idx="325">
                  <c:v>0.36712029152194958</c:v>
                </c:pt>
                <c:pt idx="326">
                  <c:v>0.32525557060005816</c:v>
                </c:pt>
                <c:pt idx="327">
                  <c:v>0.44899508649627329</c:v>
                </c:pt>
                <c:pt idx="328">
                  <c:v>0.30137424687650682</c:v>
                </c:pt>
                <c:pt idx="329">
                  <c:v>0.35437807023446233</c:v>
                </c:pt>
                <c:pt idx="330">
                  <c:v>0.24886459950017592</c:v>
                </c:pt>
                <c:pt idx="331">
                  <c:v>0.20864189007261391</c:v>
                </c:pt>
                <c:pt idx="332">
                  <c:v>0.26145451562258337</c:v>
                </c:pt>
                <c:pt idx="333">
                  <c:v>0.21387686507610137</c:v>
                </c:pt>
                <c:pt idx="334">
                  <c:v>7.7599735464528585E-2</c:v>
                </c:pt>
                <c:pt idx="335">
                  <c:v>0.14385744676730372</c:v>
                </c:pt>
                <c:pt idx="336">
                  <c:v>8.5616533662635774E-2</c:v>
                </c:pt>
                <c:pt idx="337">
                  <c:v>-1.7010968490716039E-2</c:v>
                </c:pt>
                <c:pt idx="338">
                  <c:v>-3.9987888956694029E-2</c:v>
                </c:pt>
                <c:pt idx="339">
                  <c:v>-7.6617137276580038E-3</c:v>
                </c:pt>
                <c:pt idx="340">
                  <c:v>-0.17260277905621901</c:v>
                </c:pt>
                <c:pt idx="341">
                  <c:v>-0.14157316076668369</c:v>
                </c:pt>
                <c:pt idx="342">
                  <c:v>-0.16517924859260624</c:v>
                </c:pt>
                <c:pt idx="343">
                  <c:v>-0.15352511522024326</c:v>
                </c:pt>
                <c:pt idx="344">
                  <c:v>-0.27298745716684003</c:v>
                </c:pt>
                <c:pt idx="345">
                  <c:v>-0.20143060116615263</c:v>
                </c:pt>
                <c:pt idx="346">
                  <c:v>-0.13926369725679733</c:v>
                </c:pt>
                <c:pt idx="347">
                  <c:v>-0.41844416609972956</c:v>
                </c:pt>
                <c:pt idx="348">
                  <c:v>-0.47171951731161954</c:v>
                </c:pt>
                <c:pt idx="349">
                  <c:v>-0.51072047149731681</c:v>
                </c:pt>
                <c:pt idx="350">
                  <c:v>-0.18278850311980177</c:v>
                </c:pt>
                <c:pt idx="351">
                  <c:v>-2.498118704636898E-2</c:v>
                </c:pt>
                <c:pt idx="352">
                  <c:v>-0.43741773414891494</c:v>
                </c:pt>
                <c:pt idx="353">
                  <c:v>-0.32667350863101463</c:v>
                </c:pt>
                <c:pt idx="354">
                  <c:v>-0.58874527771964891</c:v>
                </c:pt>
                <c:pt idx="355">
                  <c:v>-0.66674373893331751</c:v>
                </c:pt>
                <c:pt idx="356">
                  <c:v>-0.53495531858006595</c:v>
                </c:pt>
                <c:pt idx="357">
                  <c:v>-0.42554320495981068</c:v>
                </c:pt>
                <c:pt idx="358">
                  <c:v>-0.37193522623766295</c:v>
                </c:pt>
                <c:pt idx="359">
                  <c:v>-0.3010298869064898</c:v>
                </c:pt>
                <c:pt idx="360">
                  <c:v>-0.15517432964967659</c:v>
                </c:pt>
                <c:pt idx="361">
                  <c:v>-0.26047549526361236</c:v>
                </c:pt>
                <c:pt idx="362">
                  <c:v>-0.10640623980533448</c:v>
                </c:pt>
                <c:pt idx="363">
                  <c:v>-0.18752475951380188</c:v>
                </c:pt>
                <c:pt idx="364">
                  <c:v>0.10595432031992313</c:v>
                </c:pt>
                <c:pt idx="365">
                  <c:v>7.2794403279918818E-2</c:v>
                </c:pt>
                <c:pt idx="366">
                  <c:v>-2.2352304213035801E-2</c:v>
                </c:pt>
                <c:pt idx="367">
                  <c:v>0.25314704355279272</c:v>
                </c:pt>
                <c:pt idx="368">
                  <c:v>0.26946339676796605</c:v>
                </c:pt>
                <c:pt idx="369">
                  <c:v>0.22867930995749131</c:v>
                </c:pt>
                <c:pt idx="370">
                  <c:v>-1.9185431586254964E-2</c:v>
                </c:pt>
                <c:pt idx="371">
                  <c:v>1.6950884405408928E-2</c:v>
                </c:pt>
                <c:pt idx="372">
                  <c:v>0.43723119174523539</c:v>
                </c:pt>
                <c:pt idx="373">
                  <c:v>0.30218856408659178</c:v>
                </c:pt>
                <c:pt idx="374">
                  <c:v>0.66282134831021633</c:v>
                </c:pt>
                <c:pt idx="375">
                  <c:v>0.61063151962510442</c:v>
                </c:pt>
                <c:pt idx="376">
                  <c:v>0.56560503858935629</c:v>
                </c:pt>
                <c:pt idx="377">
                  <c:v>0.45326998880512726</c:v>
                </c:pt>
                <c:pt idx="378">
                  <c:v>0.44754266848733293</c:v>
                </c:pt>
                <c:pt idx="379">
                  <c:v>0.47714348296128417</c:v>
                </c:pt>
                <c:pt idx="380">
                  <c:v>0.41889039231943759</c:v>
                </c:pt>
                <c:pt idx="381">
                  <c:v>0.32926320887208815</c:v>
                </c:pt>
                <c:pt idx="382">
                  <c:v>0.22920808403270598</c:v>
                </c:pt>
                <c:pt idx="383">
                  <c:v>0.27507783847535716</c:v>
                </c:pt>
                <c:pt idx="384">
                  <c:v>7.0438899951896783E-2</c:v>
                </c:pt>
                <c:pt idx="385">
                  <c:v>-3.3715333288442118E-2</c:v>
                </c:pt>
                <c:pt idx="386">
                  <c:v>-1.7043659442628201E-2</c:v>
                </c:pt>
                <c:pt idx="387">
                  <c:v>-0.20831921538194687</c:v>
                </c:pt>
                <c:pt idx="388">
                  <c:v>3.3818969211618644E-2</c:v>
                </c:pt>
                <c:pt idx="389">
                  <c:v>-4.6468107338437648E-3</c:v>
                </c:pt>
                <c:pt idx="390">
                  <c:v>-0.191760039256339</c:v>
                </c:pt>
                <c:pt idx="391">
                  <c:v>-0.30761432819095269</c:v>
                </c:pt>
                <c:pt idx="392">
                  <c:v>-0.41202686673804667</c:v>
                </c:pt>
                <c:pt idx="393">
                  <c:v>-0.27296481172036646</c:v>
                </c:pt>
                <c:pt idx="394">
                  <c:v>-0.39035132497164948</c:v>
                </c:pt>
                <c:pt idx="395">
                  <c:v>-0.25379722643557034</c:v>
                </c:pt>
                <c:pt idx="396">
                  <c:v>-0.22473303639869435</c:v>
                </c:pt>
                <c:pt idx="397">
                  <c:v>9.9558222119466855E-2</c:v>
                </c:pt>
                <c:pt idx="398">
                  <c:v>3.8039715160587129E-2</c:v>
                </c:pt>
                <c:pt idx="399">
                  <c:v>-0.13641245037026017</c:v>
                </c:pt>
                <c:pt idx="400">
                  <c:v>-3.5048252336933317E-2</c:v>
                </c:pt>
                <c:pt idx="401">
                  <c:v>6.074016874617616E-2</c:v>
                </c:pt>
                <c:pt idx="402">
                  <c:v>-0.10725608440256273</c:v>
                </c:pt>
                <c:pt idx="403">
                  <c:v>3.2148354705485715E-2</c:v>
                </c:pt>
                <c:pt idx="404">
                  <c:v>0.10629564474964326</c:v>
                </c:pt>
                <c:pt idx="405">
                  <c:v>6.9545461235631656E-2</c:v>
                </c:pt>
                <c:pt idx="406">
                  <c:v>0.24514398263435488</c:v>
                </c:pt>
                <c:pt idx="407">
                  <c:v>0.27986418617613751</c:v>
                </c:pt>
                <c:pt idx="408">
                  <c:v>0.18167794697974138</c:v>
                </c:pt>
                <c:pt idx="409">
                  <c:v>0.29815685426708427</c:v>
                </c:pt>
                <c:pt idx="410">
                  <c:v>0.39783905307833045</c:v>
                </c:pt>
                <c:pt idx="411">
                  <c:v>0.58082618635570959</c:v>
                </c:pt>
                <c:pt idx="412">
                  <c:v>0.5372538864371279</c:v>
                </c:pt>
                <c:pt idx="413">
                  <c:v>0.47948006720222036</c:v>
                </c:pt>
                <c:pt idx="414">
                  <c:v>0.48085946501942312</c:v>
                </c:pt>
                <c:pt idx="415">
                  <c:v>0.32731202236592205</c:v>
                </c:pt>
                <c:pt idx="416">
                  <c:v>0.37285347162299143</c:v>
                </c:pt>
                <c:pt idx="417">
                  <c:v>8.8813996618941626E-2</c:v>
                </c:pt>
                <c:pt idx="418">
                  <c:v>0.14377549816875224</c:v>
                </c:pt>
                <c:pt idx="419">
                  <c:v>0.24636100621752144</c:v>
                </c:pt>
                <c:pt idx="420">
                  <c:v>9.9011162242335082E-2</c:v>
                </c:pt>
                <c:pt idx="421">
                  <c:v>0.20972221905550814</c:v>
                </c:pt>
                <c:pt idx="422">
                  <c:v>0.23319570212900764</c:v>
                </c:pt>
                <c:pt idx="423">
                  <c:v>0.20692663777061027</c:v>
                </c:pt>
                <c:pt idx="424">
                  <c:v>9.0038432703321014E-2</c:v>
                </c:pt>
                <c:pt idx="425">
                  <c:v>0.21229045117958645</c:v>
                </c:pt>
                <c:pt idx="426">
                  <c:v>9.3674117083719644E-2</c:v>
                </c:pt>
                <c:pt idx="427">
                  <c:v>0.16472232424120659</c:v>
                </c:pt>
                <c:pt idx="428">
                  <c:v>0.11878670184757301</c:v>
                </c:pt>
                <c:pt idx="429">
                  <c:v>0.18705309923190416</c:v>
                </c:pt>
                <c:pt idx="430">
                  <c:v>0.16040500305094518</c:v>
                </c:pt>
                <c:pt idx="431">
                  <c:v>-0.10352677059095594</c:v>
                </c:pt>
                <c:pt idx="432">
                  <c:v>5.1454969529651784E-2</c:v>
                </c:pt>
                <c:pt idx="433">
                  <c:v>-0.11094883381703724</c:v>
                </c:pt>
                <c:pt idx="434">
                  <c:v>7.3707207199591451E-2</c:v>
                </c:pt>
                <c:pt idx="435">
                  <c:v>8.9938406261347303E-2</c:v>
                </c:pt>
                <c:pt idx="436">
                  <c:v>-3.8838484270153906E-2</c:v>
                </c:pt>
                <c:pt idx="437">
                  <c:v>-6.3781882454749805E-2</c:v>
                </c:pt>
                <c:pt idx="438">
                  <c:v>3.2520177622896718E-2</c:v>
                </c:pt>
                <c:pt idx="439">
                  <c:v>6.482874362070401E-2</c:v>
                </c:pt>
                <c:pt idx="440">
                  <c:v>0.17961034214217797</c:v>
                </c:pt>
                <c:pt idx="441">
                  <c:v>6.1525282959795646E-2</c:v>
                </c:pt>
                <c:pt idx="442">
                  <c:v>0.31892360126428709</c:v>
                </c:pt>
                <c:pt idx="443">
                  <c:v>0.39116356036812405</c:v>
                </c:pt>
                <c:pt idx="444">
                  <c:v>0.36852220551826242</c:v>
                </c:pt>
                <c:pt idx="445">
                  <c:v>0.64509708206073046</c:v>
                </c:pt>
                <c:pt idx="446">
                  <c:v>0.47821027209435929</c:v>
                </c:pt>
                <c:pt idx="447">
                  <c:v>0.39131600393179644</c:v>
                </c:pt>
                <c:pt idx="448">
                  <c:v>0.46107429863112559</c:v>
                </c:pt>
                <c:pt idx="449">
                  <c:v>0.2151384119169153</c:v>
                </c:pt>
                <c:pt idx="450">
                  <c:v>0.34174425227915251</c:v>
                </c:pt>
                <c:pt idx="451">
                  <c:v>0.45827032018438407</c:v>
                </c:pt>
                <c:pt idx="452">
                  <c:v>0.27872312567270852</c:v>
                </c:pt>
                <c:pt idx="453">
                  <c:v>0.40568301662707862</c:v>
                </c:pt>
                <c:pt idx="454">
                  <c:v>0.25271976631882076</c:v>
                </c:pt>
                <c:pt idx="455">
                  <c:v>0.18799318273016175</c:v>
                </c:pt>
                <c:pt idx="456">
                  <c:v>0.22150433654060109</c:v>
                </c:pt>
                <c:pt idx="457">
                  <c:v>0.27121291891131216</c:v>
                </c:pt>
                <c:pt idx="458">
                  <c:v>0.1404115707247966</c:v>
                </c:pt>
                <c:pt idx="459">
                  <c:v>1.27677934713466E-2</c:v>
                </c:pt>
                <c:pt idx="460">
                  <c:v>-0.13719140617187708</c:v>
                </c:pt>
                <c:pt idx="461">
                  <c:v>-6.9443866868734716E-2</c:v>
                </c:pt>
                <c:pt idx="462">
                  <c:v>-0.20263686798185354</c:v>
                </c:pt>
                <c:pt idx="463">
                  <c:v>-0.39020154123905471</c:v>
                </c:pt>
                <c:pt idx="464">
                  <c:v>-0.25845195014932987</c:v>
                </c:pt>
                <c:pt idx="465">
                  <c:v>-0.55497490317590881</c:v>
                </c:pt>
                <c:pt idx="466">
                  <c:v>-0.38574939756668147</c:v>
                </c:pt>
                <c:pt idx="467">
                  <c:v>-0.33994248088442536</c:v>
                </c:pt>
                <c:pt idx="468">
                  <c:v>-0.34894651149703915</c:v>
                </c:pt>
                <c:pt idx="469">
                  <c:v>-0.27776790021829534</c:v>
                </c:pt>
                <c:pt idx="470">
                  <c:v>-0.38519801123368946</c:v>
                </c:pt>
                <c:pt idx="471">
                  <c:v>-0.39590830682230127</c:v>
                </c:pt>
                <c:pt idx="472">
                  <c:v>-0.29053295089049858</c:v>
                </c:pt>
                <c:pt idx="473">
                  <c:v>-0.23673918937467953</c:v>
                </c:pt>
                <c:pt idx="474">
                  <c:v>-0.43360303248143328</c:v>
                </c:pt>
                <c:pt idx="475">
                  <c:v>-0.34113543296567794</c:v>
                </c:pt>
                <c:pt idx="476">
                  <c:v>-0.56704724742120405</c:v>
                </c:pt>
                <c:pt idx="477">
                  <c:v>-0.48711801839413926</c:v>
                </c:pt>
                <c:pt idx="478">
                  <c:v>-0.53469709340634441</c:v>
                </c:pt>
                <c:pt idx="479">
                  <c:v>-0.45491068955760827</c:v>
                </c:pt>
                <c:pt idx="480">
                  <c:v>-0.40687372578751546</c:v>
                </c:pt>
                <c:pt idx="481">
                  <c:v>-0.34730017621578124</c:v>
                </c:pt>
                <c:pt idx="482">
                  <c:v>-0.38402105592023617</c:v>
                </c:pt>
                <c:pt idx="483">
                  <c:v>-0.37192217746206957</c:v>
                </c:pt>
                <c:pt idx="484">
                  <c:v>-0.30371111595977052</c:v>
                </c:pt>
                <c:pt idx="485">
                  <c:v>-0.24734685136573731</c:v>
                </c:pt>
                <c:pt idx="486">
                  <c:v>-0.13252959283591714</c:v>
                </c:pt>
                <c:pt idx="487">
                  <c:v>-0.19111766399755314</c:v>
                </c:pt>
                <c:pt idx="488">
                  <c:v>-0.16723059488454872</c:v>
                </c:pt>
                <c:pt idx="489">
                  <c:v>-6.6928646383868085E-2</c:v>
                </c:pt>
                <c:pt idx="490">
                  <c:v>-1.5682699897756613E-2</c:v>
                </c:pt>
                <c:pt idx="491">
                  <c:v>-5.9552786802541391E-2</c:v>
                </c:pt>
                <c:pt idx="492">
                  <c:v>-0.1747319745569742</c:v>
                </c:pt>
                <c:pt idx="493">
                  <c:v>-0.30022690758526593</c:v>
                </c:pt>
                <c:pt idx="494">
                  <c:v>-9.2005147514573338E-2</c:v>
                </c:pt>
                <c:pt idx="495">
                  <c:v>-0.12715033878232251</c:v>
                </c:pt>
                <c:pt idx="496">
                  <c:v>0.10006674769931223</c:v>
                </c:pt>
                <c:pt idx="497">
                  <c:v>-1.7949000406525251E-2</c:v>
                </c:pt>
                <c:pt idx="498">
                  <c:v>3.4043635880420808E-2</c:v>
                </c:pt>
                <c:pt idx="499">
                  <c:v>0.10996616131375703</c:v>
                </c:pt>
                <c:pt idx="500">
                  <c:v>0.10261348563549433</c:v>
                </c:pt>
                <c:pt idx="501">
                  <c:v>6.8706419613229208E-2</c:v>
                </c:pt>
                <c:pt idx="502">
                  <c:v>9.7989836515366413E-2</c:v>
                </c:pt>
                <c:pt idx="503">
                  <c:v>0.14012359597377344</c:v>
                </c:pt>
                <c:pt idx="504">
                  <c:v>3.3905880397178123E-2</c:v>
                </c:pt>
                <c:pt idx="505">
                  <c:v>-6.4045628663800258E-3</c:v>
                </c:pt>
                <c:pt idx="506">
                  <c:v>1.566962231360769E-2</c:v>
                </c:pt>
                <c:pt idx="507">
                  <c:v>-2.5635264425161175E-2</c:v>
                </c:pt>
                <c:pt idx="508">
                  <c:v>7.5275298501153998E-3</c:v>
                </c:pt>
                <c:pt idx="509">
                  <c:v>6.6166636841336057E-3</c:v>
                </c:pt>
                <c:pt idx="510">
                  <c:v>0.11632371697611887</c:v>
                </c:pt>
                <c:pt idx="511">
                  <c:v>0.22149418366601559</c:v>
                </c:pt>
                <c:pt idx="512">
                  <c:v>0.30144401209265537</c:v>
                </c:pt>
                <c:pt idx="513">
                  <c:v>0.50901208203524284</c:v>
                </c:pt>
                <c:pt idx="514">
                  <c:v>0.11008708534916423</c:v>
                </c:pt>
                <c:pt idx="515">
                  <c:v>0.34689718591143226</c:v>
                </c:pt>
                <c:pt idx="516">
                  <c:v>0.12323274009148344</c:v>
                </c:pt>
                <c:pt idx="517">
                  <c:v>6.9158359108589806E-2</c:v>
                </c:pt>
                <c:pt idx="518">
                  <c:v>0.22243753582840142</c:v>
                </c:pt>
                <c:pt idx="519">
                  <c:v>0.2477234908416337</c:v>
                </c:pt>
                <c:pt idx="520">
                  <c:v>0.28761896350255611</c:v>
                </c:pt>
                <c:pt idx="521">
                  <c:v>0.21295889858498063</c:v>
                </c:pt>
                <c:pt idx="522">
                  <c:v>0.17716004821884956</c:v>
                </c:pt>
                <c:pt idx="523">
                  <c:v>0.15483723261660032</c:v>
                </c:pt>
                <c:pt idx="524">
                  <c:v>0.13046217563229545</c:v>
                </c:pt>
                <c:pt idx="525">
                  <c:v>0.28638063850833229</c:v>
                </c:pt>
                <c:pt idx="526">
                  <c:v>6.5446802975832608E-2</c:v>
                </c:pt>
                <c:pt idx="527">
                  <c:v>0.17316136741601929</c:v>
                </c:pt>
                <c:pt idx="528">
                  <c:v>-8.7353652711241736E-2</c:v>
                </c:pt>
                <c:pt idx="529">
                  <c:v>3.9360145253297674E-2</c:v>
                </c:pt>
                <c:pt idx="530">
                  <c:v>-0.21356082211408944</c:v>
                </c:pt>
                <c:pt idx="531">
                  <c:v>-0.31173110873278231</c:v>
                </c:pt>
                <c:pt idx="532">
                  <c:v>-0.38130329487594539</c:v>
                </c:pt>
                <c:pt idx="533">
                  <c:v>-0.59342436874753046</c:v>
                </c:pt>
                <c:pt idx="534">
                  <c:v>-3.0733479212619041E-2</c:v>
                </c:pt>
                <c:pt idx="535">
                  <c:v>-0.22790264323204745</c:v>
                </c:pt>
                <c:pt idx="536">
                  <c:v>6.7056437081391973E-2</c:v>
                </c:pt>
                <c:pt idx="537">
                  <c:v>0.19815792702297941</c:v>
                </c:pt>
                <c:pt idx="538">
                  <c:v>-0.1342072284243323</c:v>
                </c:pt>
                <c:pt idx="539">
                  <c:v>-0.18481918673530773</c:v>
                </c:pt>
                <c:pt idx="540">
                  <c:v>-0.23897058968199714</c:v>
                </c:pt>
                <c:pt idx="541">
                  <c:v>-0.46020678781408808</c:v>
                </c:pt>
                <c:pt idx="542">
                  <c:v>-0.14822363928449489</c:v>
                </c:pt>
                <c:pt idx="543">
                  <c:v>-0.2356510240967391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FE5-4AA6-9139-2A55FCD83F54}"/>
            </c:ext>
          </c:extLst>
        </c:ser>
        <c:ser>
          <c:idx val="2"/>
          <c:order val="2"/>
          <c:tx>
            <c:strRef>
              <c:f>data!$T$1</c:f>
              <c:strCache>
                <c:ptCount val="1"/>
                <c:pt idx="0">
                  <c:v>AQR/H0A4</c:v>
                </c:pt>
              </c:strCache>
            </c:strRef>
          </c:tx>
          <c:spPr>
            <a:ln w="19050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cat>
            <c:numRef>
              <c:f>data!$Q$2:$Q$545</c:f>
              <c:numCache>
                <c:formatCode>m/d/yyyy</c:formatCode>
                <c:ptCount val="544"/>
                <c:pt idx="0">
                  <c:v>42613</c:v>
                </c:pt>
                <c:pt idx="1">
                  <c:v>42614</c:v>
                </c:pt>
                <c:pt idx="2">
                  <c:v>42615</c:v>
                </c:pt>
                <c:pt idx="3">
                  <c:v>42619</c:v>
                </c:pt>
                <c:pt idx="4">
                  <c:v>42620</c:v>
                </c:pt>
                <c:pt idx="5">
                  <c:v>42621</c:v>
                </c:pt>
                <c:pt idx="6">
                  <c:v>42622</c:v>
                </c:pt>
                <c:pt idx="7">
                  <c:v>42625</c:v>
                </c:pt>
                <c:pt idx="8">
                  <c:v>42626</c:v>
                </c:pt>
                <c:pt idx="9">
                  <c:v>42627</c:v>
                </c:pt>
                <c:pt idx="10">
                  <c:v>42628</c:v>
                </c:pt>
                <c:pt idx="11">
                  <c:v>42629</c:v>
                </c:pt>
                <c:pt idx="12">
                  <c:v>42632</c:v>
                </c:pt>
                <c:pt idx="13">
                  <c:v>42633</c:v>
                </c:pt>
                <c:pt idx="14">
                  <c:v>42634</c:v>
                </c:pt>
                <c:pt idx="15">
                  <c:v>42635</c:v>
                </c:pt>
                <c:pt idx="16">
                  <c:v>42636</c:v>
                </c:pt>
                <c:pt idx="17">
                  <c:v>42639</c:v>
                </c:pt>
                <c:pt idx="18">
                  <c:v>42640</c:v>
                </c:pt>
                <c:pt idx="19">
                  <c:v>42641</c:v>
                </c:pt>
                <c:pt idx="20">
                  <c:v>42642</c:v>
                </c:pt>
                <c:pt idx="21">
                  <c:v>42643</c:v>
                </c:pt>
                <c:pt idx="22">
                  <c:v>42646</c:v>
                </c:pt>
                <c:pt idx="23">
                  <c:v>42647</c:v>
                </c:pt>
                <c:pt idx="24">
                  <c:v>42648</c:v>
                </c:pt>
                <c:pt idx="25">
                  <c:v>42649</c:v>
                </c:pt>
                <c:pt idx="26">
                  <c:v>42650</c:v>
                </c:pt>
                <c:pt idx="27">
                  <c:v>42654</c:v>
                </c:pt>
                <c:pt idx="28">
                  <c:v>42655</c:v>
                </c:pt>
                <c:pt idx="29">
                  <c:v>42656</c:v>
                </c:pt>
                <c:pt idx="30">
                  <c:v>42657</c:v>
                </c:pt>
                <c:pt idx="31">
                  <c:v>42660</c:v>
                </c:pt>
                <c:pt idx="32">
                  <c:v>42661</c:v>
                </c:pt>
                <c:pt idx="33">
                  <c:v>42662</c:v>
                </c:pt>
                <c:pt idx="34">
                  <c:v>42663</c:v>
                </c:pt>
                <c:pt idx="35">
                  <c:v>42664</c:v>
                </c:pt>
                <c:pt idx="36">
                  <c:v>42667</c:v>
                </c:pt>
                <c:pt idx="37">
                  <c:v>42668</c:v>
                </c:pt>
                <c:pt idx="38">
                  <c:v>42669</c:v>
                </c:pt>
                <c:pt idx="39">
                  <c:v>42670</c:v>
                </c:pt>
                <c:pt idx="40">
                  <c:v>42671</c:v>
                </c:pt>
                <c:pt idx="41">
                  <c:v>42674</c:v>
                </c:pt>
                <c:pt idx="42">
                  <c:v>42676</c:v>
                </c:pt>
                <c:pt idx="43">
                  <c:v>42677</c:v>
                </c:pt>
                <c:pt idx="44">
                  <c:v>42678</c:v>
                </c:pt>
                <c:pt idx="45">
                  <c:v>42681</c:v>
                </c:pt>
                <c:pt idx="46">
                  <c:v>42682</c:v>
                </c:pt>
                <c:pt idx="47">
                  <c:v>42683</c:v>
                </c:pt>
                <c:pt idx="48">
                  <c:v>42684</c:v>
                </c:pt>
                <c:pt idx="49">
                  <c:v>42688</c:v>
                </c:pt>
                <c:pt idx="50">
                  <c:v>42689</c:v>
                </c:pt>
                <c:pt idx="51">
                  <c:v>42690</c:v>
                </c:pt>
                <c:pt idx="52">
                  <c:v>42691</c:v>
                </c:pt>
                <c:pt idx="53">
                  <c:v>42692</c:v>
                </c:pt>
                <c:pt idx="54">
                  <c:v>42695</c:v>
                </c:pt>
                <c:pt idx="55">
                  <c:v>42696</c:v>
                </c:pt>
                <c:pt idx="56">
                  <c:v>42697</c:v>
                </c:pt>
                <c:pt idx="57">
                  <c:v>42699</c:v>
                </c:pt>
                <c:pt idx="58">
                  <c:v>42702</c:v>
                </c:pt>
                <c:pt idx="59">
                  <c:v>42703</c:v>
                </c:pt>
                <c:pt idx="60">
                  <c:v>42704</c:v>
                </c:pt>
                <c:pt idx="61">
                  <c:v>42705</c:v>
                </c:pt>
                <c:pt idx="62">
                  <c:v>42706</c:v>
                </c:pt>
                <c:pt idx="63">
                  <c:v>42709</c:v>
                </c:pt>
                <c:pt idx="64">
                  <c:v>42710</c:v>
                </c:pt>
                <c:pt idx="65">
                  <c:v>42711</c:v>
                </c:pt>
                <c:pt idx="66">
                  <c:v>42712</c:v>
                </c:pt>
                <c:pt idx="67">
                  <c:v>42713</c:v>
                </c:pt>
                <c:pt idx="68">
                  <c:v>42716</c:v>
                </c:pt>
                <c:pt idx="69">
                  <c:v>42717</c:v>
                </c:pt>
                <c:pt idx="70">
                  <c:v>42718</c:v>
                </c:pt>
                <c:pt idx="71">
                  <c:v>42719</c:v>
                </c:pt>
                <c:pt idx="72">
                  <c:v>42720</c:v>
                </c:pt>
                <c:pt idx="73">
                  <c:v>42723</c:v>
                </c:pt>
                <c:pt idx="74">
                  <c:v>42724</c:v>
                </c:pt>
                <c:pt idx="75">
                  <c:v>42725</c:v>
                </c:pt>
                <c:pt idx="76">
                  <c:v>42726</c:v>
                </c:pt>
                <c:pt idx="77">
                  <c:v>42727</c:v>
                </c:pt>
                <c:pt idx="78">
                  <c:v>42731</c:v>
                </c:pt>
                <c:pt idx="79">
                  <c:v>42732</c:v>
                </c:pt>
                <c:pt idx="80">
                  <c:v>42733</c:v>
                </c:pt>
                <c:pt idx="81">
                  <c:v>42734</c:v>
                </c:pt>
                <c:pt idx="82">
                  <c:v>42738</c:v>
                </c:pt>
                <c:pt idx="83">
                  <c:v>42739</c:v>
                </c:pt>
                <c:pt idx="84">
                  <c:v>42740</c:v>
                </c:pt>
                <c:pt idx="85">
                  <c:v>42741</c:v>
                </c:pt>
                <c:pt idx="86">
                  <c:v>42744</c:v>
                </c:pt>
                <c:pt idx="87">
                  <c:v>42745</c:v>
                </c:pt>
                <c:pt idx="88">
                  <c:v>42746</c:v>
                </c:pt>
                <c:pt idx="89">
                  <c:v>42747</c:v>
                </c:pt>
                <c:pt idx="90">
                  <c:v>42748</c:v>
                </c:pt>
                <c:pt idx="91">
                  <c:v>42752</c:v>
                </c:pt>
                <c:pt idx="92">
                  <c:v>42753</c:v>
                </c:pt>
                <c:pt idx="93">
                  <c:v>42754</c:v>
                </c:pt>
                <c:pt idx="94">
                  <c:v>42755</c:v>
                </c:pt>
                <c:pt idx="95">
                  <c:v>42758</c:v>
                </c:pt>
                <c:pt idx="96">
                  <c:v>42759</c:v>
                </c:pt>
                <c:pt idx="97">
                  <c:v>42760</c:v>
                </c:pt>
                <c:pt idx="98">
                  <c:v>42761</c:v>
                </c:pt>
                <c:pt idx="99">
                  <c:v>42762</c:v>
                </c:pt>
                <c:pt idx="100">
                  <c:v>42765</c:v>
                </c:pt>
                <c:pt idx="101">
                  <c:v>42766</c:v>
                </c:pt>
                <c:pt idx="102">
                  <c:v>42767</c:v>
                </c:pt>
                <c:pt idx="103">
                  <c:v>42768</c:v>
                </c:pt>
                <c:pt idx="104">
                  <c:v>42769</c:v>
                </c:pt>
                <c:pt idx="105">
                  <c:v>42772</c:v>
                </c:pt>
                <c:pt idx="106">
                  <c:v>42773</c:v>
                </c:pt>
                <c:pt idx="107">
                  <c:v>42774</c:v>
                </c:pt>
                <c:pt idx="108">
                  <c:v>42775</c:v>
                </c:pt>
                <c:pt idx="109">
                  <c:v>42776</c:v>
                </c:pt>
                <c:pt idx="110">
                  <c:v>42779</c:v>
                </c:pt>
                <c:pt idx="111">
                  <c:v>42780</c:v>
                </c:pt>
                <c:pt idx="112">
                  <c:v>42781</c:v>
                </c:pt>
                <c:pt idx="113">
                  <c:v>42782</c:v>
                </c:pt>
                <c:pt idx="114">
                  <c:v>42783</c:v>
                </c:pt>
                <c:pt idx="115">
                  <c:v>42787</c:v>
                </c:pt>
                <c:pt idx="116">
                  <c:v>42788</c:v>
                </c:pt>
                <c:pt idx="117">
                  <c:v>42789</c:v>
                </c:pt>
                <c:pt idx="118">
                  <c:v>42790</c:v>
                </c:pt>
                <c:pt idx="119">
                  <c:v>42793</c:v>
                </c:pt>
                <c:pt idx="120">
                  <c:v>42794</c:v>
                </c:pt>
                <c:pt idx="121">
                  <c:v>42795</c:v>
                </c:pt>
                <c:pt idx="122">
                  <c:v>42796</c:v>
                </c:pt>
                <c:pt idx="123">
                  <c:v>42797</c:v>
                </c:pt>
                <c:pt idx="124">
                  <c:v>42800</c:v>
                </c:pt>
                <c:pt idx="125">
                  <c:v>42801</c:v>
                </c:pt>
                <c:pt idx="126">
                  <c:v>42802</c:v>
                </c:pt>
                <c:pt idx="127">
                  <c:v>42803</c:v>
                </c:pt>
                <c:pt idx="128">
                  <c:v>42804</c:v>
                </c:pt>
                <c:pt idx="129">
                  <c:v>42807</c:v>
                </c:pt>
                <c:pt idx="130">
                  <c:v>42808</c:v>
                </c:pt>
                <c:pt idx="131">
                  <c:v>42809</c:v>
                </c:pt>
                <c:pt idx="132">
                  <c:v>42810</c:v>
                </c:pt>
                <c:pt idx="133">
                  <c:v>42811</c:v>
                </c:pt>
                <c:pt idx="134">
                  <c:v>42814</c:v>
                </c:pt>
                <c:pt idx="135">
                  <c:v>42815</c:v>
                </c:pt>
                <c:pt idx="136">
                  <c:v>42816</c:v>
                </c:pt>
                <c:pt idx="137">
                  <c:v>42817</c:v>
                </c:pt>
                <c:pt idx="138">
                  <c:v>42818</c:v>
                </c:pt>
                <c:pt idx="139">
                  <c:v>42821</c:v>
                </c:pt>
                <c:pt idx="140">
                  <c:v>42822</c:v>
                </c:pt>
                <c:pt idx="141">
                  <c:v>42823</c:v>
                </c:pt>
                <c:pt idx="142">
                  <c:v>42824</c:v>
                </c:pt>
                <c:pt idx="143">
                  <c:v>42825</c:v>
                </c:pt>
                <c:pt idx="144">
                  <c:v>42828</c:v>
                </c:pt>
                <c:pt idx="145">
                  <c:v>42829</c:v>
                </c:pt>
                <c:pt idx="146">
                  <c:v>42830</c:v>
                </c:pt>
                <c:pt idx="147">
                  <c:v>42831</c:v>
                </c:pt>
                <c:pt idx="148">
                  <c:v>42832</c:v>
                </c:pt>
                <c:pt idx="149">
                  <c:v>42835</c:v>
                </c:pt>
                <c:pt idx="150">
                  <c:v>42836</c:v>
                </c:pt>
                <c:pt idx="151">
                  <c:v>42837</c:v>
                </c:pt>
                <c:pt idx="152">
                  <c:v>42838</c:v>
                </c:pt>
                <c:pt idx="153">
                  <c:v>42843</c:v>
                </c:pt>
                <c:pt idx="154">
                  <c:v>42844</c:v>
                </c:pt>
                <c:pt idx="155">
                  <c:v>42845</c:v>
                </c:pt>
                <c:pt idx="156">
                  <c:v>42846</c:v>
                </c:pt>
                <c:pt idx="157">
                  <c:v>42849</c:v>
                </c:pt>
                <c:pt idx="158">
                  <c:v>42850</c:v>
                </c:pt>
                <c:pt idx="159">
                  <c:v>42851</c:v>
                </c:pt>
                <c:pt idx="160">
                  <c:v>42852</c:v>
                </c:pt>
                <c:pt idx="161">
                  <c:v>42853</c:v>
                </c:pt>
                <c:pt idx="162">
                  <c:v>42857</c:v>
                </c:pt>
                <c:pt idx="163">
                  <c:v>42858</c:v>
                </c:pt>
                <c:pt idx="164">
                  <c:v>42859</c:v>
                </c:pt>
                <c:pt idx="165">
                  <c:v>42860</c:v>
                </c:pt>
                <c:pt idx="166">
                  <c:v>42863</c:v>
                </c:pt>
                <c:pt idx="167">
                  <c:v>42864</c:v>
                </c:pt>
                <c:pt idx="168">
                  <c:v>42865</c:v>
                </c:pt>
                <c:pt idx="169">
                  <c:v>42866</c:v>
                </c:pt>
                <c:pt idx="170">
                  <c:v>42867</c:v>
                </c:pt>
                <c:pt idx="171">
                  <c:v>42870</c:v>
                </c:pt>
                <c:pt idx="172">
                  <c:v>42871</c:v>
                </c:pt>
                <c:pt idx="173">
                  <c:v>42872</c:v>
                </c:pt>
                <c:pt idx="174">
                  <c:v>42873</c:v>
                </c:pt>
                <c:pt idx="175">
                  <c:v>42874</c:v>
                </c:pt>
                <c:pt idx="176">
                  <c:v>42877</c:v>
                </c:pt>
                <c:pt idx="177">
                  <c:v>42878</c:v>
                </c:pt>
                <c:pt idx="178">
                  <c:v>42879</c:v>
                </c:pt>
                <c:pt idx="179">
                  <c:v>42881</c:v>
                </c:pt>
                <c:pt idx="180">
                  <c:v>42885</c:v>
                </c:pt>
                <c:pt idx="181">
                  <c:v>42886</c:v>
                </c:pt>
                <c:pt idx="182">
                  <c:v>42887</c:v>
                </c:pt>
                <c:pt idx="183">
                  <c:v>42888</c:v>
                </c:pt>
                <c:pt idx="184">
                  <c:v>42892</c:v>
                </c:pt>
                <c:pt idx="185">
                  <c:v>42893</c:v>
                </c:pt>
                <c:pt idx="186">
                  <c:v>42894</c:v>
                </c:pt>
                <c:pt idx="187">
                  <c:v>42895</c:v>
                </c:pt>
                <c:pt idx="188">
                  <c:v>42898</c:v>
                </c:pt>
                <c:pt idx="189">
                  <c:v>42899</c:v>
                </c:pt>
                <c:pt idx="190">
                  <c:v>42900</c:v>
                </c:pt>
                <c:pt idx="191">
                  <c:v>42901</c:v>
                </c:pt>
                <c:pt idx="192">
                  <c:v>42902</c:v>
                </c:pt>
                <c:pt idx="193">
                  <c:v>42905</c:v>
                </c:pt>
                <c:pt idx="194">
                  <c:v>42906</c:v>
                </c:pt>
                <c:pt idx="195">
                  <c:v>42907</c:v>
                </c:pt>
                <c:pt idx="196">
                  <c:v>42908</c:v>
                </c:pt>
                <c:pt idx="197">
                  <c:v>42912</c:v>
                </c:pt>
                <c:pt idx="198">
                  <c:v>42913</c:v>
                </c:pt>
                <c:pt idx="199">
                  <c:v>42914</c:v>
                </c:pt>
                <c:pt idx="200">
                  <c:v>42915</c:v>
                </c:pt>
                <c:pt idx="201">
                  <c:v>42916</c:v>
                </c:pt>
                <c:pt idx="202">
                  <c:v>42919</c:v>
                </c:pt>
                <c:pt idx="203">
                  <c:v>42921</c:v>
                </c:pt>
                <c:pt idx="204">
                  <c:v>42922</c:v>
                </c:pt>
                <c:pt idx="205">
                  <c:v>42923</c:v>
                </c:pt>
                <c:pt idx="206">
                  <c:v>42926</c:v>
                </c:pt>
                <c:pt idx="207">
                  <c:v>42927</c:v>
                </c:pt>
                <c:pt idx="208">
                  <c:v>42928</c:v>
                </c:pt>
                <c:pt idx="209">
                  <c:v>42929</c:v>
                </c:pt>
                <c:pt idx="210">
                  <c:v>42930</c:v>
                </c:pt>
                <c:pt idx="211">
                  <c:v>42933</c:v>
                </c:pt>
                <c:pt idx="212">
                  <c:v>42934</c:v>
                </c:pt>
                <c:pt idx="213">
                  <c:v>42935</c:v>
                </c:pt>
                <c:pt idx="214">
                  <c:v>42936</c:v>
                </c:pt>
                <c:pt idx="215">
                  <c:v>42937</c:v>
                </c:pt>
                <c:pt idx="216">
                  <c:v>42940</c:v>
                </c:pt>
                <c:pt idx="217">
                  <c:v>42941</c:v>
                </c:pt>
                <c:pt idx="218">
                  <c:v>42942</c:v>
                </c:pt>
                <c:pt idx="219">
                  <c:v>42943</c:v>
                </c:pt>
                <c:pt idx="220">
                  <c:v>42944</c:v>
                </c:pt>
                <c:pt idx="221">
                  <c:v>42947</c:v>
                </c:pt>
                <c:pt idx="222">
                  <c:v>42948</c:v>
                </c:pt>
                <c:pt idx="223">
                  <c:v>42949</c:v>
                </c:pt>
                <c:pt idx="224">
                  <c:v>42950</c:v>
                </c:pt>
                <c:pt idx="225">
                  <c:v>42951</c:v>
                </c:pt>
                <c:pt idx="226">
                  <c:v>42954</c:v>
                </c:pt>
                <c:pt idx="227">
                  <c:v>42955</c:v>
                </c:pt>
                <c:pt idx="228">
                  <c:v>42956</c:v>
                </c:pt>
                <c:pt idx="229">
                  <c:v>42957</c:v>
                </c:pt>
                <c:pt idx="230">
                  <c:v>42958</c:v>
                </c:pt>
                <c:pt idx="231">
                  <c:v>42961</c:v>
                </c:pt>
                <c:pt idx="232">
                  <c:v>42963</c:v>
                </c:pt>
                <c:pt idx="233">
                  <c:v>42964</c:v>
                </c:pt>
                <c:pt idx="234">
                  <c:v>42965</c:v>
                </c:pt>
                <c:pt idx="235">
                  <c:v>42968</c:v>
                </c:pt>
                <c:pt idx="236">
                  <c:v>42969</c:v>
                </c:pt>
                <c:pt idx="237">
                  <c:v>42970</c:v>
                </c:pt>
                <c:pt idx="238">
                  <c:v>42971</c:v>
                </c:pt>
                <c:pt idx="239">
                  <c:v>42972</c:v>
                </c:pt>
                <c:pt idx="240">
                  <c:v>42975</c:v>
                </c:pt>
                <c:pt idx="241">
                  <c:v>42976</c:v>
                </c:pt>
                <c:pt idx="242">
                  <c:v>42977</c:v>
                </c:pt>
                <c:pt idx="243">
                  <c:v>42978</c:v>
                </c:pt>
                <c:pt idx="244">
                  <c:v>42979</c:v>
                </c:pt>
                <c:pt idx="245">
                  <c:v>42983</c:v>
                </c:pt>
                <c:pt idx="246">
                  <c:v>42984</c:v>
                </c:pt>
                <c:pt idx="247">
                  <c:v>42985</c:v>
                </c:pt>
                <c:pt idx="248">
                  <c:v>42986</c:v>
                </c:pt>
                <c:pt idx="249">
                  <c:v>42989</c:v>
                </c:pt>
                <c:pt idx="250">
                  <c:v>42990</c:v>
                </c:pt>
                <c:pt idx="251">
                  <c:v>42991</c:v>
                </c:pt>
                <c:pt idx="252">
                  <c:v>42992</c:v>
                </c:pt>
                <c:pt idx="253">
                  <c:v>42993</c:v>
                </c:pt>
                <c:pt idx="254">
                  <c:v>42996</c:v>
                </c:pt>
                <c:pt idx="255">
                  <c:v>42997</c:v>
                </c:pt>
                <c:pt idx="256">
                  <c:v>42998</c:v>
                </c:pt>
                <c:pt idx="257">
                  <c:v>42999</c:v>
                </c:pt>
                <c:pt idx="258">
                  <c:v>43000</c:v>
                </c:pt>
                <c:pt idx="259">
                  <c:v>43003</c:v>
                </c:pt>
                <c:pt idx="260">
                  <c:v>43004</c:v>
                </c:pt>
                <c:pt idx="261">
                  <c:v>43005</c:v>
                </c:pt>
                <c:pt idx="262">
                  <c:v>43006</c:v>
                </c:pt>
                <c:pt idx="263">
                  <c:v>43007</c:v>
                </c:pt>
                <c:pt idx="264">
                  <c:v>43010</c:v>
                </c:pt>
                <c:pt idx="265">
                  <c:v>43011</c:v>
                </c:pt>
                <c:pt idx="266">
                  <c:v>43012</c:v>
                </c:pt>
                <c:pt idx="267">
                  <c:v>43013</c:v>
                </c:pt>
                <c:pt idx="268">
                  <c:v>43014</c:v>
                </c:pt>
                <c:pt idx="269">
                  <c:v>43018</c:v>
                </c:pt>
                <c:pt idx="270">
                  <c:v>43019</c:v>
                </c:pt>
                <c:pt idx="271">
                  <c:v>43020</c:v>
                </c:pt>
                <c:pt idx="272">
                  <c:v>43021</c:v>
                </c:pt>
                <c:pt idx="273">
                  <c:v>43024</c:v>
                </c:pt>
                <c:pt idx="274">
                  <c:v>43025</c:v>
                </c:pt>
                <c:pt idx="275">
                  <c:v>43026</c:v>
                </c:pt>
                <c:pt idx="276">
                  <c:v>43027</c:v>
                </c:pt>
                <c:pt idx="277">
                  <c:v>43028</c:v>
                </c:pt>
                <c:pt idx="278">
                  <c:v>43031</c:v>
                </c:pt>
                <c:pt idx="279">
                  <c:v>43032</c:v>
                </c:pt>
                <c:pt idx="280">
                  <c:v>43033</c:v>
                </c:pt>
                <c:pt idx="281">
                  <c:v>43034</c:v>
                </c:pt>
                <c:pt idx="282">
                  <c:v>43035</c:v>
                </c:pt>
                <c:pt idx="283">
                  <c:v>43038</c:v>
                </c:pt>
                <c:pt idx="284">
                  <c:v>43039</c:v>
                </c:pt>
                <c:pt idx="285">
                  <c:v>43041</c:v>
                </c:pt>
                <c:pt idx="286">
                  <c:v>43042</c:v>
                </c:pt>
                <c:pt idx="287">
                  <c:v>43045</c:v>
                </c:pt>
                <c:pt idx="288">
                  <c:v>43046</c:v>
                </c:pt>
                <c:pt idx="289">
                  <c:v>43047</c:v>
                </c:pt>
                <c:pt idx="290">
                  <c:v>43048</c:v>
                </c:pt>
                <c:pt idx="291">
                  <c:v>43049</c:v>
                </c:pt>
                <c:pt idx="292">
                  <c:v>43052</c:v>
                </c:pt>
                <c:pt idx="293">
                  <c:v>43053</c:v>
                </c:pt>
                <c:pt idx="294">
                  <c:v>43054</c:v>
                </c:pt>
                <c:pt idx="295">
                  <c:v>43055</c:v>
                </c:pt>
                <c:pt idx="296">
                  <c:v>43056</c:v>
                </c:pt>
                <c:pt idx="297">
                  <c:v>43059</c:v>
                </c:pt>
                <c:pt idx="298">
                  <c:v>43060</c:v>
                </c:pt>
                <c:pt idx="299">
                  <c:v>43061</c:v>
                </c:pt>
                <c:pt idx="300">
                  <c:v>43063</c:v>
                </c:pt>
                <c:pt idx="301">
                  <c:v>43066</c:v>
                </c:pt>
                <c:pt idx="302">
                  <c:v>43067</c:v>
                </c:pt>
                <c:pt idx="303">
                  <c:v>43068</c:v>
                </c:pt>
                <c:pt idx="304">
                  <c:v>43069</c:v>
                </c:pt>
                <c:pt idx="305">
                  <c:v>43070</c:v>
                </c:pt>
                <c:pt idx="306">
                  <c:v>43073</c:v>
                </c:pt>
                <c:pt idx="307">
                  <c:v>43074</c:v>
                </c:pt>
                <c:pt idx="308">
                  <c:v>43075</c:v>
                </c:pt>
                <c:pt idx="309">
                  <c:v>43076</c:v>
                </c:pt>
                <c:pt idx="310">
                  <c:v>43077</c:v>
                </c:pt>
                <c:pt idx="311">
                  <c:v>43080</c:v>
                </c:pt>
                <c:pt idx="312">
                  <c:v>43081</c:v>
                </c:pt>
                <c:pt idx="313">
                  <c:v>43082</c:v>
                </c:pt>
                <c:pt idx="314">
                  <c:v>43083</c:v>
                </c:pt>
                <c:pt idx="315">
                  <c:v>43084</c:v>
                </c:pt>
                <c:pt idx="316">
                  <c:v>43087</c:v>
                </c:pt>
                <c:pt idx="317">
                  <c:v>43088</c:v>
                </c:pt>
                <c:pt idx="318">
                  <c:v>43089</c:v>
                </c:pt>
                <c:pt idx="319">
                  <c:v>43090</c:v>
                </c:pt>
                <c:pt idx="320">
                  <c:v>43091</c:v>
                </c:pt>
                <c:pt idx="321">
                  <c:v>43096</c:v>
                </c:pt>
                <c:pt idx="322">
                  <c:v>43097</c:v>
                </c:pt>
                <c:pt idx="323">
                  <c:v>43098</c:v>
                </c:pt>
                <c:pt idx="324">
                  <c:v>43102</c:v>
                </c:pt>
                <c:pt idx="325">
                  <c:v>43103</c:v>
                </c:pt>
                <c:pt idx="326">
                  <c:v>43104</c:v>
                </c:pt>
                <c:pt idx="327">
                  <c:v>43105</c:v>
                </c:pt>
                <c:pt idx="328">
                  <c:v>43108</c:v>
                </c:pt>
                <c:pt idx="329">
                  <c:v>43109</c:v>
                </c:pt>
                <c:pt idx="330">
                  <c:v>43110</c:v>
                </c:pt>
                <c:pt idx="331">
                  <c:v>43111</c:v>
                </c:pt>
                <c:pt idx="332">
                  <c:v>43112</c:v>
                </c:pt>
                <c:pt idx="333">
                  <c:v>43116</c:v>
                </c:pt>
                <c:pt idx="334">
                  <c:v>43117</c:v>
                </c:pt>
                <c:pt idx="335">
                  <c:v>43118</c:v>
                </c:pt>
                <c:pt idx="336">
                  <c:v>43119</c:v>
                </c:pt>
                <c:pt idx="337">
                  <c:v>43122</c:v>
                </c:pt>
                <c:pt idx="338">
                  <c:v>43123</c:v>
                </c:pt>
                <c:pt idx="339">
                  <c:v>43124</c:v>
                </c:pt>
                <c:pt idx="340">
                  <c:v>43125</c:v>
                </c:pt>
                <c:pt idx="341">
                  <c:v>43126</c:v>
                </c:pt>
                <c:pt idx="342">
                  <c:v>43129</c:v>
                </c:pt>
                <c:pt idx="343">
                  <c:v>43130</c:v>
                </c:pt>
                <c:pt idx="344">
                  <c:v>43131</c:v>
                </c:pt>
                <c:pt idx="345">
                  <c:v>43132</c:v>
                </c:pt>
                <c:pt idx="346">
                  <c:v>43133</c:v>
                </c:pt>
                <c:pt idx="347">
                  <c:v>43136</c:v>
                </c:pt>
                <c:pt idx="348">
                  <c:v>43137</c:v>
                </c:pt>
                <c:pt idx="349">
                  <c:v>43138</c:v>
                </c:pt>
                <c:pt idx="350">
                  <c:v>43139</c:v>
                </c:pt>
                <c:pt idx="351">
                  <c:v>43140</c:v>
                </c:pt>
                <c:pt idx="352">
                  <c:v>43143</c:v>
                </c:pt>
                <c:pt idx="353">
                  <c:v>43144</c:v>
                </c:pt>
                <c:pt idx="354">
                  <c:v>43145</c:v>
                </c:pt>
                <c:pt idx="355">
                  <c:v>43146</c:v>
                </c:pt>
                <c:pt idx="356">
                  <c:v>43147</c:v>
                </c:pt>
                <c:pt idx="357">
                  <c:v>43151</c:v>
                </c:pt>
                <c:pt idx="358">
                  <c:v>43152</c:v>
                </c:pt>
                <c:pt idx="359">
                  <c:v>43153</c:v>
                </c:pt>
                <c:pt idx="360">
                  <c:v>43154</c:v>
                </c:pt>
                <c:pt idx="361">
                  <c:v>43157</c:v>
                </c:pt>
                <c:pt idx="362">
                  <c:v>43158</c:v>
                </c:pt>
                <c:pt idx="363">
                  <c:v>43159</c:v>
                </c:pt>
                <c:pt idx="364">
                  <c:v>43160</c:v>
                </c:pt>
                <c:pt idx="365">
                  <c:v>43161</c:v>
                </c:pt>
                <c:pt idx="366">
                  <c:v>43164</c:v>
                </c:pt>
                <c:pt idx="367">
                  <c:v>43165</c:v>
                </c:pt>
                <c:pt idx="368">
                  <c:v>43166</c:v>
                </c:pt>
                <c:pt idx="369">
                  <c:v>43167</c:v>
                </c:pt>
                <c:pt idx="370">
                  <c:v>43168</c:v>
                </c:pt>
                <c:pt idx="371">
                  <c:v>43171</c:v>
                </c:pt>
                <c:pt idx="372">
                  <c:v>43172</c:v>
                </c:pt>
                <c:pt idx="373">
                  <c:v>43173</c:v>
                </c:pt>
                <c:pt idx="374">
                  <c:v>43174</c:v>
                </c:pt>
                <c:pt idx="375">
                  <c:v>43175</c:v>
                </c:pt>
                <c:pt idx="376">
                  <c:v>43178</c:v>
                </c:pt>
                <c:pt idx="377">
                  <c:v>43179</c:v>
                </c:pt>
                <c:pt idx="378">
                  <c:v>43180</c:v>
                </c:pt>
                <c:pt idx="379">
                  <c:v>43181</c:v>
                </c:pt>
                <c:pt idx="380">
                  <c:v>43182</c:v>
                </c:pt>
                <c:pt idx="381">
                  <c:v>43185</c:v>
                </c:pt>
                <c:pt idx="382">
                  <c:v>43186</c:v>
                </c:pt>
                <c:pt idx="383">
                  <c:v>43187</c:v>
                </c:pt>
                <c:pt idx="384">
                  <c:v>43188</c:v>
                </c:pt>
                <c:pt idx="385">
                  <c:v>43193</c:v>
                </c:pt>
                <c:pt idx="386">
                  <c:v>43194</c:v>
                </c:pt>
                <c:pt idx="387">
                  <c:v>43195</c:v>
                </c:pt>
                <c:pt idx="388">
                  <c:v>43196</c:v>
                </c:pt>
                <c:pt idx="389">
                  <c:v>43199</c:v>
                </c:pt>
                <c:pt idx="390">
                  <c:v>43200</c:v>
                </c:pt>
                <c:pt idx="391">
                  <c:v>43201</c:v>
                </c:pt>
                <c:pt idx="392">
                  <c:v>43202</c:v>
                </c:pt>
                <c:pt idx="393">
                  <c:v>43203</c:v>
                </c:pt>
                <c:pt idx="394">
                  <c:v>43206</c:v>
                </c:pt>
                <c:pt idx="395">
                  <c:v>43207</c:v>
                </c:pt>
                <c:pt idx="396">
                  <c:v>43208</c:v>
                </c:pt>
                <c:pt idx="397">
                  <c:v>43209</c:v>
                </c:pt>
                <c:pt idx="398">
                  <c:v>43210</c:v>
                </c:pt>
                <c:pt idx="399">
                  <c:v>43213</c:v>
                </c:pt>
                <c:pt idx="400">
                  <c:v>43214</c:v>
                </c:pt>
                <c:pt idx="401">
                  <c:v>43215</c:v>
                </c:pt>
                <c:pt idx="402">
                  <c:v>43216</c:v>
                </c:pt>
                <c:pt idx="403">
                  <c:v>43217</c:v>
                </c:pt>
                <c:pt idx="404">
                  <c:v>43220</c:v>
                </c:pt>
                <c:pt idx="405">
                  <c:v>43222</c:v>
                </c:pt>
                <c:pt idx="406">
                  <c:v>43223</c:v>
                </c:pt>
                <c:pt idx="407">
                  <c:v>43224</c:v>
                </c:pt>
                <c:pt idx="408">
                  <c:v>43227</c:v>
                </c:pt>
                <c:pt idx="409">
                  <c:v>43228</c:v>
                </c:pt>
                <c:pt idx="410">
                  <c:v>43229</c:v>
                </c:pt>
                <c:pt idx="411">
                  <c:v>43231</c:v>
                </c:pt>
                <c:pt idx="412">
                  <c:v>43234</c:v>
                </c:pt>
                <c:pt idx="413">
                  <c:v>43235</c:v>
                </c:pt>
                <c:pt idx="414">
                  <c:v>43236</c:v>
                </c:pt>
                <c:pt idx="415">
                  <c:v>43237</c:v>
                </c:pt>
                <c:pt idx="416">
                  <c:v>43238</c:v>
                </c:pt>
                <c:pt idx="417">
                  <c:v>43242</c:v>
                </c:pt>
                <c:pt idx="418">
                  <c:v>43243</c:v>
                </c:pt>
                <c:pt idx="419">
                  <c:v>43244</c:v>
                </c:pt>
                <c:pt idx="420">
                  <c:v>43245</c:v>
                </c:pt>
                <c:pt idx="421">
                  <c:v>43249</c:v>
                </c:pt>
                <c:pt idx="422">
                  <c:v>43250</c:v>
                </c:pt>
                <c:pt idx="423">
                  <c:v>43251</c:v>
                </c:pt>
                <c:pt idx="424">
                  <c:v>43252</c:v>
                </c:pt>
                <c:pt idx="425">
                  <c:v>43255</c:v>
                </c:pt>
                <c:pt idx="426">
                  <c:v>43256</c:v>
                </c:pt>
                <c:pt idx="427">
                  <c:v>43257</c:v>
                </c:pt>
                <c:pt idx="428">
                  <c:v>43258</c:v>
                </c:pt>
                <c:pt idx="429">
                  <c:v>43259</c:v>
                </c:pt>
                <c:pt idx="430">
                  <c:v>43262</c:v>
                </c:pt>
                <c:pt idx="431">
                  <c:v>43263</c:v>
                </c:pt>
                <c:pt idx="432">
                  <c:v>43264</c:v>
                </c:pt>
                <c:pt idx="433">
                  <c:v>43265</c:v>
                </c:pt>
                <c:pt idx="434">
                  <c:v>43266</c:v>
                </c:pt>
                <c:pt idx="435">
                  <c:v>43269</c:v>
                </c:pt>
                <c:pt idx="436">
                  <c:v>43270</c:v>
                </c:pt>
                <c:pt idx="437">
                  <c:v>43271</c:v>
                </c:pt>
                <c:pt idx="438">
                  <c:v>43272</c:v>
                </c:pt>
                <c:pt idx="439">
                  <c:v>43273</c:v>
                </c:pt>
                <c:pt idx="440">
                  <c:v>43276</c:v>
                </c:pt>
                <c:pt idx="441">
                  <c:v>43277</c:v>
                </c:pt>
                <c:pt idx="442">
                  <c:v>43278</c:v>
                </c:pt>
                <c:pt idx="443">
                  <c:v>43279</c:v>
                </c:pt>
                <c:pt idx="444">
                  <c:v>43280</c:v>
                </c:pt>
                <c:pt idx="445">
                  <c:v>43283</c:v>
                </c:pt>
                <c:pt idx="446">
                  <c:v>43284</c:v>
                </c:pt>
                <c:pt idx="447">
                  <c:v>43286</c:v>
                </c:pt>
                <c:pt idx="448">
                  <c:v>43287</c:v>
                </c:pt>
                <c:pt idx="449">
                  <c:v>43290</c:v>
                </c:pt>
                <c:pt idx="450">
                  <c:v>43291</c:v>
                </c:pt>
                <c:pt idx="451">
                  <c:v>43292</c:v>
                </c:pt>
                <c:pt idx="452">
                  <c:v>43293</c:v>
                </c:pt>
                <c:pt idx="453">
                  <c:v>43294</c:v>
                </c:pt>
                <c:pt idx="454">
                  <c:v>43297</c:v>
                </c:pt>
                <c:pt idx="455">
                  <c:v>43298</c:v>
                </c:pt>
                <c:pt idx="456">
                  <c:v>43299</c:v>
                </c:pt>
                <c:pt idx="457">
                  <c:v>43300</c:v>
                </c:pt>
                <c:pt idx="458">
                  <c:v>43301</c:v>
                </c:pt>
                <c:pt idx="459">
                  <c:v>43304</c:v>
                </c:pt>
                <c:pt idx="460">
                  <c:v>43305</c:v>
                </c:pt>
                <c:pt idx="461">
                  <c:v>43306</c:v>
                </c:pt>
                <c:pt idx="462">
                  <c:v>43307</c:v>
                </c:pt>
                <c:pt idx="463">
                  <c:v>43308</c:v>
                </c:pt>
                <c:pt idx="464">
                  <c:v>43311</c:v>
                </c:pt>
                <c:pt idx="465">
                  <c:v>43312</c:v>
                </c:pt>
                <c:pt idx="466">
                  <c:v>43313</c:v>
                </c:pt>
                <c:pt idx="467">
                  <c:v>43314</c:v>
                </c:pt>
                <c:pt idx="468">
                  <c:v>43315</c:v>
                </c:pt>
                <c:pt idx="469">
                  <c:v>43318</c:v>
                </c:pt>
                <c:pt idx="470">
                  <c:v>43319</c:v>
                </c:pt>
                <c:pt idx="471">
                  <c:v>43320</c:v>
                </c:pt>
                <c:pt idx="472">
                  <c:v>43321</c:v>
                </c:pt>
                <c:pt idx="473">
                  <c:v>43322</c:v>
                </c:pt>
                <c:pt idx="474">
                  <c:v>43325</c:v>
                </c:pt>
                <c:pt idx="475">
                  <c:v>43326</c:v>
                </c:pt>
                <c:pt idx="476">
                  <c:v>43328</c:v>
                </c:pt>
                <c:pt idx="477">
                  <c:v>43329</c:v>
                </c:pt>
                <c:pt idx="478">
                  <c:v>43332</c:v>
                </c:pt>
                <c:pt idx="479">
                  <c:v>43333</c:v>
                </c:pt>
                <c:pt idx="480">
                  <c:v>43334</c:v>
                </c:pt>
                <c:pt idx="481">
                  <c:v>43335</c:v>
                </c:pt>
                <c:pt idx="482">
                  <c:v>43336</c:v>
                </c:pt>
                <c:pt idx="483">
                  <c:v>43339</c:v>
                </c:pt>
                <c:pt idx="484">
                  <c:v>43340</c:v>
                </c:pt>
                <c:pt idx="485">
                  <c:v>43341</c:v>
                </c:pt>
                <c:pt idx="486">
                  <c:v>43342</c:v>
                </c:pt>
                <c:pt idx="487">
                  <c:v>43343</c:v>
                </c:pt>
                <c:pt idx="488">
                  <c:v>43347</c:v>
                </c:pt>
                <c:pt idx="489">
                  <c:v>43348</c:v>
                </c:pt>
                <c:pt idx="490">
                  <c:v>43349</c:v>
                </c:pt>
                <c:pt idx="491">
                  <c:v>43350</c:v>
                </c:pt>
                <c:pt idx="492">
                  <c:v>43353</c:v>
                </c:pt>
                <c:pt idx="493">
                  <c:v>43354</c:v>
                </c:pt>
                <c:pt idx="494">
                  <c:v>43355</c:v>
                </c:pt>
                <c:pt idx="495">
                  <c:v>43356</c:v>
                </c:pt>
                <c:pt idx="496">
                  <c:v>43357</c:v>
                </c:pt>
                <c:pt idx="497">
                  <c:v>43360</c:v>
                </c:pt>
                <c:pt idx="498">
                  <c:v>43361</c:v>
                </c:pt>
                <c:pt idx="499">
                  <c:v>43362</c:v>
                </c:pt>
                <c:pt idx="500">
                  <c:v>43363</c:v>
                </c:pt>
                <c:pt idx="501">
                  <c:v>43364</c:v>
                </c:pt>
                <c:pt idx="502">
                  <c:v>43367</c:v>
                </c:pt>
                <c:pt idx="503">
                  <c:v>43368</c:v>
                </c:pt>
                <c:pt idx="504">
                  <c:v>43369</c:v>
                </c:pt>
                <c:pt idx="505">
                  <c:v>43370</c:v>
                </c:pt>
                <c:pt idx="506">
                  <c:v>43371</c:v>
                </c:pt>
                <c:pt idx="507">
                  <c:v>43374</c:v>
                </c:pt>
                <c:pt idx="508">
                  <c:v>43375</c:v>
                </c:pt>
                <c:pt idx="509">
                  <c:v>43376</c:v>
                </c:pt>
                <c:pt idx="510">
                  <c:v>43377</c:v>
                </c:pt>
                <c:pt idx="511">
                  <c:v>43378</c:v>
                </c:pt>
                <c:pt idx="512">
                  <c:v>43382</c:v>
                </c:pt>
                <c:pt idx="513">
                  <c:v>43383</c:v>
                </c:pt>
                <c:pt idx="514">
                  <c:v>43384</c:v>
                </c:pt>
                <c:pt idx="515">
                  <c:v>43385</c:v>
                </c:pt>
                <c:pt idx="516">
                  <c:v>43388</c:v>
                </c:pt>
                <c:pt idx="517">
                  <c:v>43389</c:v>
                </c:pt>
                <c:pt idx="518">
                  <c:v>43390</c:v>
                </c:pt>
                <c:pt idx="519">
                  <c:v>43391</c:v>
                </c:pt>
                <c:pt idx="520">
                  <c:v>43392</c:v>
                </c:pt>
                <c:pt idx="521">
                  <c:v>43395</c:v>
                </c:pt>
                <c:pt idx="522">
                  <c:v>43396</c:v>
                </c:pt>
                <c:pt idx="523">
                  <c:v>43397</c:v>
                </c:pt>
                <c:pt idx="524">
                  <c:v>43398</c:v>
                </c:pt>
                <c:pt idx="525">
                  <c:v>43399</c:v>
                </c:pt>
                <c:pt idx="526">
                  <c:v>43402</c:v>
                </c:pt>
                <c:pt idx="527">
                  <c:v>43403</c:v>
                </c:pt>
                <c:pt idx="528">
                  <c:v>43404</c:v>
                </c:pt>
                <c:pt idx="529">
                  <c:v>43406</c:v>
                </c:pt>
                <c:pt idx="530">
                  <c:v>43409</c:v>
                </c:pt>
                <c:pt idx="531">
                  <c:v>43410</c:v>
                </c:pt>
                <c:pt idx="532">
                  <c:v>43411</c:v>
                </c:pt>
                <c:pt idx="533">
                  <c:v>43412</c:v>
                </c:pt>
                <c:pt idx="534">
                  <c:v>43413</c:v>
                </c:pt>
                <c:pt idx="535">
                  <c:v>43417</c:v>
                </c:pt>
                <c:pt idx="536">
                  <c:v>43418</c:v>
                </c:pt>
                <c:pt idx="537">
                  <c:v>43419</c:v>
                </c:pt>
                <c:pt idx="538">
                  <c:v>43420</c:v>
                </c:pt>
                <c:pt idx="539">
                  <c:v>43423</c:v>
                </c:pt>
                <c:pt idx="540">
                  <c:v>43424</c:v>
                </c:pt>
                <c:pt idx="541">
                  <c:v>43425</c:v>
                </c:pt>
                <c:pt idx="542">
                  <c:v>43427</c:v>
                </c:pt>
                <c:pt idx="543">
                  <c:v>43430</c:v>
                </c:pt>
              </c:numCache>
            </c:numRef>
          </c:cat>
          <c:val>
            <c:numRef>
              <c:f>data!$T$2:$T$545</c:f>
              <c:numCache>
                <c:formatCode>0.00</c:formatCode>
                <c:ptCount val="544"/>
                <c:pt idx="19">
                  <c:v>0.28142765792564806</c:v>
                </c:pt>
                <c:pt idx="20">
                  <c:v>0.22616997689035578</c:v>
                </c:pt>
                <c:pt idx="21">
                  <c:v>0.19313491161023766</c:v>
                </c:pt>
                <c:pt idx="22">
                  <c:v>0.31302422361674243</c:v>
                </c:pt>
                <c:pt idx="23">
                  <c:v>0.33255247931331944</c:v>
                </c:pt>
                <c:pt idx="24">
                  <c:v>0.3656008691043322</c:v>
                </c:pt>
                <c:pt idx="25">
                  <c:v>0.18744043532936683</c:v>
                </c:pt>
                <c:pt idx="26">
                  <c:v>5.3272300363027547E-2</c:v>
                </c:pt>
                <c:pt idx="27">
                  <c:v>0.55357500961121797</c:v>
                </c:pt>
                <c:pt idx="28">
                  <c:v>-3.6463132619113381E-2</c:v>
                </c:pt>
                <c:pt idx="29">
                  <c:v>0.36255743713149435</c:v>
                </c:pt>
                <c:pt idx="30">
                  <c:v>0.48698192723566347</c:v>
                </c:pt>
                <c:pt idx="31">
                  <c:v>0.33681589164709091</c:v>
                </c:pt>
                <c:pt idx="32">
                  <c:v>0.38349125042134169</c:v>
                </c:pt>
                <c:pt idx="33">
                  <c:v>0.45428892416292666</c:v>
                </c:pt>
                <c:pt idx="34">
                  <c:v>0.63783468309632774</c:v>
                </c:pt>
                <c:pt idx="35">
                  <c:v>0.74397588199934805</c:v>
                </c:pt>
                <c:pt idx="36">
                  <c:v>0.43540245209261474</c:v>
                </c:pt>
                <c:pt idx="37">
                  <c:v>0.5388673147899814</c:v>
                </c:pt>
                <c:pt idx="38">
                  <c:v>0.71269901721708884</c:v>
                </c:pt>
                <c:pt idx="39">
                  <c:v>1.0485662068188795</c:v>
                </c:pt>
                <c:pt idx="40">
                  <c:v>0.95142810294526203</c:v>
                </c:pt>
                <c:pt idx="41">
                  <c:v>1.0416786174780368</c:v>
                </c:pt>
                <c:pt idx="42">
                  <c:v>0.6351807268213272</c:v>
                </c:pt>
                <c:pt idx="43">
                  <c:v>0.56886160368497807</c:v>
                </c:pt>
                <c:pt idx="44">
                  <c:v>0.50178827093246836</c:v>
                </c:pt>
                <c:pt idx="45">
                  <c:v>0.29064580197719625</c:v>
                </c:pt>
                <c:pt idx="46">
                  <c:v>0.38496787888421258</c:v>
                </c:pt>
                <c:pt idx="47">
                  <c:v>0.101729641207704</c:v>
                </c:pt>
                <c:pt idx="48">
                  <c:v>0.88552446358776127</c:v>
                </c:pt>
                <c:pt idx="49">
                  <c:v>1.060238499745092</c:v>
                </c:pt>
                <c:pt idx="50">
                  <c:v>0.70799764129936271</c:v>
                </c:pt>
                <c:pt idx="51">
                  <c:v>0.61677492900402697</c:v>
                </c:pt>
                <c:pt idx="52">
                  <c:v>0.60914661400061076</c:v>
                </c:pt>
                <c:pt idx="53">
                  <c:v>0.88637713796070328</c:v>
                </c:pt>
                <c:pt idx="54">
                  <c:v>0.60617607467936541</c:v>
                </c:pt>
                <c:pt idx="55">
                  <c:v>0.45114725147700208</c:v>
                </c:pt>
                <c:pt idx="56">
                  <c:v>0.59188423959476433</c:v>
                </c:pt>
                <c:pt idx="57">
                  <c:v>0.66516857174627742</c:v>
                </c:pt>
                <c:pt idx="58">
                  <c:v>0.47367385546122076</c:v>
                </c:pt>
                <c:pt idx="59">
                  <c:v>0.31481451360002577</c:v>
                </c:pt>
                <c:pt idx="60">
                  <c:v>0.39809832283685953</c:v>
                </c:pt>
                <c:pt idx="61">
                  <c:v>0.3899766590856335</c:v>
                </c:pt>
                <c:pt idx="62">
                  <c:v>0.87633096901160723</c:v>
                </c:pt>
                <c:pt idx="63">
                  <c:v>0.92686407086186584</c:v>
                </c:pt>
                <c:pt idx="64">
                  <c:v>1.0125095570354681</c:v>
                </c:pt>
                <c:pt idx="65">
                  <c:v>1.1608475906746296</c:v>
                </c:pt>
                <c:pt idx="66">
                  <c:v>1.222974443203384</c:v>
                </c:pt>
                <c:pt idx="67">
                  <c:v>1.3196115676616271</c:v>
                </c:pt>
                <c:pt idx="68">
                  <c:v>0.74773178423543918</c:v>
                </c:pt>
                <c:pt idx="69">
                  <c:v>0.39888888370498421</c:v>
                </c:pt>
                <c:pt idx="70">
                  <c:v>0.86154267847455834</c:v>
                </c:pt>
                <c:pt idx="71">
                  <c:v>0.88316293136476709</c:v>
                </c:pt>
                <c:pt idx="72">
                  <c:v>1.035422189310875</c:v>
                </c:pt>
                <c:pt idx="73">
                  <c:v>0.59090391395504316</c:v>
                </c:pt>
                <c:pt idx="74">
                  <c:v>0.74329160238730818</c:v>
                </c:pt>
                <c:pt idx="75">
                  <c:v>0.8651356059004911</c:v>
                </c:pt>
                <c:pt idx="76">
                  <c:v>0.84276951527129107</c:v>
                </c:pt>
                <c:pt idx="77">
                  <c:v>0.78638425791910382</c:v>
                </c:pt>
                <c:pt idx="78">
                  <c:v>0.78490966397823936</c:v>
                </c:pt>
                <c:pt idx="79">
                  <c:v>0.73213313193345453</c:v>
                </c:pt>
                <c:pt idx="80">
                  <c:v>0.61882692464947375</c:v>
                </c:pt>
                <c:pt idx="81">
                  <c:v>0.5858749002205732</c:v>
                </c:pt>
                <c:pt idx="82">
                  <c:v>0.30201174763113681</c:v>
                </c:pt>
                <c:pt idx="83">
                  <c:v>0.17391425070918398</c:v>
                </c:pt>
                <c:pt idx="84">
                  <c:v>0.13498926463682004</c:v>
                </c:pt>
                <c:pt idx="85">
                  <c:v>0.37663761184500988</c:v>
                </c:pt>
                <c:pt idx="86">
                  <c:v>2.122174725756043E-2</c:v>
                </c:pt>
                <c:pt idx="87">
                  <c:v>2.3056340525351438E-2</c:v>
                </c:pt>
                <c:pt idx="88">
                  <c:v>6.9012577400995312E-3</c:v>
                </c:pt>
                <c:pt idx="89">
                  <c:v>0.19778889776764785</c:v>
                </c:pt>
                <c:pt idx="90">
                  <c:v>2.8968365868187185E-2</c:v>
                </c:pt>
                <c:pt idx="91">
                  <c:v>3.584323562699776E-2</c:v>
                </c:pt>
                <c:pt idx="92">
                  <c:v>-1.4014722029664917E-2</c:v>
                </c:pt>
                <c:pt idx="93">
                  <c:v>0.11754236011516372</c:v>
                </c:pt>
                <c:pt idx="94">
                  <c:v>0.14000485016465447</c:v>
                </c:pt>
                <c:pt idx="95">
                  <c:v>5.3423741974922834E-2</c:v>
                </c:pt>
                <c:pt idx="96">
                  <c:v>-0.12803451433633928</c:v>
                </c:pt>
                <c:pt idx="97">
                  <c:v>-0.32992461143463991</c:v>
                </c:pt>
                <c:pt idx="98">
                  <c:v>-0.1800174302013291</c:v>
                </c:pt>
                <c:pt idx="99">
                  <c:v>-3.6707924621159904E-2</c:v>
                </c:pt>
                <c:pt idx="100">
                  <c:v>0.14382348815176194</c:v>
                </c:pt>
                <c:pt idx="101">
                  <c:v>0.15650469839076919</c:v>
                </c:pt>
                <c:pt idx="102">
                  <c:v>0.27089855925075401</c:v>
                </c:pt>
                <c:pt idx="103">
                  <c:v>0.4708240306207534</c:v>
                </c:pt>
                <c:pt idx="104">
                  <c:v>0.33877469662684234</c:v>
                </c:pt>
                <c:pt idx="105">
                  <c:v>0.2782850170147011</c:v>
                </c:pt>
                <c:pt idx="106">
                  <c:v>0.42648942971794668</c:v>
                </c:pt>
                <c:pt idx="107">
                  <c:v>0.45075660463749223</c:v>
                </c:pt>
                <c:pt idx="108">
                  <c:v>0.34660920814812979</c:v>
                </c:pt>
                <c:pt idx="109">
                  <c:v>0.28195296184001517</c:v>
                </c:pt>
                <c:pt idx="110">
                  <c:v>0.35189060682190298</c:v>
                </c:pt>
                <c:pt idx="111">
                  <c:v>0.31414898083883536</c:v>
                </c:pt>
                <c:pt idx="112">
                  <c:v>0.20473716378113238</c:v>
                </c:pt>
                <c:pt idx="113">
                  <c:v>0.28230395846235989</c:v>
                </c:pt>
                <c:pt idx="114">
                  <c:v>0.3292518515223275</c:v>
                </c:pt>
                <c:pt idx="115">
                  <c:v>0.22769820893266957</c:v>
                </c:pt>
                <c:pt idx="116">
                  <c:v>0.29564546413742843</c:v>
                </c:pt>
                <c:pt idx="117">
                  <c:v>0.41791386267868713</c:v>
                </c:pt>
                <c:pt idx="118">
                  <c:v>0.39908578020091401</c:v>
                </c:pt>
                <c:pt idx="119">
                  <c:v>0.34176476700256142</c:v>
                </c:pt>
                <c:pt idx="120">
                  <c:v>0.26488661051640161</c:v>
                </c:pt>
                <c:pt idx="121">
                  <c:v>0.11598075492971205</c:v>
                </c:pt>
                <c:pt idx="122">
                  <c:v>0.22575546268073232</c:v>
                </c:pt>
                <c:pt idx="123">
                  <c:v>0.33116720774613029</c:v>
                </c:pt>
                <c:pt idx="124">
                  <c:v>0.5271526162247131</c:v>
                </c:pt>
                <c:pt idx="125">
                  <c:v>0.51689856751346852</c:v>
                </c:pt>
                <c:pt idx="126">
                  <c:v>0.63942941567628475</c:v>
                </c:pt>
                <c:pt idx="127">
                  <c:v>0.54705700336875607</c:v>
                </c:pt>
                <c:pt idx="128">
                  <c:v>0.76626008325053618</c:v>
                </c:pt>
                <c:pt idx="129">
                  <c:v>0.6816579790519306</c:v>
                </c:pt>
                <c:pt idx="130">
                  <c:v>0.66747650351492993</c:v>
                </c:pt>
                <c:pt idx="131">
                  <c:v>0.4822179893379297</c:v>
                </c:pt>
                <c:pt idx="132">
                  <c:v>0.63109893006118023</c:v>
                </c:pt>
                <c:pt idx="133">
                  <c:v>0.58641755991138966</c:v>
                </c:pt>
                <c:pt idx="134">
                  <c:v>0.56941825058578477</c:v>
                </c:pt>
                <c:pt idx="135">
                  <c:v>0.83044896344622865</c:v>
                </c:pt>
                <c:pt idx="136">
                  <c:v>0.71349774765917529</c:v>
                </c:pt>
                <c:pt idx="137">
                  <c:v>0.59512766315326093</c:v>
                </c:pt>
                <c:pt idx="138">
                  <c:v>0.60834978919566129</c:v>
                </c:pt>
                <c:pt idx="139">
                  <c:v>0.48483102921630383</c:v>
                </c:pt>
                <c:pt idx="140">
                  <c:v>0.26005416056418262</c:v>
                </c:pt>
                <c:pt idx="141">
                  <c:v>0.32587921683492338</c:v>
                </c:pt>
                <c:pt idx="142">
                  <c:v>0.17063129451652115</c:v>
                </c:pt>
                <c:pt idx="143">
                  <c:v>0.16685729889701628</c:v>
                </c:pt>
                <c:pt idx="144">
                  <c:v>9.8637833917947226E-2</c:v>
                </c:pt>
                <c:pt idx="145">
                  <c:v>1.0297386043123247E-2</c:v>
                </c:pt>
                <c:pt idx="146">
                  <c:v>-0.13453654230315415</c:v>
                </c:pt>
                <c:pt idx="147">
                  <c:v>-8.3570945557287502E-2</c:v>
                </c:pt>
                <c:pt idx="148">
                  <c:v>-0.15554031724835937</c:v>
                </c:pt>
                <c:pt idx="149">
                  <c:v>-0.23229329437750579</c:v>
                </c:pt>
                <c:pt idx="150">
                  <c:v>-0.10176445733627304</c:v>
                </c:pt>
                <c:pt idx="151">
                  <c:v>0.17621156171048202</c:v>
                </c:pt>
                <c:pt idx="152">
                  <c:v>8.2401501719986392E-2</c:v>
                </c:pt>
                <c:pt idx="153">
                  <c:v>0.12772466033308394</c:v>
                </c:pt>
                <c:pt idx="154">
                  <c:v>3.4160538763461368E-2</c:v>
                </c:pt>
                <c:pt idx="155">
                  <c:v>-0.19281053656385883</c:v>
                </c:pt>
                <c:pt idx="156">
                  <c:v>1.3448045725206192E-2</c:v>
                </c:pt>
                <c:pt idx="157">
                  <c:v>0.10171637077951434</c:v>
                </c:pt>
                <c:pt idx="158">
                  <c:v>1.253678778900813E-3</c:v>
                </c:pt>
                <c:pt idx="159">
                  <c:v>1.551373823032165E-2</c:v>
                </c:pt>
                <c:pt idx="160">
                  <c:v>0.16213148275689981</c:v>
                </c:pt>
                <c:pt idx="161">
                  <c:v>0.29486652049561801</c:v>
                </c:pt>
                <c:pt idx="162">
                  <c:v>0.34789343238663673</c:v>
                </c:pt>
                <c:pt idx="163">
                  <c:v>0.23969958039615769</c:v>
                </c:pt>
                <c:pt idx="164">
                  <c:v>0.40535416767435439</c:v>
                </c:pt>
                <c:pt idx="165">
                  <c:v>0.30724337571659266</c:v>
                </c:pt>
                <c:pt idx="166">
                  <c:v>0.1949844436605952</c:v>
                </c:pt>
                <c:pt idx="167">
                  <c:v>0.18606322185681368</c:v>
                </c:pt>
                <c:pt idx="168">
                  <c:v>8.9286029467960937E-2</c:v>
                </c:pt>
                <c:pt idx="169">
                  <c:v>0.28020985904828599</c:v>
                </c:pt>
                <c:pt idx="170">
                  <c:v>0.24956792988981569</c:v>
                </c:pt>
                <c:pt idx="171">
                  <c:v>5.2456124608113441E-2</c:v>
                </c:pt>
                <c:pt idx="172">
                  <c:v>-3.5647690955609157E-2</c:v>
                </c:pt>
                <c:pt idx="173">
                  <c:v>-3.9576534165131072E-2</c:v>
                </c:pt>
                <c:pt idx="174">
                  <c:v>-0.10973265331160054</c:v>
                </c:pt>
                <c:pt idx="175">
                  <c:v>-0.20306790479616144</c:v>
                </c:pt>
                <c:pt idx="176">
                  <c:v>-0.3020816157762507</c:v>
                </c:pt>
                <c:pt idx="177">
                  <c:v>-0.26159171487052379</c:v>
                </c:pt>
                <c:pt idx="178">
                  <c:v>-0.25800301668537085</c:v>
                </c:pt>
                <c:pt idx="179">
                  <c:v>-0.18190101290083138</c:v>
                </c:pt>
                <c:pt idx="180">
                  <c:v>-4.0426843881458119E-2</c:v>
                </c:pt>
                <c:pt idx="181">
                  <c:v>-8.3878929975744754E-2</c:v>
                </c:pt>
                <c:pt idx="182">
                  <c:v>-0.16491693723592604</c:v>
                </c:pt>
                <c:pt idx="183">
                  <c:v>-0.16772000046718638</c:v>
                </c:pt>
                <c:pt idx="184">
                  <c:v>-0.25340507925981637</c:v>
                </c:pt>
                <c:pt idx="185">
                  <c:v>-0.15252417299351784</c:v>
                </c:pt>
                <c:pt idx="186">
                  <c:v>-0.10091893460277834</c:v>
                </c:pt>
                <c:pt idx="187">
                  <c:v>-4.3724074066320284E-2</c:v>
                </c:pt>
                <c:pt idx="188">
                  <c:v>9.3972518451890252E-3</c:v>
                </c:pt>
                <c:pt idx="189">
                  <c:v>-0.1928525196409181</c:v>
                </c:pt>
                <c:pt idx="190">
                  <c:v>-0.23792519430272385</c:v>
                </c:pt>
                <c:pt idx="191">
                  <c:v>-0.18640468412702837</c:v>
                </c:pt>
                <c:pt idx="192">
                  <c:v>-4.6820316257489836E-2</c:v>
                </c:pt>
                <c:pt idx="193">
                  <c:v>-0.26199868985135044</c:v>
                </c:pt>
                <c:pt idx="194">
                  <c:v>-0.14827811954185588</c:v>
                </c:pt>
                <c:pt idx="195">
                  <c:v>6.8624316814358544E-2</c:v>
                </c:pt>
                <c:pt idx="196">
                  <c:v>-6.9213446665228329E-2</c:v>
                </c:pt>
                <c:pt idx="197">
                  <c:v>-3.5005390402043091E-2</c:v>
                </c:pt>
                <c:pt idx="198">
                  <c:v>5.0165024676118719E-2</c:v>
                </c:pt>
                <c:pt idx="199">
                  <c:v>-0.1461314613667053</c:v>
                </c:pt>
                <c:pt idx="200">
                  <c:v>-0.15493274135707225</c:v>
                </c:pt>
                <c:pt idx="201">
                  <c:v>-0.26956378527694946</c:v>
                </c:pt>
                <c:pt idx="202">
                  <c:v>-0.23934501757710835</c:v>
                </c:pt>
                <c:pt idx="203">
                  <c:v>-0.2824588744652079</c:v>
                </c:pt>
                <c:pt idx="204">
                  <c:v>-0.30336439872409304</c:v>
                </c:pt>
                <c:pt idx="205">
                  <c:v>-0.25662907659272927</c:v>
                </c:pt>
                <c:pt idx="206">
                  <c:v>-0.25078479595956882</c:v>
                </c:pt>
                <c:pt idx="207">
                  <c:v>-0.30037555578442676</c:v>
                </c:pt>
                <c:pt idx="208">
                  <c:v>-0.40666106561590976</c:v>
                </c:pt>
                <c:pt idx="209">
                  <c:v>-0.20540212513098233</c:v>
                </c:pt>
                <c:pt idx="210">
                  <c:v>-0.33484012607709612</c:v>
                </c:pt>
                <c:pt idx="211">
                  <c:v>-0.2938694678263909</c:v>
                </c:pt>
                <c:pt idx="212">
                  <c:v>-0.36667024232031054</c:v>
                </c:pt>
                <c:pt idx="213">
                  <c:v>-0.27732328705463161</c:v>
                </c:pt>
                <c:pt idx="214">
                  <c:v>-0.17035555943643033</c:v>
                </c:pt>
                <c:pt idx="215">
                  <c:v>-0.15222660218308093</c:v>
                </c:pt>
                <c:pt idx="216">
                  <c:v>5.5653497062335688E-2</c:v>
                </c:pt>
                <c:pt idx="217">
                  <c:v>2.0834141466163913E-2</c:v>
                </c:pt>
                <c:pt idx="218">
                  <c:v>-1.5240038225217134E-2</c:v>
                </c:pt>
                <c:pt idx="219">
                  <c:v>0.19641953827445047</c:v>
                </c:pt>
                <c:pt idx="220">
                  <c:v>3.8555504651371919E-2</c:v>
                </c:pt>
                <c:pt idx="221">
                  <c:v>4.3267767112764588E-2</c:v>
                </c:pt>
                <c:pt idx="222">
                  <c:v>3.2324391418181442E-2</c:v>
                </c:pt>
                <c:pt idx="223">
                  <c:v>8.4996920759272676E-2</c:v>
                </c:pt>
                <c:pt idx="224">
                  <c:v>9.0398345908915267E-2</c:v>
                </c:pt>
                <c:pt idx="225">
                  <c:v>0.13649718475601258</c:v>
                </c:pt>
                <c:pt idx="226">
                  <c:v>0.13575771875935505</c:v>
                </c:pt>
                <c:pt idx="227">
                  <c:v>0.28679629723933342</c:v>
                </c:pt>
                <c:pt idx="228">
                  <c:v>0.47892396097068968</c:v>
                </c:pt>
                <c:pt idx="229">
                  <c:v>0.47364112564867167</c:v>
                </c:pt>
                <c:pt idx="230">
                  <c:v>0.40795141113780797</c:v>
                </c:pt>
                <c:pt idx="231">
                  <c:v>0.37032309474582803</c:v>
                </c:pt>
                <c:pt idx="232">
                  <c:v>0.31805937938853557</c:v>
                </c:pt>
                <c:pt idx="233">
                  <c:v>0.45694257350743506</c:v>
                </c:pt>
                <c:pt idx="234">
                  <c:v>0.37405127586892517</c:v>
                </c:pt>
                <c:pt idx="235">
                  <c:v>0.26676739104209979</c:v>
                </c:pt>
                <c:pt idx="236">
                  <c:v>0.20616399813027098</c:v>
                </c:pt>
                <c:pt idx="237">
                  <c:v>0.16477669440816411</c:v>
                </c:pt>
                <c:pt idx="238">
                  <c:v>0.14798480191842156</c:v>
                </c:pt>
                <c:pt idx="239">
                  <c:v>0.11980869928719384</c:v>
                </c:pt>
                <c:pt idx="240">
                  <c:v>6.2579007235419315E-2</c:v>
                </c:pt>
                <c:pt idx="241">
                  <c:v>0.16041183839085038</c:v>
                </c:pt>
                <c:pt idx="242">
                  <c:v>0.12986736141833433</c:v>
                </c:pt>
                <c:pt idx="243">
                  <c:v>-1.5013583789524887E-4</c:v>
                </c:pt>
                <c:pt idx="244">
                  <c:v>0.32775849191633011</c:v>
                </c:pt>
                <c:pt idx="245">
                  <c:v>0.31589312596955743</c:v>
                </c:pt>
                <c:pt idx="246">
                  <c:v>0.28122944258883731</c:v>
                </c:pt>
                <c:pt idx="247">
                  <c:v>0.26270297711528112</c:v>
                </c:pt>
                <c:pt idx="248">
                  <c:v>0.27326741906501528</c:v>
                </c:pt>
                <c:pt idx="249">
                  <c:v>0.11930764421994589</c:v>
                </c:pt>
                <c:pt idx="250">
                  <c:v>0.31195979622073988</c:v>
                </c:pt>
                <c:pt idx="251">
                  <c:v>0.43531422291811506</c:v>
                </c:pt>
                <c:pt idx="252">
                  <c:v>0.46616009346678311</c:v>
                </c:pt>
                <c:pt idx="253">
                  <c:v>0.44161273260949763</c:v>
                </c:pt>
                <c:pt idx="254">
                  <c:v>0.33165658363203399</c:v>
                </c:pt>
                <c:pt idx="255">
                  <c:v>0.33665210370537046</c:v>
                </c:pt>
                <c:pt idx="256">
                  <c:v>0.35718259852142165</c:v>
                </c:pt>
                <c:pt idx="257">
                  <c:v>0.34827492074966937</c:v>
                </c:pt>
                <c:pt idx="258">
                  <c:v>0.43610656166834794</c:v>
                </c:pt>
                <c:pt idx="259">
                  <c:v>0.35347636922244963</c:v>
                </c:pt>
                <c:pt idx="260">
                  <c:v>0.37121557882897616</c:v>
                </c:pt>
                <c:pt idx="261">
                  <c:v>0.42662352552267357</c:v>
                </c:pt>
                <c:pt idx="262">
                  <c:v>0.49317915515958433</c:v>
                </c:pt>
                <c:pt idx="263">
                  <c:v>0.5909018168167357</c:v>
                </c:pt>
                <c:pt idx="264">
                  <c:v>0.1937120014678495</c:v>
                </c:pt>
                <c:pt idx="265">
                  <c:v>0.12020258562852604</c:v>
                </c:pt>
                <c:pt idx="266">
                  <c:v>0.21837769877730562</c:v>
                </c:pt>
                <c:pt idx="267">
                  <c:v>0.14496266501411448</c:v>
                </c:pt>
                <c:pt idx="268">
                  <c:v>9.1189687277837272E-2</c:v>
                </c:pt>
                <c:pt idx="269">
                  <c:v>0.20038664461488054</c:v>
                </c:pt>
                <c:pt idx="270">
                  <c:v>0.19836722937685014</c:v>
                </c:pt>
                <c:pt idx="271">
                  <c:v>0.23402453124548028</c:v>
                </c:pt>
                <c:pt idx="272">
                  <c:v>0.33566900603643202</c:v>
                </c:pt>
                <c:pt idx="273">
                  <c:v>0.17771187163206914</c:v>
                </c:pt>
                <c:pt idx="274">
                  <c:v>0.19635766708439029</c:v>
                </c:pt>
                <c:pt idx="275">
                  <c:v>0.24946777957604027</c:v>
                </c:pt>
                <c:pt idx="276">
                  <c:v>0.32099146939843504</c:v>
                </c:pt>
                <c:pt idx="277">
                  <c:v>0.40503581819226753</c:v>
                </c:pt>
                <c:pt idx="278">
                  <c:v>0.33284098178383292</c:v>
                </c:pt>
                <c:pt idx="279">
                  <c:v>0.27856219894106804</c:v>
                </c:pt>
                <c:pt idx="280">
                  <c:v>0.3831675227722986</c:v>
                </c:pt>
                <c:pt idx="281">
                  <c:v>0.23595467817771887</c:v>
                </c:pt>
                <c:pt idx="282">
                  <c:v>0.23553934901074935</c:v>
                </c:pt>
                <c:pt idx="283">
                  <c:v>0.25612126165019955</c:v>
                </c:pt>
                <c:pt idx="284">
                  <c:v>0.26883961075017115</c:v>
                </c:pt>
                <c:pt idx="285">
                  <c:v>0.40806490639306858</c:v>
                </c:pt>
                <c:pt idx="286">
                  <c:v>0.4379014313447005</c:v>
                </c:pt>
                <c:pt idx="287">
                  <c:v>0.54015742080673057</c:v>
                </c:pt>
                <c:pt idx="288">
                  <c:v>0.71080053336167737</c:v>
                </c:pt>
                <c:pt idx="289">
                  <c:v>0.82375671754342239</c:v>
                </c:pt>
                <c:pt idx="290">
                  <c:v>0.83706461452824898</c:v>
                </c:pt>
                <c:pt idx="291">
                  <c:v>0.73822766666559181</c:v>
                </c:pt>
                <c:pt idx="292">
                  <c:v>0.56380000288862586</c:v>
                </c:pt>
                <c:pt idx="293">
                  <c:v>0.71409687491634788</c:v>
                </c:pt>
                <c:pt idx="294">
                  <c:v>0.6706294328945539</c:v>
                </c:pt>
                <c:pt idx="295">
                  <c:v>0.44983156757621989</c:v>
                </c:pt>
                <c:pt idx="296">
                  <c:v>0.5913937382067247</c:v>
                </c:pt>
                <c:pt idx="297">
                  <c:v>0.4701718632319607</c:v>
                </c:pt>
                <c:pt idx="298">
                  <c:v>0.52168644054082502</c:v>
                </c:pt>
                <c:pt idx="299">
                  <c:v>0.68265617211643592</c:v>
                </c:pt>
                <c:pt idx="300">
                  <c:v>0.7483830257736912</c:v>
                </c:pt>
                <c:pt idx="301">
                  <c:v>0.73889789140842987</c:v>
                </c:pt>
                <c:pt idx="302">
                  <c:v>0.73142120143966372</c:v>
                </c:pt>
                <c:pt idx="303">
                  <c:v>0.65336804118070191</c:v>
                </c:pt>
                <c:pt idx="304">
                  <c:v>0.63950774932932664</c:v>
                </c:pt>
                <c:pt idx="305">
                  <c:v>0.5958109448696125</c:v>
                </c:pt>
                <c:pt idx="306">
                  <c:v>0.53828804031215149</c:v>
                </c:pt>
                <c:pt idx="307">
                  <c:v>0.44961690504834451</c:v>
                </c:pt>
                <c:pt idx="308">
                  <c:v>0.29626639884046124</c:v>
                </c:pt>
                <c:pt idx="309">
                  <c:v>0.14590736574615626</c:v>
                </c:pt>
                <c:pt idx="310">
                  <c:v>0.1750018800823705</c:v>
                </c:pt>
                <c:pt idx="311">
                  <c:v>0.17486472665171338</c:v>
                </c:pt>
                <c:pt idx="312">
                  <c:v>0.26935723145116164</c:v>
                </c:pt>
                <c:pt idx="313">
                  <c:v>0.27997556854799655</c:v>
                </c:pt>
                <c:pt idx="314">
                  <c:v>0.4809983341549362</c:v>
                </c:pt>
                <c:pt idx="315">
                  <c:v>0.70279408073021798</c:v>
                </c:pt>
                <c:pt idx="316">
                  <c:v>0.55187965806802186</c:v>
                </c:pt>
                <c:pt idx="317">
                  <c:v>0.65813794870701603</c:v>
                </c:pt>
                <c:pt idx="318">
                  <c:v>0.63179395438026642</c:v>
                </c:pt>
                <c:pt idx="319">
                  <c:v>0.58051573504458442</c:v>
                </c:pt>
                <c:pt idx="320">
                  <c:v>0.54532139030183391</c:v>
                </c:pt>
                <c:pt idx="321">
                  <c:v>0.62700514521385475</c:v>
                </c:pt>
                <c:pt idx="322">
                  <c:v>0.63809570413311256</c:v>
                </c:pt>
                <c:pt idx="323">
                  <c:v>0.67640774091968225</c:v>
                </c:pt>
                <c:pt idx="324">
                  <c:v>0.61967714671298246</c:v>
                </c:pt>
                <c:pt idx="325">
                  <c:v>0.48665037858901528</c:v>
                </c:pt>
                <c:pt idx="326">
                  <c:v>0.46702789441257497</c:v>
                </c:pt>
                <c:pt idx="327">
                  <c:v>0.61203377277208038</c:v>
                </c:pt>
                <c:pt idx="328">
                  <c:v>0.46467840427089069</c:v>
                </c:pt>
                <c:pt idx="329">
                  <c:v>0.53085977513227522</c:v>
                </c:pt>
                <c:pt idx="330">
                  <c:v>0.4117645569381212</c:v>
                </c:pt>
                <c:pt idx="331">
                  <c:v>0.3977662651009517</c:v>
                </c:pt>
                <c:pt idx="332">
                  <c:v>0.44543669128487284</c:v>
                </c:pt>
                <c:pt idx="333">
                  <c:v>0.41109412844353432</c:v>
                </c:pt>
                <c:pt idx="334">
                  <c:v>0.27281455086385353</c:v>
                </c:pt>
                <c:pt idx="335">
                  <c:v>0.33086941298678951</c:v>
                </c:pt>
                <c:pt idx="336">
                  <c:v>0.24733746725440486</c:v>
                </c:pt>
                <c:pt idx="337">
                  <c:v>0.12872548495017622</c:v>
                </c:pt>
                <c:pt idx="338">
                  <c:v>0.13217648681991268</c:v>
                </c:pt>
                <c:pt idx="339">
                  <c:v>0.14334195419372087</c:v>
                </c:pt>
                <c:pt idx="340">
                  <c:v>1.6151008515707943E-3</c:v>
                </c:pt>
                <c:pt idx="341">
                  <c:v>4.6685311306382538E-2</c:v>
                </c:pt>
                <c:pt idx="342">
                  <c:v>3.7821951415439869E-2</c:v>
                </c:pt>
                <c:pt idx="343">
                  <c:v>3.0787289699363285E-2</c:v>
                </c:pt>
                <c:pt idx="344">
                  <c:v>-8.1680995537447565E-2</c:v>
                </c:pt>
                <c:pt idx="345">
                  <c:v>-2.6750446167322917E-2</c:v>
                </c:pt>
                <c:pt idx="346">
                  <c:v>-1.8213085682639019E-2</c:v>
                </c:pt>
                <c:pt idx="347">
                  <c:v>-0.34734582667402814</c:v>
                </c:pt>
                <c:pt idx="348">
                  <c:v>-0.41777280999326649</c:v>
                </c:pt>
                <c:pt idx="349">
                  <c:v>-0.44575677426517135</c:v>
                </c:pt>
                <c:pt idx="350">
                  <c:v>-0.13287856900932038</c:v>
                </c:pt>
                <c:pt idx="351">
                  <c:v>-7.8051571146042775E-3</c:v>
                </c:pt>
                <c:pt idx="352">
                  <c:v>-0.38688323239528533</c:v>
                </c:pt>
                <c:pt idx="353">
                  <c:v>-0.28806696704447576</c:v>
                </c:pt>
                <c:pt idx="354">
                  <c:v>-0.53346264589068104</c:v>
                </c:pt>
                <c:pt idx="355">
                  <c:v>-0.58066769238833693</c:v>
                </c:pt>
                <c:pt idx="356">
                  <c:v>-0.41203031617838004</c:v>
                </c:pt>
                <c:pt idx="357">
                  <c:v>-0.31252609453920055</c:v>
                </c:pt>
                <c:pt idx="358">
                  <c:v>-0.30447350444261501</c:v>
                </c:pt>
                <c:pt idx="359">
                  <c:v>-0.22681803630114628</c:v>
                </c:pt>
                <c:pt idx="360">
                  <c:v>-0.10364322880800358</c:v>
                </c:pt>
                <c:pt idx="361">
                  <c:v>-0.19310900615383542</c:v>
                </c:pt>
                <c:pt idx="362">
                  <c:v>-5.3838515839843559E-3</c:v>
                </c:pt>
                <c:pt idx="363">
                  <c:v>-0.11590391544583634</c:v>
                </c:pt>
                <c:pt idx="364">
                  <c:v>0.14079086476115332</c:v>
                </c:pt>
                <c:pt idx="365">
                  <c:v>8.8799660725324969E-2</c:v>
                </c:pt>
                <c:pt idx="366">
                  <c:v>2.6432305955215174E-2</c:v>
                </c:pt>
                <c:pt idx="367">
                  <c:v>0.34795127232573053</c:v>
                </c:pt>
                <c:pt idx="368">
                  <c:v>0.3825044847210024</c:v>
                </c:pt>
                <c:pt idx="369">
                  <c:v>0.32852021310025847</c:v>
                </c:pt>
                <c:pt idx="370">
                  <c:v>0.11929182913374969</c:v>
                </c:pt>
                <c:pt idx="371">
                  <c:v>0.16248765446955638</c:v>
                </c:pt>
                <c:pt idx="372">
                  <c:v>0.52012024406038471</c:v>
                </c:pt>
                <c:pt idx="373">
                  <c:v>0.39830424203541881</c:v>
                </c:pt>
                <c:pt idx="374">
                  <c:v>0.73173922027209848</c:v>
                </c:pt>
                <c:pt idx="375">
                  <c:v>0.64134217098607005</c:v>
                </c:pt>
                <c:pt idx="376">
                  <c:v>0.56037230087634393</c:v>
                </c:pt>
                <c:pt idx="377">
                  <c:v>0.44007265859037359</c:v>
                </c:pt>
                <c:pt idx="378">
                  <c:v>0.44628844530716361</c:v>
                </c:pt>
                <c:pt idx="379">
                  <c:v>0.45692970919608555</c:v>
                </c:pt>
                <c:pt idx="380">
                  <c:v>0.4026737122133861</c:v>
                </c:pt>
                <c:pt idx="381">
                  <c:v>0.27649865345648061</c:v>
                </c:pt>
                <c:pt idx="382">
                  <c:v>0.13356763192685639</c:v>
                </c:pt>
                <c:pt idx="383">
                  <c:v>0.21825778162153364</c:v>
                </c:pt>
                <c:pt idx="384">
                  <c:v>2.9448198098247502E-2</c:v>
                </c:pt>
                <c:pt idx="385">
                  <c:v>-7.9849400640985557E-2</c:v>
                </c:pt>
                <c:pt idx="386">
                  <c:v>-9.8990925579356404E-2</c:v>
                </c:pt>
                <c:pt idx="387">
                  <c:v>-0.27544825876956169</c:v>
                </c:pt>
                <c:pt idx="388">
                  <c:v>-2.9396732090924971E-2</c:v>
                </c:pt>
                <c:pt idx="389">
                  <c:v>-5.6909197165500025E-2</c:v>
                </c:pt>
                <c:pt idx="390">
                  <c:v>-0.26320065251974611</c:v>
                </c:pt>
                <c:pt idx="391">
                  <c:v>-0.37507294289178539</c:v>
                </c:pt>
                <c:pt idx="392">
                  <c:v>-0.4423980402453509</c:v>
                </c:pt>
                <c:pt idx="393">
                  <c:v>-0.30344274771325619</c:v>
                </c:pt>
                <c:pt idx="394">
                  <c:v>-0.39157820763051632</c:v>
                </c:pt>
                <c:pt idx="395">
                  <c:v>-0.22568355059009448</c:v>
                </c:pt>
                <c:pt idx="396">
                  <c:v>-0.14990754884303126</c:v>
                </c:pt>
                <c:pt idx="397">
                  <c:v>0.18624224730416916</c:v>
                </c:pt>
                <c:pt idx="398">
                  <c:v>0.13066625290947265</c:v>
                </c:pt>
                <c:pt idx="399">
                  <c:v>-2.4631622008808307E-2</c:v>
                </c:pt>
                <c:pt idx="400">
                  <c:v>6.1490211516801452E-2</c:v>
                </c:pt>
                <c:pt idx="401">
                  <c:v>0.1600024161162672</c:v>
                </c:pt>
                <c:pt idx="402">
                  <c:v>-1.1890856737450939E-2</c:v>
                </c:pt>
                <c:pt idx="403">
                  <c:v>0.14477185803070114</c:v>
                </c:pt>
                <c:pt idx="404">
                  <c:v>0.21888507581826477</c:v>
                </c:pt>
                <c:pt idx="405">
                  <c:v>0.20737441768463594</c:v>
                </c:pt>
                <c:pt idx="406">
                  <c:v>0.38482955951260056</c:v>
                </c:pt>
                <c:pt idx="407">
                  <c:v>0.39916761676834778</c:v>
                </c:pt>
                <c:pt idx="408">
                  <c:v>0.31616466794419651</c:v>
                </c:pt>
                <c:pt idx="409">
                  <c:v>0.41340233355475764</c:v>
                </c:pt>
                <c:pt idx="410">
                  <c:v>0.5448036868688666</c:v>
                </c:pt>
                <c:pt idx="411">
                  <c:v>0.72574080045724187</c:v>
                </c:pt>
                <c:pt idx="412">
                  <c:v>0.67704828333613465</c:v>
                </c:pt>
                <c:pt idx="413">
                  <c:v>0.61679260159019922</c:v>
                </c:pt>
                <c:pt idx="414">
                  <c:v>0.6248831726997861</c:v>
                </c:pt>
                <c:pt idx="415">
                  <c:v>0.46913224904999717</c:v>
                </c:pt>
                <c:pt idx="416">
                  <c:v>0.48880934502862905</c:v>
                </c:pt>
                <c:pt idx="417">
                  <c:v>0.21422636735053402</c:v>
                </c:pt>
                <c:pt idx="418">
                  <c:v>0.26421328269945477</c:v>
                </c:pt>
                <c:pt idx="419">
                  <c:v>0.3381388948408337</c:v>
                </c:pt>
                <c:pt idx="420">
                  <c:v>0.19595433773524906</c:v>
                </c:pt>
                <c:pt idx="421">
                  <c:v>0.28367306720163965</c:v>
                </c:pt>
                <c:pt idx="422">
                  <c:v>0.31702973934757406</c:v>
                </c:pt>
                <c:pt idx="423">
                  <c:v>0.29177769017404431</c:v>
                </c:pt>
                <c:pt idx="424">
                  <c:v>0.17494527678882932</c:v>
                </c:pt>
                <c:pt idx="425">
                  <c:v>0.29222064714982121</c:v>
                </c:pt>
                <c:pt idx="426">
                  <c:v>0.19778144617697002</c:v>
                </c:pt>
                <c:pt idx="427">
                  <c:v>0.28886930116414078</c:v>
                </c:pt>
                <c:pt idx="428">
                  <c:v>0.25893803229830592</c:v>
                </c:pt>
                <c:pt idx="429">
                  <c:v>0.33524274943066423</c:v>
                </c:pt>
                <c:pt idx="430">
                  <c:v>0.29467624952641547</c:v>
                </c:pt>
                <c:pt idx="431">
                  <c:v>3.4814347745504293E-2</c:v>
                </c:pt>
                <c:pt idx="432">
                  <c:v>0.17680273950344549</c:v>
                </c:pt>
                <c:pt idx="433">
                  <c:v>1.576439510240224E-2</c:v>
                </c:pt>
                <c:pt idx="434">
                  <c:v>0.170281712516962</c:v>
                </c:pt>
                <c:pt idx="435">
                  <c:v>0.18147120100833192</c:v>
                </c:pt>
                <c:pt idx="436">
                  <c:v>2.9474721694700001E-2</c:v>
                </c:pt>
                <c:pt idx="437">
                  <c:v>1.7650884232978115E-2</c:v>
                </c:pt>
                <c:pt idx="438">
                  <c:v>0.11195609377483429</c:v>
                </c:pt>
                <c:pt idx="439">
                  <c:v>0.16636287562024066</c:v>
                </c:pt>
                <c:pt idx="440">
                  <c:v>0.2901192571898692</c:v>
                </c:pt>
                <c:pt idx="441">
                  <c:v>0.20148797291670295</c:v>
                </c:pt>
                <c:pt idx="442">
                  <c:v>0.44352771160109938</c:v>
                </c:pt>
                <c:pt idx="443">
                  <c:v>0.50022832615947976</c:v>
                </c:pt>
                <c:pt idx="444">
                  <c:v>0.48758905903050209</c:v>
                </c:pt>
                <c:pt idx="445">
                  <c:v>0.7457084932087632</c:v>
                </c:pt>
                <c:pt idx="446">
                  <c:v>0.56092675057285435</c:v>
                </c:pt>
                <c:pt idx="447">
                  <c:v>0.44610040912175242</c:v>
                </c:pt>
                <c:pt idx="448">
                  <c:v>0.48693758580293789</c:v>
                </c:pt>
                <c:pt idx="449">
                  <c:v>0.2410639160846717</c:v>
                </c:pt>
                <c:pt idx="450">
                  <c:v>0.35967716450180376</c:v>
                </c:pt>
                <c:pt idx="451">
                  <c:v>0.45618248742835821</c:v>
                </c:pt>
                <c:pt idx="452">
                  <c:v>0.29859417043593961</c:v>
                </c:pt>
                <c:pt idx="453">
                  <c:v>0.43353298468008505</c:v>
                </c:pt>
                <c:pt idx="454">
                  <c:v>0.28856081359524</c:v>
                </c:pt>
                <c:pt idx="455">
                  <c:v>0.22084492284640822</c:v>
                </c:pt>
                <c:pt idx="456">
                  <c:v>0.27642176474358404</c:v>
                </c:pt>
                <c:pt idx="457">
                  <c:v>0.31309410852431441</c:v>
                </c:pt>
                <c:pt idx="458">
                  <c:v>0.18533487926655212</c:v>
                </c:pt>
                <c:pt idx="459">
                  <c:v>6.0718290112982132E-2</c:v>
                </c:pt>
                <c:pt idx="460">
                  <c:v>-8.6126590716206763E-2</c:v>
                </c:pt>
                <c:pt idx="461">
                  <c:v>-3.540243585762326E-2</c:v>
                </c:pt>
                <c:pt idx="462">
                  <c:v>-0.16148197617953386</c:v>
                </c:pt>
                <c:pt idx="463">
                  <c:v>-0.3347482452106032</c:v>
                </c:pt>
                <c:pt idx="464">
                  <c:v>-0.21209160307189556</c:v>
                </c:pt>
                <c:pt idx="465">
                  <c:v>-0.51043114923001731</c:v>
                </c:pt>
                <c:pt idx="466">
                  <c:v>-0.33822194421071483</c:v>
                </c:pt>
                <c:pt idx="467">
                  <c:v>-0.28534122379637594</c:v>
                </c:pt>
                <c:pt idx="468">
                  <c:v>-0.30241792681358071</c:v>
                </c:pt>
                <c:pt idx="469">
                  <c:v>-0.23333111589194377</c:v>
                </c:pt>
                <c:pt idx="470">
                  <c:v>-0.3730661896988563</c:v>
                </c:pt>
                <c:pt idx="471">
                  <c:v>-0.37059395547833773</c:v>
                </c:pt>
                <c:pt idx="472">
                  <c:v>-0.29454402262778512</c:v>
                </c:pt>
                <c:pt idx="473">
                  <c:v>-0.27911214685136798</c:v>
                </c:pt>
                <c:pt idx="474">
                  <c:v>-0.48301480125096941</c:v>
                </c:pt>
                <c:pt idx="475">
                  <c:v>-0.3824798880762259</c:v>
                </c:pt>
                <c:pt idx="476">
                  <c:v>-0.61448039865688031</c:v>
                </c:pt>
                <c:pt idx="477">
                  <c:v>-0.53962646179099849</c:v>
                </c:pt>
                <c:pt idx="478">
                  <c:v>-0.59330094426908175</c:v>
                </c:pt>
                <c:pt idx="479">
                  <c:v>-0.50848169430519619</c:v>
                </c:pt>
                <c:pt idx="480">
                  <c:v>-0.46650735196784865</c:v>
                </c:pt>
                <c:pt idx="481">
                  <c:v>-0.39985728010090149</c:v>
                </c:pt>
                <c:pt idx="482">
                  <c:v>-0.43553140838736848</c:v>
                </c:pt>
                <c:pt idx="483">
                  <c:v>-0.42750236200297387</c:v>
                </c:pt>
                <c:pt idx="484">
                  <c:v>-0.35422002719525114</c:v>
                </c:pt>
                <c:pt idx="485">
                  <c:v>-0.2846927163766555</c:v>
                </c:pt>
                <c:pt idx="486">
                  <c:v>-0.16682525752134136</c:v>
                </c:pt>
                <c:pt idx="487">
                  <c:v>-0.23849538713676122</c:v>
                </c:pt>
                <c:pt idx="488">
                  <c:v>-0.1994472557728777</c:v>
                </c:pt>
                <c:pt idx="489">
                  <c:v>-0.10713386053053942</c:v>
                </c:pt>
                <c:pt idx="490">
                  <c:v>-4.4817528725227262E-2</c:v>
                </c:pt>
                <c:pt idx="491">
                  <c:v>-9.2689805880419307E-2</c:v>
                </c:pt>
                <c:pt idx="492">
                  <c:v>-0.1808153731932105</c:v>
                </c:pt>
                <c:pt idx="493">
                  <c:v>-0.26709161494340439</c:v>
                </c:pt>
                <c:pt idx="494">
                  <c:v>-3.5672095170768969E-2</c:v>
                </c:pt>
                <c:pt idx="495">
                  <c:v>-7.9823290878167086E-2</c:v>
                </c:pt>
                <c:pt idx="496">
                  <c:v>0.14835504014034662</c:v>
                </c:pt>
                <c:pt idx="497">
                  <c:v>3.7393194297852261E-2</c:v>
                </c:pt>
                <c:pt idx="498">
                  <c:v>8.3329694743539129E-2</c:v>
                </c:pt>
                <c:pt idx="499">
                  <c:v>0.16724592196093457</c:v>
                </c:pt>
                <c:pt idx="500">
                  <c:v>0.17890036275503007</c:v>
                </c:pt>
                <c:pt idx="501">
                  <c:v>0.14699409949303632</c:v>
                </c:pt>
                <c:pt idx="502">
                  <c:v>0.16919374744674975</c:v>
                </c:pt>
                <c:pt idx="503">
                  <c:v>0.22428607543929502</c:v>
                </c:pt>
                <c:pt idx="504">
                  <c:v>0.11009774187895616</c:v>
                </c:pt>
                <c:pt idx="505">
                  <c:v>6.0804859098162467E-2</c:v>
                </c:pt>
                <c:pt idx="506">
                  <c:v>8.3934969714061225E-2</c:v>
                </c:pt>
                <c:pt idx="507">
                  <c:v>6.0859528555368136E-2</c:v>
                </c:pt>
                <c:pt idx="508">
                  <c:v>9.508973083107719E-2</c:v>
                </c:pt>
                <c:pt idx="509">
                  <c:v>0.11438513312531651</c:v>
                </c:pt>
                <c:pt idx="510">
                  <c:v>0.23157066905243884</c:v>
                </c:pt>
                <c:pt idx="511">
                  <c:v>0.34763326753639578</c:v>
                </c:pt>
                <c:pt idx="512">
                  <c:v>0.42211623798037445</c:v>
                </c:pt>
                <c:pt idx="513">
                  <c:v>0.59935866451003017</c:v>
                </c:pt>
                <c:pt idx="514">
                  <c:v>0.1557083135409254</c:v>
                </c:pt>
                <c:pt idx="515">
                  <c:v>0.39153959422474349</c:v>
                </c:pt>
                <c:pt idx="516">
                  <c:v>0.16293788450505442</c:v>
                </c:pt>
                <c:pt idx="517">
                  <c:v>9.600313975571817E-2</c:v>
                </c:pt>
                <c:pt idx="518">
                  <c:v>0.25718866886308422</c:v>
                </c:pt>
                <c:pt idx="519">
                  <c:v>0.26654697785297721</c:v>
                </c:pt>
                <c:pt idx="520">
                  <c:v>0.29751271991330652</c:v>
                </c:pt>
                <c:pt idx="521">
                  <c:v>0.2238424062687927</c:v>
                </c:pt>
                <c:pt idx="522">
                  <c:v>0.17412717917737464</c:v>
                </c:pt>
                <c:pt idx="523">
                  <c:v>0.11818561764099789</c:v>
                </c:pt>
                <c:pt idx="524">
                  <c:v>6.9196028656492992E-2</c:v>
                </c:pt>
                <c:pt idx="525">
                  <c:v>0.20066413123992488</c:v>
                </c:pt>
                <c:pt idx="526">
                  <c:v>-5.0752419949418037E-2</c:v>
                </c:pt>
                <c:pt idx="527">
                  <c:v>-2.5991311274520257E-2</c:v>
                </c:pt>
                <c:pt idx="528">
                  <c:v>-0.28107375093249232</c:v>
                </c:pt>
                <c:pt idx="529">
                  <c:v>-0.16838814280131231</c:v>
                </c:pt>
                <c:pt idx="530">
                  <c:v>-0.43336387169764512</c:v>
                </c:pt>
                <c:pt idx="531">
                  <c:v>-0.54209696620801662</c:v>
                </c:pt>
                <c:pt idx="532">
                  <c:v>-0.62204650324683142</c:v>
                </c:pt>
                <c:pt idx="533">
                  <c:v>-0.85012067235140654</c:v>
                </c:pt>
                <c:pt idx="534">
                  <c:v>-0.28350461719176545</c:v>
                </c:pt>
                <c:pt idx="535">
                  <c:v>-0.51699230360028325</c:v>
                </c:pt>
                <c:pt idx="536">
                  <c:v>-0.23967608607017299</c:v>
                </c:pt>
                <c:pt idx="537">
                  <c:v>-0.14132563434006151</c:v>
                </c:pt>
                <c:pt idx="538">
                  <c:v>-0.48429026631848782</c:v>
                </c:pt>
                <c:pt idx="539">
                  <c:v>-0.55781908823676618</c:v>
                </c:pt>
                <c:pt idx="540">
                  <c:v>-0.66919194606731569</c:v>
                </c:pt>
                <c:pt idx="541">
                  <c:v>-0.88774380597845814</c:v>
                </c:pt>
                <c:pt idx="542">
                  <c:v>-0.59404538924282546</c:v>
                </c:pt>
                <c:pt idx="543">
                  <c:v>-0.6810567002623058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FE5-4AA6-9139-2A55FCD83F54}"/>
            </c:ext>
          </c:extLst>
        </c:ser>
        <c:ser>
          <c:idx val="3"/>
          <c:order val="3"/>
          <c:tx>
            <c:strRef>
              <c:f>data!$U$1</c:f>
              <c:strCache>
                <c:ptCount val="1"/>
                <c:pt idx="0">
                  <c:v>AQR/H0A3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numRef>
              <c:f>data!$Q$2:$Q$545</c:f>
              <c:numCache>
                <c:formatCode>m/d/yyyy</c:formatCode>
                <c:ptCount val="544"/>
                <c:pt idx="0">
                  <c:v>42613</c:v>
                </c:pt>
                <c:pt idx="1">
                  <c:v>42614</c:v>
                </c:pt>
                <c:pt idx="2">
                  <c:v>42615</c:v>
                </c:pt>
                <c:pt idx="3">
                  <c:v>42619</c:v>
                </c:pt>
                <c:pt idx="4">
                  <c:v>42620</c:v>
                </c:pt>
                <c:pt idx="5">
                  <c:v>42621</c:v>
                </c:pt>
                <c:pt idx="6">
                  <c:v>42622</c:v>
                </c:pt>
                <c:pt idx="7">
                  <c:v>42625</c:v>
                </c:pt>
                <c:pt idx="8">
                  <c:v>42626</c:v>
                </c:pt>
                <c:pt idx="9">
                  <c:v>42627</c:v>
                </c:pt>
                <c:pt idx="10">
                  <c:v>42628</c:v>
                </c:pt>
                <c:pt idx="11">
                  <c:v>42629</c:v>
                </c:pt>
                <c:pt idx="12">
                  <c:v>42632</c:v>
                </c:pt>
                <c:pt idx="13">
                  <c:v>42633</c:v>
                </c:pt>
                <c:pt idx="14">
                  <c:v>42634</c:v>
                </c:pt>
                <c:pt idx="15">
                  <c:v>42635</c:v>
                </c:pt>
                <c:pt idx="16">
                  <c:v>42636</c:v>
                </c:pt>
                <c:pt idx="17">
                  <c:v>42639</c:v>
                </c:pt>
                <c:pt idx="18">
                  <c:v>42640</c:v>
                </c:pt>
                <c:pt idx="19">
                  <c:v>42641</c:v>
                </c:pt>
                <c:pt idx="20">
                  <c:v>42642</c:v>
                </c:pt>
                <c:pt idx="21">
                  <c:v>42643</c:v>
                </c:pt>
                <c:pt idx="22">
                  <c:v>42646</c:v>
                </c:pt>
                <c:pt idx="23">
                  <c:v>42647</c:v>
                </c:pt>
                <c:pt idx="24">
                  <c:v>42648</c:v>
                </c:pt>
                <c:pt idx="25">
                  <c:v>42649</c:v>
                </c:pt>
                <c:pt idx="26">
                  <c:v>42650</c:v>
                </c:pt>
                <c:pt idx="27">
                  <c:v>42654</c:v>
                </c:pt>
                <c:pt idx="28">
                  <c:v>42655</c:v>
                </c:pt>
                <c:pt idx="29">
                  <c:v>42656</c:v>
                </c:pt>
                <c:pt idx="30">
                  <c:v>42657</c:v>
                </c:pt>
                <c:pt idx="31">
                  <c:v>42660</c:v>
                </c:pt>
                <c:pt idx="32">
                  <c:v>42661</c:v>
                </c:pt>
                <c:pt idx="33">
                  <c:v>42662</c:v>
                </c:pt>
                <c:pt idx="34">
                  <c:v>42663</c:v>
                </c:pt>
                <c:pt idx="35">
                  <c:v>42664</c:v>
                </c:pt>
                <c:pt idx="36">
                  <c:v>42667</c:v>
                </c:pt>
                <c:pt idx="37">
                  <c:v>42668</c:v>
                </c:pt>
                <c:pt idx="38">
                  <c:v>42669</c:v>
                </c:pt>
                <c:pt idx="39">
                  <c:v>42670</c:v>
                </c:pt>
                <c:pt idx="40">
                  <c:v>42671</c:v>
                </c:pt>
                <c:pt idx="41">
                  <c:v>42674</c:v>
                </c:pt>
                <c:pt idx="42">
                  <c:v>42676</c:v>
                </c:pt>
                <c:pt idx="43">
                  <c:v>42677</c:v>
                </c:pt>
                <c:pt idx="44">
                  <c:v>42678</c:v>
                </c:pt>
                <c:pt idx="45">
                  <c:v>42681</c:v>
                </c:pt>
                <c:pt idx="46">
                  <c:v>42682</c:v>
                </c:pt>
                <c:pt idx="47">
                  <c:v>42683</c:v>
                </c:pt>
                <c:pt idx="48">
                  <c:v>42684</c:v>
                </c:pt>
                <c:pt idx="49">
                  <c:v>42688</c:v>
                </c:pt>
                <c:pt idx="50">
                  <c:v>42689</c:v>
                </c:pt>
                <c:pt idx="51">
                  <c:v>42690</c:v>
                </c:pt>
                <c:pt idx="52">
                  <c:v>42691</c:v>
                </c:pt>
                <c:pt idx="53">
                  <c:v>42692</c:v>
                </c:pt>
                <c:pt idx="54">
                  <c:v>42695</c:v>
                </c:pt>
                <c:pt idx="55">
                  <c:v>42696</c:v>
                </c:pt>
                <c:pt idx="56">
                  <c:v>42697</c:v>
                </c:pt>
                <c:pt idx="57">
                  <c:v>42699</c:v>
                </c:pt>
                <c:pt idx="58">
                  <c:v>42702</c:v>
                </c:pt>
                <c:pt idx="59">
                  <c:v>42703</c:v>
                </c:pt>
                <c:pt idx="60">
                  <c:v>42704</c:v>
                </c:pt>
                <c:pt idx="61">
                  <c:v>42705</c:v>
                </c:pt>
                <c:pt idx="62">
                  <c:v>42706</c:v>
                </c:pt>
                <c:pt idx="63">
                  <c:v>42709</c:v>
                </c:pt>
                <c:pt idx="64">
                  <c:v>42710</c:v>
                </c:pt>
                <c:pt idx="65">
                  <c:v>42711</c:v>
                </c:pt>
                <c:pt idx="66">
                  <c:v>42712</c:v>
                </c:pt>
                <c:pt idx="67">
                  <c:v>42713</c:v>
                </c:pt>
                <c:pt idx="68">
                  <c:v>42716</c:v>
                </c:pt>
                <c:pt idx="69">
                  <c:v>42717</c:v>
                </c:pt>
                <c:pt idx="70">
                  <c:v>42718</c:v>
                </c:pt>
                <c:pt idx="71">
                  <c:v>42719</c:v>
                </c:pt>
                <c:pt idx="72">
                  <c:v>42720</c:v>
                </c:pt>
                <c:pt idx="73">
                  <c:v>42723</c:v>
                </c:pt>
                <c:pt idx="74">
                  <c:v>42724</c:v>
                </c:pt>
                <c:pt idx="75">
                  <c:v>42725</c:v>
                </c:pt>
                <c:pt idx="76">
                  <c:v>42726</c:v>
                </c:pt>
                <c:pt idx="77">
                  <c:v>42727</c:v>
                </c:pt>
                <c:pt idx="78">
                  <c:v>42731</c:v>
                </c:pt>
                <c:pt idx="79">
                  <c:v>42732</c:v>
                </c:pt>
                <c:pt idx="80">
                  <c:v>42733</c:v>
                </c:pt>
                <c:pt idx="81">
                  <c:v>42734</c:v>
                </c:pt>
                <c:pt idx="82">
                  <c:v>42738</c:v>
                </c:pt>
                <c:pt idx="83">
                  <c:v>42739</c:v>
                </c:pt>
                <c:pt idx="84">
                  <c:v>42740</c:v>
                </c:pt>
                <c:pt idx="85">
                  <c:v>42741</c:v>
                </c:pt>
                <c:pt idx="86">
                  <c:v>42744</c:v>
                </c:pt>
                <c:pt idx="87">
                  <c:v>42745</c:v>
                </c:pt>
                <c:pt idx="88">
                  <c:v>42746</c:v>
                </c:pt>
                <c:pt idx="89">
                  <c:v>42747</c:v>
                </c:pt>
                <c:pt idx="90">
                  <c:v>42748</c:v>
                </c:pt>
                <c:pt idx="91">
                  <c:v>42752</c:v>
                </c:pt>
                <c:pt idx="92">
                  <c:v>42753</c:v>
                </c:pt>
                <c:pt idx="93">
                  <c:v>42754</c:v>
                </c:pt>
                <c:pt idx="94">
                  <c:v>42755</c:v>
                </c:pt>
                <c:pt idx="95">
                  <c:v>42758</c:v>
                </c:pt>
                <c:pt idx="96">
                  <c:v>42759</c:v>
                </c:pt>
                <c:pt idx="97">
                  <c:v>42760</c:v>
                </c:pt>
                <c:pt idx="98">
                  <c:v>42761</c:v>
                </c:pt>
                <c:pt idx="99">
                  <c:v>42762</c:v>
                </c:pt>
                <c:pt idx="100">
                  <c:v>42765</c:v>
                </c:pt>
                <c:pt idx="101">
                  <c:v>42766</c:v>
                </c:pt>
                <c:pt idx="102">
                  <c:v>42767</c:v>
                </c:pt>
                <c:pt idx="103">
                  <c:v>42768</c:v>
                </c:pt>
                <c:pt idx="104">
                  <c:v>42769</c:v>
                </c:pt>
                <c:pt idx="105">
                  <c:v>42772</c:v>
                </c:pt>
                <c:pt idx="106">
                  <c:v>42773</c:v>
                </c:pt>
                <c:pt idx="107">
                  <c:v>42774</c:v>
                </c:pt>
                <c:pt idx="108">
                  <c:v>42775</c:v>
                </c:pt>
                <c:pt idx="109">
                  <c:v>42776</c:v>
                </c:pt>
                <c:pt idx="110">
                  <c:v>42779</c:v>
                </c:pt>
                <c:pt idx="111">
                  <c:v>42780</c:v>
                </c:pt>
                <c:pt idx="112">
                  <c:v>42781</c:v>
                </c:pt>
                <c:pt idx="113">
                  <c:v>42782</c:v>
                </c:pt>
                <c:pt idx="114">
                  <c:v>42783</c:v>
                </c:pt>
                <c:pt idx="115">
                  <c:v>42787</c:v>
                </c:pt>
                <c:pt idx="116">
                  <c:v>42788</c:v>
                </c:pt>
                <c:pt idx="117">
                  <c:v>42789</c:v>
                </c:pt>
                <c:pt idx="118">
                  <c:v>42790</c:v>
                </c:pt>
                <c:pt idx="119">
                  <c:v>42793</c:v>
                </c:pt>
                <c:pt idx="120">
                  <c:v>42794</c:v>
                </c:pt>
                <c:pt idx="121">
                  <c:v>42795</c:v>
                </c:pt>
                <c:pt idx="122">
                  <c:v>42796</c:v>
                </c:pt>
                <c:pt idx="123">
                  <c:v>42797</c:v>
                </c:pt>
                <c:pt idx="124">
                  <c:v>42800</c:v>
                </c:pt>
                <c:pt idx="125">
                  <c:v>42801</c:v>
                </c:pt>
                <c:pt idx="126">
                  <c:v>42802</c:v>
                </c:pt>
                <c:pt idx="127">
                  <c:v>42803</c:v>
                </c:pt>
                <c:pt idx="128">
                  <c:v>42804</c:v>
                </c:pt>
                <c:pt idx="129">
                  <c:v>42807</c:v>
                </c:pt>
                <c:pt idx="130">
                  <c:v>42808</c:v>
                </c:pt>
                <c:pt idx="131">
                  <c:v>42809</c:v>
                </c:pt>
                <c:pt idx="132">
                  <c:v>42810</c:v>
                </c:pt>
                <c:pt idx="133">
                  <c:v>42811</c:v>
                </c:pt>
                <c:pt idx="134">
                  <c:v>42814</c:v>
                </c:pt>
                <c:pt idx="135">
                  <c:v>42815</c:v>
                </c:pt>
                <c:pt idx="136">
                  <c:v>42816</c:v>
                </c:pt>
                <c:pt idx="137">
                  <c:v>42817</c:v>
                </c:pt>
                <c:pt idx="138">
                  <c:v>42818</c:v>
                </c:pt>
                <c:pt idx="139">
                  <c:v>42821</c:v>
                </c:pt>
                <c:pt idx="140">
                  <c:v>42822</c:v>
                </c:pt>
                <c:pt idx="141">
                  <c:v>42823</c:v>
                </c:pt>
                <c:pt idx="142">
                  <c:v>42824</c:v>
                </c:pt>
                <c:pt idx="143">
                  <c:v>42825</c:v>
                </c:pt>
                <c:pt idx="144">
                  <c:v>42828</c:v>
                </c:pt>
                <c:pt idx="145">
                  <c:v>42829</c:v>
                </c:pt>
                <c:pt idx="146">
                  <c:v>42830</c:v>
                </c:pt>
                <c:pt idx="147">
                  <c:v>42831</c:v>
                </c:pt>
                <c:pt idx="148">
                  <c:v>42832</c:v>
                </c:pt>
                <c:pt idx="149">
                  <c:v>42835</c:v>
                </c:pt>
                <c:pt idx="150">
                  <c:v>42836</c:v>
                </c:pt>
                <c:pt idx="151">
                  <c:v>42837</c:v>
                </c:pt>
                <c:pt idx="152">
                  <c:v>42838</c:v>
                </c:pt>
                <c:pt idx="153">
                  <c:v>42843</c:v>
                </c:pt>
                <c:pt idx="154">
                  <c:v>42844</c:v>
                </c:pt>
                <c:pt idx="155">
                  <c:v>42845</c:v>
                </c:pt>
                <c:pt idx="156">
                  <c:v>42846</c:v>
                </c:pt>
                <c:pt idx="157">
                  <c:v>42849</c:v>
                </c:pt>
                <c:pt idx="158">
                  <c:v>42850</c:v>
                </c:pt>
                <c:pt idx="159">
                  <c:v>42851</c:v>
                </c:pt>
                <c:pt idx="160">
                  <c:v>42852</c:v>
                </c:pt>
                <c:pt idx="161">
                  <c:v>42853</c:v>
                </c:pt>
                <c:pt idx="162">
                  <c:v>42857</c:v>
                </c:pt>
                <c:pt idx="163">
                  <c:v>42858</c:v>
                </c:pt>
                <c:pt idx="164">
                  <c:v>42859</c:v>
                </c:pt>
                <c:pt idx="165">
                  <c:v>42860</c:v>
                </c:pt>
                <c:pt idx="166">
                  <c:v>42863</c:v>
                </c:pt>
                <c:pt idx="167">
                  <c:v>42864</c:v>
                </c:pt>
                <c:pt idx="168">
                  <c:v>42865</c:v>
                </c:pt>
                <c:pt idx="169">
                  <c:v>42866</c:v>
                </c:pt>
                <c:pt idx="170">
                  <c:v>42867</c:v>
                </c:pt>
                <c:pt idx="171">
                  <c:v>42870</c:v>
                </c:pt>
                <c:pt idx="172">
                  <c:v>42871</c:v>
                </c:pt>
                <c:pt idx="173">
                  <c:v>42872</c:v>
                </c:pt>
                <c:pt idx="174">
                  <c:v>42873</c:v>
                </c:pt>
                <c:pt idx="175">
                  <c:v>42874</c:v>
                </c:pt>
                <c:pt idx="176">
                  <c:v>42877</c:v>
                </c:pt>
                <c:pt idx="177">
                  <c:v>42878</c:v>
                </c:pt>
                <c:pt idx="178">
                  <c:v>42879</c:v>
                </c:pt>
                <c:pt idx="179">
                  <c:v>42881</c:v>
                </c:pt>
                <c:pt idx="180">
                  <c:v>42885</c:v>
                </c:pt>
                <c:pt idx="181">
                  <c:v>42886</c:v>
                </c:pt>
                <c:pt idx="182">
                  <c:v>42887</c:v>
                </c:pt>
                <c:pt idx="183">
                  <c:v>42888</c:v>
                </c:pt>
                <c:pt idx="184">
                  <c:v>42892</c:v>
                </c:pt>
                <c:pt idx="185">
                  <c:v>42893</c:v>
                </c:pt>
                <c:pt idx="186">
                  <c:v>42894</c:v>
                </c:pt>
                <c:pt idx="187">
                  <c:v>42895</c:v>
                </c:pt>
                <c:pt idx="188">
                  <c:v>42898</c:v>
                </c:pt>
                <c:pt idx="189">
                  <c:v>42899</c:v>
                </c:pt>
                <c:pt idx="190">
                  <c:v>42900</c:v>
                </c:pt>
                <c:pt idx="191">
                  <c:v>42901</c:v>
                </c:pt>
                <c:pt idx="192">
                  <c:v>42902</c:v>
                </c:pt>
                <c:pt idx="193">
                  <c:v>42905</c:v>
                </c:pt>
                <c:pt idx="194">
                  <c:v>42906</c:v>
                </c:pt>
                <c:pt idx="195">
                  <c:v>42907</c:v>
                </c:pt>
                <c:pt idx="196">
                  <c:v>42908</c:v>
                </c:pt>
                <c:pt idx="197">
                  <c:v>42912</c:v>
                </c:pt>
                <c:pt idx="198">
                  <c:v>42913</c:v>
                </c:pt>
                <c:pt idx="199">
                  <c:v>42914</c:v>
                </c:pt>
                <c:pt idx="200">
                  <c:v>42915</c:v>
                </c:pt>
                <c:pt idx="201">
                  <c:v>42916</c:v>
                </c:pt>
                <c:pt idx="202">
                  <c:v>42919</c:v>
                </c:pt>
                <c:pt idx="203">
                  <c:v>42921</c:v>
                </c:pt>
                <c:pt idx="204">
                  <c:v>42922</c:v>
                </c:pt>
                <c:pt idx="205">
                  <c:v>42923</c:v>
                </c:pt>
                <c:pt idx="206">
                  <c:v>42926</c:v>
                </c:pt>
                <c:pt idx="207">
                  <c:v>42927</c:v>
                </c:pt>
                <c:pt idx="208">
                  <c:v>42928</c:v>
                </c:pt>
                <c:pt idx="209">
                  <c:v>42929</c:v>
                </c:pt>
                <c:pt idx="210">
                  <c:v>42930</c:v>
                </c:pt>
                <c:pt idx="211">
                  <c:v>42933</c:v>
                </c:pt>
                <c:pt idx="212">
                  <c:v>42934</c:v>
                </c:pt>
                <c:pt idx="213">
                  <c:v>42935</c:v>
                </c:pt>
                <c:pt idx="214">
                  <c:v>42936</c:v>
                </c:pt>
                <c:pt idx="215">
                  <c:v>42937</c:v>
                </c:pt>
                <c:pt idx="216">
                  <c:v>42940</c:v>
                </c:pt>
                <c:pt idx="217">
                  <c:v>42941</c:v>
                </c:pt>
                <c:pt idx="218">
                  <c:v>42942</c:v>
                </c:pt>
                <c:pt idx="219">
                  <c:v>42943</c:v>
                </c:pt>
                <c:pt idx="220">
                  <c:v>42944</c:v>
                </c:pt>
                <c:pt idx="221">
                  <c:v>42947</c:v>
                </c:pt>
                <c:pt idx="222">
                  <c:v>42948</c:v>
                </c:pt>
                <c:pt idx="223">
                  <c:v>42949</c:v>
                </c:pt>
                <c:pt idx="224">
                  <c:v>42950</c:v>
                </c:pt>
                <c:pt idx="225">
                  <c:v>42951</c:v>
                </c:pt>
                <c:pt idx="226">
                  <c:v>42954</c:v>
                </c:pt>
                <c:pt idx="227">
                  <c:v>42955</c:v>
                </c:pt>
                <c:pt idx="228">
                  <c:v>42956</c:v>
                </c:pt>
                <c:pt idx="229">
                  <c:v>42957</c:v>
                </c:pt>
                <c:pt idx="230">
                  <c:v>42958</c:v>
                </c:pt>
                <c:pt idx="231">
                  <c:v>42961</c:v>
                </c:pt>
                <c:pt idx="232">
                  <c:v>42963</c:v>
                </c:pt>
                <c:pt idx="233">
                  <c:v>42964</c:v>
                </c:pt>
                <c:pt idx="234">
                  <c:v>42965</c:v>
                </c:pt>
                <c:pt idx="235">
                  <c:v>42968</c:v>
                </c:pt>
                <c:pt idx="236">
                  <c:v>42969</c:v>
                </c:pt>
                <c:pt idx="237">
                  <c:v>42970</c:v>
                </c:pt>
                <c:pt idx="238">
                  <c:v>42971</c:v>
                </c:pt>
                <c:pt idx="239">
                  <c:v>42972</c:v>
                </c:pt>
                <c:pt idx="240">
                  <c:v>42975</c:v>
                </c:pt>
                <c:pt idx="241">
                  <c:v>42976</c:v>
                </c:pt>
                <c:pt idx="242">
                  <c:v>42977</c:v>
                </c:pt>
                <c:pt idx="243">
                  <c:v>42978</c:v>
                </c:pt>
                <c:pt idx="244">
                  <c:v>42979</c:v>
                </c:pt>
                <c:pt idx="245">
                  <c:v>42983</c:v>
                </c:pt>
                <c:pt idx="246">
                  <c:v>42984</c:v>
                </c:pt>
                <c:pt idx="247">
                  <c:v>42985</c:v>
                </c:pt>
                <c:pt idx="248">
                  <c:v>42986</c:v>
                </c:pt>
                <c:pt idx="249">
                  <c:v>42989</c:v>
                </c:pt>
                <c:pt idx="250">
                  <c:v>42990</c:v>
                </c:pt>
                <c:pt idx="251">
                  <c:v>42991</c:v>
                </c:pt>
                <c:pt idx="252">
                  <c:v>42992</c:v>
                </c:pt>
                <c:pt idx="253">
                  <c:v>42993</c:v>
                </c:pt>
                <c:pt idx="254">
                  <c:v>42996</c:v>
                </c:pt>
                <c:pt idx="255">
                  <c:v>42997</c:v>
                </c:pt>
                <c:pt idx="256">
                  <c:v>42998</c:v>
                </c:pt>
                <c:pt idx="257">
                  <c:v>42999</c:v>
                </c:pt>
                <c:pt idx="258">
                  <c:v>43000</c:v>
                </c:pt>
                <c:pt idx="259">
                  <c:v>43003</c:v>
                </c:pt>
                <c:pt idx="260">
                  <c:v>43004</c:v>
                </c:pt>
                <c:pt idx="261">
                  <c:v>43005</c:v>
                </c:pt>
                <c:pt idx="262">
                  <c:v>43006</c:v>
                </c:pt>
                <c:pt idx="263">
                  <c:v>43007</c:v>
                </c:pt>
                <c:pt idx="264">
                  <c:v>43010</c:v>
                </c:pt>
                <c:pt idx="265">
                  <c:v>43011</c:v>
                </c:pt>
                <c:pt idx="266">
                  <c:v>43012</c:v>
                </c:pt>
                <c:pt idx="267">
                  <c:v>43013</c:v>
                </c:pt>
                <c:pt idx="268">
                  <c:v>43014</c:v>
                </c:pt>
                <c:pt idx="269">
                  <c:v>43018</c:v>
                </c:pt>
                <c:pt idx="270">
                  <c:v>43019</c:v>
                </c:pt>
                <c:pt idx="271">
                  <c:v>43020</c:v>
                </c:pt>
                <c:pt idx="272">
                  <c:v>43021</c:v>
                </c:pt>
                <c:pt idx="273">
                  <c:v>43024</c:v>
                </c:pt>
                <c:pt idx="274">
                  <c:v>43025</c:v>
                </c:pt>
                <c:pt idx="275">
                  <c:v>43026</c:v>
                </c:pt>
                <c:pt idx="276">
                  <c:v>43027</c:v>
                </c:pt>
                <c:pt idx="277">
                  <c:v>43028</c:v>
                </c:pt>
                <c:pt idx="278">
                  <c:v>43031</c:v>
                </c:pt>
                <c:pt idx="279">
                  <c:v>43032</c:v>
                </c:pt>
                <c:pt idx="280">
                  <c:v>43033</c:v>
                </c:pt>
                <c:pt idx="281">
                  <c:v>43034</c:v>
                </c:pt>
                <c:pt idx="282">
                  <c:v>43035</c:v>
                </c:pt>
                <c:pt idx="283">
                  <c:v>43038</c:v>
                </c:pt>
                <c:pt idx="284">
                  <c:v>43039</c:v>
                </c:pt>
                <c:pt idx="285">
                  <c:v>43041</c:v>
                </c:pt>
                <c:pt idx="286">
                  <c:v>43042</c:v>
                </c:pt>
                <c:pt idx="287">
                  <c:v>43045</c:v>
                </c:pt>
                <c:pt idx="288">
                  <c:v>43046</c:v>
                </c:pt>
                <c:pt idx="289">
                  <c:v>43047</c:v>
                </c:pt>
                <c:pt idx="290">
                  <c:v>43048</c:v>
                </c:pt>
                <c:pt idx="291">
                  <c:v>43049</c:v>
                </c:pt>
                <c:pt idx="292">
                  <c:v>43052</c:v>
                </c:pt>
                <c:pt idx="293">
                  <c:v>43053</c:v>
                </c:pt>
                <c:pt idx="294">
                  <c:v>43054</c:v>
                </c:pt>
                <c:pt idx="295">
                  <c:v>43055</c:v>
                </c:pt>
                <c:pt idx="296">
                  <c:v>43056</c:v>
                </c:pt>
                <c:pt idx="297">
                  <c:v>43059</c:v>
                </c:pt>
                <c:pt idx="298">
                  <c:v>43060</c:v>
                </c:pt>
                <c:pt idx="299">
                  <c:v>43061</c:v>
                </c:pt>
                <c:pt idx="300">
                  <c:v>43063</c:v>
                </c:pt>
                <c:pt idx="301">
                  <c:v>43066</c:v>
                </c:pt>
                <c:pt idx="302">
                  <c:v>43067</c:v>
                </c:pt>
                <c:pt idx="303">
                  <c:v>43068</c:v>
                </c:pt>
                <c:pt idx="304">
                  <c:v>43069</c:v>
                </c:pt>
                <c:pt idx="305">
                  <c:v>43070</c:v>
                </c:pt>
                <c:pt idx="306">
                  <c:v>43073</c:v>
                </c:pt>
                <c:pt idx="307">
                  <c:v>43074</c:v>
                </c:pt>
                <c:pt idx="308">
                  <c:v>43075</c:v>
                </c:pt>
                <c:pt idx="309">
                  <c:v>43076</c:v>
                </c:pt>
                <c:pt idx="310">
                  <c:v>43077</c:v>
                </c:pt>
                <c:pt idx="311">
                  <c:v>43080</c:v>
                </c:pt>
                <c:pt idx="312">
                  <c:v>43081</c:v>
                </c:pt>
                <c:pt idx="313">
                  <c:v>43082</c:v>
                </c:pt>
                <c:pt idx="314">
                  <c:v>43083</c:v>
                </c:pt>
                <c:pt idx="315">
                  <c:v>43084</c:v>
                </c:pt>
                <c:pt idx="316">
                  <c:v>43087</c:v>
                </c:pt>
                <c:pt idx="317">
                  <c:v>43088</c:v>
                </c:pt>
                <c:pt idx="318">
                  <c:v>43089</c:v>
                </c:pt>
                <c:pt idx="319">
                  <c:v>43090</c:v>
                </c:pt>
                <c:pt idx="320">
                  <c:v>43091</c:v>
                </c:pt>
                <c:pt idx="321">
                  <c:v>43096</c:v>
                </c:pt>
                <c:pt idx="322">
                  <c:v>43097</c:v>
                </c:pt>
                <c:pt idx="323">
                  <c:v>43098</c:v>
                </c:pt>
                <c:pt idx="324">
                  <c:v>43102</c:v>
                </c:pt>
                <c:pt idx="325">
                  <c:v>43103</c:v>
                </c:pt>
                <c:pt idx="326">
                  <c:v>43104</c:v>
                </c:pt>
                <c:pt idx="327">
                  <c:v>43105</c:v>
                </c:pt>
                <c:pt idx="328">
                  <c:v>43108</c:v>
                </c:pt>
                <c:pt idx="329">
                  <c:v>43109</c:v>
                </c:pt>
                <c:pt idx="330">
                  <c:v>43110</c:v>
                </c:pt>
                <c:pt idx="331">
                  <c:v>43111</c:v>
                </c:pt>
                <c:pt idx="332">
                  <c:v>43112</c:v>
                </c:pt>
                <c:pt idx="333">
                  <c:v>43116</c:v>
                </c:pt>
                <c:pt idx="334">
                  <c:v>43117</c:v>
                </c:pt>
                <c:pt idx="335">
                  <c:v>43118</c:v>
                </c:pt>
                <c:pt idx="336">
                  <c:v>43119</c:v>
                </c:pt>
                <c:pt idx="337">
                  <c:v>43122</c:v>
                </c:pt>
                <c:pt idx="338">
                  <c:v>43123</c:v>
                </c:pt>
                <c:pt idx="339">
                  <c:v>43124</c:v>
                </c:pt>
                <c:pt idx="340">
                  <c:v>43125</c:v>
                </c:pt>
                <c:pt idx="341">
                  <c:v>43126</c:v>
                </c:pt>
                <c:pt idx="342">
                  <c:v>43129</c:v>
                </c:pt>
                <c:pt idx="343">
                  <c:v>43130</c:v>
                </c:pt>
                <c:pt idx="344">
                  <c:v>43131</c:v>
                </c:pt>
                <c:pt idx="345">
                  <c:v>43132</c:v>
                </c:pt>
                <c:pt idx="346">
                  <c:v>43133</c:v>
                </c:pt>
                <c:pt idx="347">
                  <c:v>43136</c:v>
                </c:pt>
                <c:pt idx="348">
                  <c:v>43137</c:v>
                </c:pt>
                <c:pt idx="349">
                  <c:v>43138</c:v>
                </c:pt>
                <c:pt idx="350">
                  <c:v>43139</c:v>
                </c:pt>
                <c:pt idx="351">
                  <c:v>43140</c:v>
                </c:pt>
                <c:pt idx="352">
                  <c:v>43143</c:v>
                </c:pt>
                <c:pt idx="353">
                  <c:v>43144</c:v>
                </c:pt>
                <c:pt idx="354">
                  <c:v>43145</c:v>
                </c:pt>
                <c:pt idx="355">
                  <c:v>43146</c:v>
                </c:pt>
                <c:pt idx="356">
                  <c:v>43147</c:v>
                </c:pt>
                <c:pt idx="357">
                  <c:v>43151</c:v>
                </c:pt>
                <c:pt idx="358">
                  <c:v>43152</c:v>
                </c:pt>
                <c:pt idx="359">
                  <c:v>43153</c:v>
                </c:pt>
                <c:pt idx="360">
                  <c:v>43154</c:v>
                </c:pt>
                <c:pt idx="361">
                  <c:v>43157</c:v>
                </c:pt>
                <c:pt idx="362">
                  <c:v>43158</c:v>
                </c:pt>
                <c:pt idx="363">
                  <c:v>43159</c:v>
                </c:pt>
                <c:pt idx="364">
                  <c:v>43160</c:v>
                </c:pt>
                <c:pt idx="365">
                  <c:v>43161</c:v>
                </c:pt>
                <c:pt idx="366">
                  <c:v>43164</c:v>
                </c:pt>
                <c:pt idx="367">
                  <c:v>43165</c:v>
                </c:pt>
                <c:pt idx="368">
                  <c:v>43166</c:v>
                </c:pt>
                <c:pt idx="369">
                  <c:v>43167</c:v>
                </c:pt>
                <c:pt idx="370">
                  <c:v>43168</c:v>
                </c:pt>
                <c:pt idx="371">
                  <c:v>43171</c:v>
                </c:pt>
                <c:pt idx="372">
                  <c:v>43172</c:v>
                </c:pt>
                <c:pt idx="373">
                  <c:v>43173</c:v>
                </c:pt>
                <c:pt idx="374">
                  <c:v>43174</c:v>
                </c:pt>
                <c:pt idx="375">
                  <c:v>43175</c:v>
                </c:pt>
                <c:pt idx="376">
                  <c:v>43178</c:v>
                </c:pt>
                <c:pt idx="377">
                  <c:v>43179</c:v>
                </c:pt>
                <c:pt idx="378">
                  <c:v>43180</c:v>
                </c:pt>
                <c:pt idx="379">
                  <c:v>43181</c:v>
                </c:pt>
                <c:pt idx="380">
                  <c:v>43182</c:v>
                </c:pt>
                <c:pt idx="381">
                  <c:v>43185</c:v>
                </c:pt>
                <c:pt idx="382">
                  <c:v>43186</c:v>
                </c:pt>
                <c:pt idx="383">
                  <c:v>43187</c:v>
                </c:pt>
                <c:pt idx="384">
                  <c:v>43188</c:v>
                </c:pt>
                <c:pt idx="385">
                  <c:v>43193</c:v>
                </c:pt>
                <c:pt idx="386">
                  <c:v>43194</c:v>
                </c:pt>
                <c:pt idx="387">
                  <c:v>43195</c:v>
                </c:pt>
                <c:pt idx="388">
                  <c:v>43196</c:v>
                </c:pt>
                <c:pt idx="389">
                  <c:v>43199</c:v>
                </c:pt>
                <c:pt idx="390">
                  <c:v>43200</c:v>
                </c:pt>
                <c:pt idx="391">
                  <c:v>43201</c:v>
                </c:pt>
                <c:pt idx="392">
                  <c:v>43202</c:v>
                </c:pt>
                <c:pt idx="393">
                  <c:v>43203</c:v>
                </c:pt>
                <c:pt idx="394">
                  <c:v>43206</c:v>
                </c:pt>
                <c:pt idx="395">
                  <c:v>43207</c:v>
                </c:pt>
                <c:pt idx="396">
                  <c:v>43208</c:v>
                </c:pt>
                <c:pt idx="397">
                  <c:v>43209</c:v>
                </c:pt>
                <c:pt idx="398">
                  <c:v>43210</c:v>
                </c:pt>
                <c:pt idx="399">
                  <c:v>43213</c:v>
                </c:pt>
                <c:pt idx="400">
                  <c:v>43214</c:v>
                </c:pt>
                <c:pt idx="401">
                  <c:v>43215</c:v>
                </c:pt>
                <c:pt idx="402">
                  <c:v>43216</c:v>
                </c:pt>
                <c:pt idx="403">
                  <c:v>43217</c:v>
                </c:pt>
                <c:pt idx="404">
                  <c:v>43220</c:v>
                </c:pt>
                <c:pt idx="405">
                  <c:v>43222</c:v>
                </c:pt>
                <c:pt idx="406">
                  <c:v>43223</c:v>
                </c:pt>
                <c:pt idx="407">
                  <c:v>43224</c:v>
                </c:pt>
                <c:pt idx="408">
                  <c:v>43227</c:v>
                </c:pt>
                <c:pt idx="409">
                  <c:v>43228</c:v>
                </c:pt>
                <c:pt idx="410">
                  <c:v>43229</c:v>
                </c:pt>
                <c:pt idx="411">
                  <c:v>43231</c:v>
                </c:pt>
                <c:pt idx="412">
                  <c:v>43234</c:v>
                </c:pt>
                <c:pt idx="413">
                  <c:v>43235</c:v>
                </c:pt>
                <c:pt idx="414">
                  <c:v>43236</c:v>
                </c:pt>
                <c:pt idx="415">
                  <c:v>43237</c:v>
                </c:pt>
                <c:pt idx="416">
                  <c:v>43238</c:v>
                </c:pt>
                <c:pt idx="417">
                  <c:v>43242</c:v>
                </c:pt>
                <c:pt idx="418">
                  <c:v>43243</c:v>
                </c:pt>
                <c:pt idx="419">
                  <c:v>43244</c:v>
                </c:pt>
                <c:pt idx="420">
                  <c:v>43245</c:v>
                </c:pt>
                <c:pt idx="421">
                  <c:v>43249</c:v>
                </c:pt>
                <c:pt idx="422">
                  <c:v>43250</c:v>
                </c:pt>
                <c:pt idx="423">
                  <c:v>43251</c:v>
                </c:pt>
                <c:pt idx="424">
                  <c:v>43252</c:v>
                </c:pt>
                <c:pt idx="425">
                  <c:v>43255</c:v>
                </c:pt>
                <c:pt idx="426">
                  <c:v>43256</c:v>
                </c:pt>
                <c:pt idx="427">
                  <c:v>43257</c:v>
                </c:pt>
                <c:pt idx="428">
                  <c:v>43258</c:v>
                </c:pt>
                <c:pt idx="429">
                  <c:v>43259</c:v>
                </c:pt>
                <c:pt idx="430">
                  <c:v>43262</c:v>
                </c:pt>
                <c:pt idx="431">
                  <c:v>43263</c:v>
                </c:pt>
                <c:pt idx="432">
                  <c:v>43264</c:v>
                </c:pt>
                <c:pt idx="433">
                  <c:v>43265</c:v>
                </c:pt>
                <c:pt idx="434">
                  <c:v>43266</c:v>
                </c:pt>
                <c:pt idx="435">
                  <c:v>43269</c:v>
                </c:pt>
                <c:pt idx="436">
                  <c:v>43270</c:v>
                </c:pt>
                <c:pt idx="437">
                  <c:v>43271</c:v>
                </c:pt>
                <c:pt idx="438">
                  <c:v>43272</c:v>
                </c:pt>
                <c:pt idx="439">
                  <c:v>43273</c:v>
                </c:pt>
                <c:pt idx="440">
                  <c:v>43276</c:v>
                </c:pt>
                <c:pt idx="441">
                  <c:v>43277</c:v>
                </c:pt>
                <c:pt idx="442">
                  <c:v>43278</c:v>
                </c:pt>
                <c:pt idx="443">
                  <c:v>43279</c:v>
                </c:pt>
                <c:pt idx="444">
                  <c:v>43280</c:v>
                </c:pt>
                <c:pt idx="445">
                  <c:v>43283</c:v>
                </c:pt>
                <c:pt idx="446">
                  <c:v>43284</c:v>
                </c:pt>
                <c:pt idx="447">
                  <c:v>43286</c:v>
                </c:pt>
                <c:pt idx="448">
                  <c:v>43287</c:v>
                </c:pt>
                <c:pt idx="449">
                  <c:v>43290</c:v>
                </c:pt>
                <c:pt idx="450">
                  <c:v>43291</c:v>
                </c:pt>
                <c:pt idx="451">
                  <c:v>43292</c:v>
                </c:pt>
                <c:pt idx="452">
                  <c:v>43293</c:v>
                </c:pt>
                <c:pt idx="453">
                  <c:v>43294</c:v>
                </c:pt>
                <c:pt idx="454">
                  <c:v>43297</c:v>
                </c:pt>
                <c:pt idx="455">
                  <c:v>43298</c:v>
                </c:pt>
                <c:pt idx="456">
                  <c:v>43299</c:v>
                </c:pt>
                <c:pt idx="457">
                  <c:v>43300</c:v>
                </c:pt>
                <c:pt idx="458">
                  <c:v>43301</c:v>
                </c:pt>
                <c:pt idx="459">
                  <c:v>43304</c:v>
                </c:pt>
                <c:pt idx="460">
                  <c:v>43305</c:v>
                </c:pt>
                <c:pt idx="461">
                  <c:v>43306</c:v>
                </c:pt>
                <c:pt idx="462">
                  <c:v>43307</c:v>
                </c:pt>
                <c:pt idx="463">
                  <c:v>43308</c:v>
                </c:pt>
                <c:pt idx="464">
                  <c:v>43311</c:v>
                </c:pt>
                <c:pt idx="465">
                  <c:v>43312</c:v>
                </c:pt>
                <c:pt idx="466">
                  <c:v>43313</c:v>
                </c:pt>
                <c:pt idx="467">
                  <c:v>43314</c:v>
                </c:pt>
                <c:pt idx="468">
                  <c:v>43315</c:v>
                </c:pt>
                <c:pt idx="469">
                  <c:v>43318</c:v>
                </c:pt>
                <c:pt idx="470">
                  <c:v>43319</c:v>
                </c:pt>
                <c:pt idx="471">
                  <c:v>43320</c:v>
                </c:pt>
                <c:pt idx="472">
                  <c:v>43321</c:v>
                </c:pt>
                <c:pt idx="473">
                  <c:v>43322</c:v>
                </c:pt>
                <c:pt idx="474">
                  <c:v>43325</c:v>
                </c:pt>
                <c:pt idx="475">
                  <c:v>43326</c:v>
                </c:pt>
                <c:pt idx="476">
                  <c:v>43328</c:v>
                </c:pt>
                <c:pt idx="477">
                  <c:v>43329</c:v>
                </c:pt>
                <c:pt idx="478">
                  <c:v>43332</c:v>
                </c:pt>
                <c:pt idx="479">
                  <c:v>43333</c:v>
                </c:pt>
                <c:pt idx="480">
                  <c:v>43334</c:v>
                </c:pt>
                <c:pt idx="481">
                  <c:v>43335</c:v>
                </c:pt>
                <c:pt idx="482">
                  <c:v>43336</c:v>
                </c:pt>
                <c:pt idx="483">
                  <c:v>43339</c:v>
                </c:pt>
                <c:pt idx="484">
                  <c:v>43340</c:v>
                </c:pt>
                <c:pt idx="485">
                  <c:v>43341</c:v>
                </c:pt>
                <c:pt idx="486">
                  <c:v>43342</c:v>
                </c:pt>
                <c:pt idx="487">
                  <c:v>43343</c:v>
                </c:pt>
                <c:pt idx="488">
                  <c:v>43347</c:v>
                </c:pt>
                <c:pt idx="489">
                  <c:v>43348</c:v>
                </c:pt>
                <c:pt idx="490">
                  <c:v>43349</c:v>
                </c:pt>
                <c:pt idx="491">
                  <c:v>43350</c:v>
                </c:pt>
                <c:pt idx="492">
                  <c:v>43353</c:v>
                </c:pt>
                <c:pt idx="493">
                  <c:v>43354</c:v>
                </c:pt>
                <c:pt idx="494">
                  <c:v>43355</c:v>
                </c:pt>
                <c:pt idx="495">
                  <c:v>43356</c:v>
                </c:pt>
                <c:pt idx="496">
                  <c:v>43357</c:v>
                </c:pt>
                <c:pt idx="497">
                  <c:v>43360</c:v>
                </c:pt>
                <c:pt idx="498">
                  <c:v>43361</c:v>
                </c:pt>
                <c:pt idx="499">
                  <c:v>43362</c:v>
                </c:pt>
                <c:pt idx="500">
                  <c:v>43363</c:v>
                </c:pt>
                <c:pt idx="501">
                  <c:v>43364</c:v>
                </c:pt>
                <c:pt idx="502">
                  <c:v>43367</c:v>
                </c:pt>
                <c:pt idx="503">
                  <c:v>43368</c:v>
                </c:pt>
                <c:pt idx="504">
                  <c:v>43369</c:v>
                </c:pt>
                <c:pt idx="505">
                  <c:v>43370</c:v>
                </c:pt>
                <c:pt idx="506">
                  <c:v>43371</c:v>
                </c:pt>
                <c:pt idx="507">
                  <c:v>43374</c:v>
                </c:pt>
                <c:pt idx="508">
                  <c:v>43375</c:v>
                </c:pt>
                <c:pt idx="509">
                  <c:v>43376</c:v>
                </c:pt>
                <c:pt idx="510">
                  <c:v>43377</c:v>
                </c:pt>
                <c:pt idx="511">
                  <c:v>43378</c:v>
                </c:pt>
                <c:pt idx="512">
                  <c:v>43382</c:v>
                </c:pt>
                <c:pt idx="513">
                  <c:v>43383</c:v>
                </c:pt>
                <c:pt idx="514">
                  <c:v>43384</c:v>
                </c:pt>
                <c:pt idx="515">
                  <c:v>43385</c:v>
                </c:pt>
                <c:pt idx="516">
                  <c:v>43388</c:v>
                </c:pt>
                <c:pt idx="517">
                  <c:v>43389</c:v>
                </c:pt>
                <c:pt idx="518">
                  <c:v>43390</c:v>
                </c:pt>
                <c:pt idx="519">
                  <c:v>43391</c:v>
                </c:pt>
                <c:pt idx="520">
                  <c:v>43392</c:v>
                </c:pt>
                <c:pt idx="521">
                  <c:v>43395</c:v>
                </c:pt>
                <c:pt idx="522">
                  <c:v>43396</c:v>
                </c:pt>
                <c:pt idx="523">
                  <c:v>43397</c:v>
                </c:pt>
                <c:pt idx="524">
                  <c:v>43398</c:v>
                </c:pt>
                <c:pt idx="525">
                  <c:v>43399</c:v>
                </c:pt>
                <c:pt idx="526">
                  <c:v>43402</c:v>
                </c:pt>
                <c:pt idx="527">
                  <c:v>43403</c:v>
                </c:pt>
                <c:pt idx="528">
                  <c:v>43404</c:v>
                </c:pt>
                <c:pt idx="529">
                  <c:v>43406</c:v>
                </c:pt>
                <c:pt idx="530">
                  <c:v>43409</c:v>
                </c:pt>
                <c:pt idx="531">
                  <c:v>43410</c:v>
                </c:pt>
                <c:pt idx="532">
                  <c:v>43411</c:v>
                </c:pt>
                <c:pt idx="533">
                  <c:v>43412</c:v>
                </c:pt>
                <c:pt idx="534">
                  <c:v>43413</c:v>
                </c:pt>
                <c:pt idx="535">
                  <c:v>43417</c:v>
                </c:pt>
                <c:pt idx="536">
                  <c:v>43418</c:v>
                </c:pt>
                <c:pt idx="537">
                  <c:v>43419</c:v>
                </c:pt>
                <c:pt idx="538">
                  <c:v>43420</c:v>
                </c:pt>
                <c:pt idx="539">
                  <c:v>43423</c:v>
                </c:pt>
                <c:pt idx="540">
                  <c:v>43424</c:v>
                </c:pt>
                <c:pt idx="541">
                  <c:v>43425</c:v>
                </c:pt>
                <c:pt idx="542">
                  <c:v>43427</c:v>
                </c:pt>
                <c:pt idx="543">
                  <c:v>43430</c:v>
                </c:pt>
              </c:numCache>
            </c:numRef>
          </c:cat>
          <c:val>
            <c:numRef>
              <c:f>data!$U$2:$U$545</c:f>
              <c:numCache>
                <c:formatCode>0.00</c:formatCode>
                <c:ptCount val="544"/>
                <c:pt idx="19">
                  <c:v>-0.61326210681822424</c:v>
                </c:pt>
                <c:pt idx="20">
                  <c:v>-0.83226800082465413</c:v>
                </c:pt>
                <c:pt idx="21">
                  <c:v>-0.9796278885575882</c:v>
                </c:pt>
                <c:pt idx="22">
                  <c:v>-0.96163287824988508</c:v>
                </c:pt>
                <c:pt idx="23">
                  <c:v>-0.9355534068549165</c:v>
                </c:pt>
                <c:pt idx="24">
                  <c:v>-1.0551755305797439</c:v>
                </c:pt>
                <c:pt idx="25">
                  <c:v>-1.2080356179197338</c:v>
                </c:pt>
                <c:pt idx="26">
                  <c:v>-1.2884018411110976</c:v>
                </c:pt>
                <c:pt idx="27">
                  <c:v>-1.0367061122842802</c:v>
                </c:pt>
                <c:pt idx="28">
                  <c:v>-1.5819421989860194</c:v>
                </c:pt>
                <c:pt idx="29">
                  <c:v>-1.4623864770332284</c:v>
                </c:pt>
                <c:pt idx="30">
                  <c:v>-1.3756646089237767</c:v>
                </c:pt>
                <c:pt idx="31">
                  <c:v>-1.6418567181447186</c:v>
                </c:pt>
                <c:pt idx="32">
                  <c:v>-1.6009484332854207</c:v>
                </c:pt>
                <c:pt idx="33">
                  <c:v>-1.7588433887993471</c:v>
                </c:pt>
                <c:pt idx="34">
                  <c:v>-1.4858246032834588</c:v>
                </c:pt>
                <c:pt idx="35">
                  <c:v>-1.1967894072522745</c:v>
                </c:pt>
                <c:pt idx="36">
                  <c:v>-1.6936377731802565</c:v>
                </c:pt>
                <c:pt idx="37">
                  <c:v>-1.4908516235030866</c:v>
                </c:pt>
                <c:pt idx="38">
                  <c:v>-1.2601448973586615</c:v>
                </c:pt>
                <c:pt idx="39">
                  <c:v>-0.88467257332209837</c:v>
                </c:pt>
                <c:pt idx="40">
                  <c:v>-0.7844721527377807</c:v>
                </c:pt>
                <c:pt idx="41">
                  <c:v>-0.37015663502522056</c:v>
                </c:pt>
                <c:pt idx="42">
                  <c:v>-0.21677893332396891</c:v>
                </c:pt>
                <c:pt idx="43">
                  <c:v>-0.21312802489115157</c:v>
                </c:pt>
                <c:pt idx="44">
                  <c:v>0.13201726792786417</c:v>
                </c:pt>
                <c:pt idx="45">
                  <c:v>0.12409690936570072</c:v>
                </c:pt>
                <c:pt idx="46">
                  <c:v>0.39749014650569681</c:v>
                </c:pt>
                <c:pt idx="47">
                  <c:v>0.17461045941978837</c:v>
                </c:pt>
                <c:pt idx="48">
                  <c:v>0.4461038298384401</c:v>
                </c:pt>
                <c:pt idx="49">
                  <c:v>0.5721441681864281</c:v>
                </c:pt>
                <c:pt idx="50">
                  <c:v>0.21857753127307866</c:v>
                </c:pt>
                <c:pt idx="51">
                  <c:v>0.11551825594483534</c:v>
                </c:pt>
                <c:pt idx="52">
                  <c:v>0.10114201338697892</c:v>
                </c:pt>
                <c:pt idx="53">
                  <c:v>0.37542364188050126</c:v>
                </c:pt>
                <c:pt idx="54">
                  <c:v>-8.7799553852407897E-2</c:v>
                </c:pt>
                <c:pt idx="55">
                  <c:v>-0.27294692963367728</c:v>
                </c:pt>
                <c:pt idx="56">
                  <c:v>-5.229609122360257E-2</c:v>
                </c:pt>
                <c:pt idx="57">
                  <c:v>8.347843922635878E-2</c:v>
                </c:pt>
                <c:pt idx="58">
                  <c:v>-0.26975560809885391</c:v>
                </c:pt>
                <c:pt idx="59">
                  <c:v>-0.27875425412313692</c:v>
                </c:pt>
                <c:pt idx="60">
                  <c:v>-0.56922840742615888</c:v>
                </c:pt>
                <c:pt idx="61">
                  <c:v>-1.0059234099850212</c:v>
                </c:pt>
                <c:pt idx="62">
                  <c:v>-1.1400901742914638</c:v>
                </c:pt>
                <c:pt idx="63">
                  <c:v>-1.35879866516746</c:v>
                </c:pt>
                <c:pt idx="64">
                  <c:v>-1.7182474936501713</c:v>
                </c:pt>
                <c:pt idx="65">
                  <c:v>-1.6341503166189097</c:v>
                </c:pt>
                <c:pt idx="66">
                  <c:v>-1.7249033958837368</c:v>
                </c:pt>
                <c:pt idx="67">
                  <c:v>-1.6106957600108496</c:v>
                </c:pt>
                <c:pt idx="68">
                  <c:v>-1.9583792404901379</c:v>
                </c:pt>
                <c:pt idx="69">
                  <c:v>-2.1253971786019399</c:v>
                </c:pt>
                <c:pt idx="70">
                  <c:v>-1.5489153813898149</c:v>
                </c:pt>
                <c:pt idx="71">
                  <c:v>-1.7103979999925079</c:v>
                </c:pt>
                <c:pt idx="72">
                  <c:v>-1.4421327531579875</c:v>
                </c:pt>
                <c:pt idx="73">
                  <c:v>-1.580151715734357</c:v>
                </c:pt>
                <c:pt idx="74">
                  <c:v>-1.4239135075748033</c:v>
                </c:pt>
                <c:pt idx="75">
                  <c:v>-1.2930065047671135</c:v>
                </c:pt>
                <c:pt idx="76">
                  <c:v>-1.3246857740186746</c:v>
                </c:pt>
                <c:pt idx="77">
                  <c:v>-1.4840529190708995</c:v>
                </c:pt>
                <c:pt idx="78">
                  <c:v>-1.4275108583917895</c:v>
                </c:pt>
                <c:pt idx="79">
                  <c:v>-1.5982144418252187</c:v>
                </c:pt>
                <c:pt idx="80">
                  <c:v>-1.3264868612119063</c:v>
                </c:pt>
                <c:pt idx="81">
                  <c:v>-1.1589666526074405</c:v>
                </c:pt>
                <c:pt idx="82">
                  <c:v>-1.3399013730224452</c:v>
                </c:pt>
                <c:pt idx="83">
                  <c:v>-1.3884472649453583</c:v>
                </c:pt>
                <c:pt idx="84">
                  <c:v>-1.4180588373532865</c:v>
                </c:pt>
                <c:pt idx="85">
                  <c:v>-1.148560379491137</c:v>
                </c:pt>
                <c:pt idx="86">
                  <c:v>-1.3975996416265346</c:v>
                </c:pt>
                <c:pt idx="87">
                  <c:v>-1.5363368373854991</c:v>
                </c:pt>
                <c:pt idx="88">
                  <c:v>-1.3291057508544535</c:v>
                </c:pt>
                <c:pt idx="89">
                  <c:v>-1.0307250727179529</c:v>
                </c:pt>
                <c:pt idx="90">
                  <c:v>-1.2453401945015985</c:v>
                </c:pt>
                <c:pt idx="91">
                  <c:v>-1.1014027347425293</c:v>
                </c:pt>
                <c:pt idx="92">
                  <c:v>-1.0486237477803417</c:v>
                </c:pt>
                <c:pt idx="93">
                  <c:v>-1.0910947809591454</c:v>
                </c:pt>
                <c:pt idx="94">
                  <c:v>-1.0429439085631209</c:v>
                </c:pt>
                <c:pt idx="95">
                  <c:v>-1.0669314936197827</c:v>
                </c:pt>
                <c:pt idx="96">
                  <c:v>-1.2630025970330028</c:v>
                </c:pt>
                <c:pt idx="97">
                  <c:v>-1.5816845072678554</c:v>
                </c:pt>
                <c:pt idx="98">
                  <c:v>-1.4638796108392027</c:v>
                </c:pt>
                <c:pt idx="99">
                  <c:v>-1.39854922510112</c:v>
                </c:pt>
                <c:pt idx="100">
                  <c:v>-1.3117674894692843</c:v>
                </c:pt>
                <c:pt idx="101">
                  <c:v>-1.1886469484908124</c:v>
                </c:pt>
                <c:pt idx="102">
                  <c:v>-1.0937477527471762</c:v>
                </c:pt>
                <c:pt idx="103">
                  <c:v>-0.79122125065409499</c:v>
                </c:pt>
                <c:pt idx="104">
                  <c:v>-0.80772942831452976</c:v>
                </c:pt>
                <c:pt idx="105">
                  <c:v>-0.86549927522383552</c:v>
                </c:pt>
                <c:pt idx="106">
                  <c:v>-0.85137559339782953</c:v>
                </c:pt>
                <c:pt idx="107">
                  <c:v>-0.48173629513530436</c:v>
                </c:pt>
                <c:pt idx="108">
                  <c:v>-0.66050314972398994</c:v>
                </c:pt>
                <c:pt idx="109">
                  <c:v>-0.87347852491677092</c:v>
                </c:pt>
                <c:pt idx="110">
                  <c:v>-0.93509456967144633</c:v>
                </c:pt>
                <c:pt idx="111">
                  <c:v>-1.1281925992806974</c:v>
                </c:pt>
                <c:pt idx="112">
                  <c:v>-1.5920677498656888</c:v>
                </c:pt>
                <c:pt idx="113">
                  <c:v>-1.5355199436665634</c:v>
                </c:pt>
                <c:pt idx="114">
                  <c:v>-1.3007055003401824</c:v>
                </c:pt>
                <c:pt idx="115">
                  <c:v>-1.4764040131865164</c:v>
                </c:pt>
                <c:pt idx="116">
                  <c:v>-1.5985263047246123</c:v>
                </c:pt>
                <c:pt idx="117">
                  <c:v>-1.4669042602688309</c:v>
                </c:pt>
                <c:pt idx="118">
                  <c:v>-1.360301519684759</c:v>
                </c:pt>
                <c:pt idx="119">
                  <c:v>-1.7903576780483155</c:v>
                </c:pt>
                <c:pt idx="120">
                  <c:v>-1.6346745409840491</c:v>
                </c:pt>
                <c:pt idx="121">
                  <c:v>-2.0862829842361874</c:v>
                </c:pt>
                <c:pt idx="122">
                  <c:v>-1.7801466735102522</c:v>
                </c:pt>
                <c:pt idx="123">
                  <c:v>-1.4997159962346185</c:v>
                </c:pt>
                <c:pt idx="124">
                  <c:v>-1.2303069465388061</c:v>
                </c:pt>
                <c:pt idx="125">
                  <c:v>-1.2552136138672232</c:v>
                </c:pt>
                <c:pt idx="126">
                  <c:v>-1.1822177467437189</c:v>
                </c:pt>
                <c:pt idx="127">
                  <c:v>-1.3318102066786519</c:v>
                </c:pt>
                <c:pt idx="128">
                  <c:v>-1.0557343156959664</c:v>
                </c:pt>
                <c:pt idx="129">
                  <c:v>-0.95534394831873204</c:v>
                </c:pt>
                <c:pt idx="130">
                  <c:v>-0.4212463408200362</c:v>
                </c:pt>
                <c:pt idx="131">
                  <c:v>-0.39850481155792039</c:v>
                </c:pt>
                <c:pt idx="132">
                  <c:v>0.21280202232629719</c:v>
                </c:pt>
                <c:pt idx="133">
                  <c:v>0.44919926093441864</c:v>
                </c:pt>
                <c:pt idx="134">
                  <c:v>0.44528327955607461</c:v>
                </c:pt>
                <c:pt idx="135">
                  <c:v>0.76238113742771452</c:v>
                </c:pt>
                <c:pt idx="136">
                  <c:v>0.98378175440206883</c:v>
                </c:pt>
                <c:pt idx="137">
                  <c:v>1.0279107316792713</c:v>
                </c:pt>
                <c:pt idx="138">
                  <c:v>0.92136124005468556</c:v>
                </c:pt>
                <c:pt idx="139">
                  <c:v>1.2428971561694868</c:v>
                </c:pt>
                <c:pt idx="140">
                  <c:v>1.0124519447077707</c:v>
                </c:pt>
                <c:pt idx="141">
                  <c:v>1.2853202925997564</c:v>
                </c:pt>
                <c:pt idx="142">
                  <c:v>0.85099804759275477</c:v>
                </c:pt>
                <c:pt idx="143">
                  <c:v>0.76935302902459979</c:v>
                </c:pt>
                <c:pt idx="144">
                  <c:v>0.83075804684352716</c:v>
                </c:pt>
                <c:pt idx="145">
                  <c:v>0.86231745801166326</c:v>
                </c:pt>
                <c:pt idx="146">
                  <c:v>0.85455542710972665</c:v>
                </c:pt>
                <c:pt idx="147">
                  <c:v>0.89265591532261546</c:v>
                </c:pt>
                <c:pt idx="148">
                  <c:v>0.73349478219921771</c:v>
                </c:pt>
                <c:pt idx="149">
                  <c:v>0.45330192196486596</c:v>
                </c:pt>
                <c:pt idx="150">
                  <c:v>0.24726267408021751</c:v>
                </c:pt>
                <c:pt idx="151">
                  <c:v>0.54920790829542376</c:v>
                </c:pt>
                <c:pt idx="152">
                  <c:v>0.21844339429153425</c:v>
                </c:pt>
                <c:pt idx="153">
                  <c:v>0.3122559940291314</c:v>
                </c:pt>
                <c:pt idx="154">
                  <c:v>0.18966972153611206</c:v>
                </c:pt>
                <c:pt idx="155">
                  <c:v>0.25139947484189573</c:v>
                </c:pt>
                <c:pt idx="156">
                  <c:v>0.39297248838134902</c:v>
                </c:pt>
                <c:pt idx="157">
                  <c:v>0.41071080556240869</c:v>
                </c:pt>
                <c:pt idx="158">
                  <c:v>0.38412789255992674</c:v>
                </c:pt>
                <c:pt idx="159">
                  <c:v>0.3300749027285832</c:v>
                </c:pt>
                <c:pt idx="160">
                  <c:v>0.63453743912638139</c:v>
                </c:pt>
                <c:pt idx="161">
                  <c:v>0.76281506450037728</c:v>
                </c:pt>
                <c:pt idx="162">
                  <c:v>0.67052196828427668</c:v>
                </c:pt>
                <c:pt idx="163">
                  <c:v>0.53074103721137966</c:v>
                </c:pt>
                <c:pt idx="164">
                  <c:v>0.66753118279494483</c:v>
                </c:pt>
                <c:pt idx="165">
                  <c:v>0.42519926433930433</c:v>
                </c:pt>
                <c:pt idx="166">
                  <c:v>0.31784159810936963</c:v>
                </c:pt>
                <c:pt idx="167">
                  <c:v>0.18317369962008723</c:v>
                </c:pt>
                <c:pt idx="168">
                  <c:v>-8.7866362511301865E-2</c:v>
                </c:pt>
                <c:pt idx="169">
                  <c:v>0.10609525627471861</c:v>
                </c:pt>
                <c:pt idx="170">
                  <c:v>0.12984366586064056</c:v>
                </c:pt>
                <c:pt idx="171">
                  <c:v>-0.24965779319834347</c:v>
                </c:pt>
                <c:pt idx="172">
                  <c:v>-0.21845030572016366</c:v>
                </c:pt>
                <c:pt idx="173">
                  <c:v>-0.32058640868448673</c:v>
                </c:pt>
                <c:pt idx="174">
                  <c:v>-0.34147417547045755</c:v>
                </c:pt>
                <c:pt idx="175">
                  <c:v>-0.73475336740573827</c:v>
                </c:pt>
                <c:pt idx="176">
                  <c:v>-0.97531490844360302</c:v>
                </c:pt>
                <c:pt idx="177">
                  <c:v>-0.98050723673577256</c:v>
                </c:pt>
                <c:pt idx="178">
                  <c:v>-1.0340484906113057</c:v>
                </c:pt>
                <c:pt idx="179">
                  <c:v>-0.77655293113145785</c:v>
                </c:pt>
                <c:pt idx="180">
                  <c:v>-0.72265550925563193</c:v>
                </c:pt>
                <c:pt idx="181">
                  <c:v>-0.49028263454975463</c:v>
                </c:pt>
                <c:pt idx="182">
                  <c:v>-0.17547921032501357</c:v>
                </c:pt>
                <c:pt idx="183">
                  <c:v>-0.12885989066877546</c:v>
                </c:pt>
                <c:pt idx="184">
                  <c:v>-0.24487714418228723</c:v>
                </c:pt>
                <c:pt idx="185">
                  <c:v>0.13097276417028958</c:v>
                </c:pt>
                <c:pt idx="186">
                  <c:v>3.7996393038230991E-2</c:v>
                </c:pt>
                <c:pt idx="187">
                  <c:v>7.5984925301098016E-2</c:v>
                </c:pt>
                <c:pt idx="188">
                  <c:v>0.26485615455451583</c:v>
                </c:pt>
                <c:pt idx="189">
                  <c:v>0.15325544249771283</c:v>
                </c:pt>
                <c:pt idx="190">
                  <c:v>0.16658065910997166</c:v>
                </c:pt>
                <c:pt idx="191">
                  <c:v>0.44846342660012084</c:v>
                </c:pt>
                <c:pt idx="192">
                  <c:v>0.74538325510697945</c:v>
                </c:pt>
                <c:pt idx="193">
                  <c:v>0.33746458146632907</c:v>
                </c:pt>
                <c:pt idx="194">
                  <c:v>0.79187778800617892</c:v>
                </c:pt>
                <c:pt idx="195">
                  <c:v>1.2135407660960329</c:v>
                </c:pt>
                <c:pt idx="196">
                  <c:v>1.0169367113344263</c:v>
                </c:pt>
                <c:pt idx="197">
                  <c:v>1.1606632343122203</c:v>
                </c:pt>
                <c:pt idx="198">
                  <c:v>1.1799037343722452</c:v>
                </c:pt>
                <c:pt idx="199">
                  <c:v>0.74976357989449127</c:v>
                </c:pt>
                <c:pt idx="200">
                  <c:v>0.4423306225613044</c:v>
                </c:pt>
                <c:pt idx="201">
                  <c:v>6.0732986998635052E-2</c:v>
                </c:pt>
                <c:pt idx="202">
                  <c:v>1.706142946875655E-2</c:v>
                </c:pt>
                <c:pt idx="203">
                  <c:v>4.0396016790722467E-2</c:v>
                </c:pt>
                <c:pt idx="204">
                  <c:v>-3.881615815592987E-3</c:v>
                </c:pt>
                <c:pt idx="205">
                  <c:v>-4.6995805237437516E-2</c:v>
                </c:pt>
                <c:pt idx="206">
                  <c:v>3.7930733359137214E-2</c:v>
                </c:pt>
                <c:pt idx="207">
                  <c:v>-3.2679830572113211E-2</c:v>
                </c:pt>
                <c:pt idx="208">
                  <c:v>-0.11546381438534148</c:v>
                </c:pt>
                <c:pt idx="209">
                  <c:v>-4.8729865204910627E-2</c:v>
                </c:pt>
                <c:pt idx="210">
                  <c:v>-0.37173742915213026</c:v>
                </c:pt>
                <c:pt idx="211">
                  <c:v>-0.62402332099518176</c:v>
                </c:pt>
                <c:pt idx="212">
                  <c:v>-0.94585759048577689</c:v>
                </c:pt>
                <c:pt idx="213">
                  <c:v>-0.86992696174772455</c:v>
                </c:pt>
                <c:pt idx="214">
                  <c:v>-1.3158412738328185</c:v>
                </c:pt>
                <c:pt idx="215">
                  <c:v>-1.4457586239052356</c:v>
                </c:pt>
                <c:pt idx="216">
                  <c:v>-1.1204842271180571</c:v>
                </c:pt>
                <c:pt idx="217">
                  <c:v>-1.1789346172851989</c:v>
                </c:pt>
                <c:pt idx="218">
                  <c:v>-1.2071286137903758</c:v>
                </c:pt>
                <c:pt idx="219">
                  <c:v>-0.7168133548367317</c:v>
                </c:pt>
                <c:pt idx="220">
                  <c:v>-0.77912735634302344</c:v>
                </c:pt>
                <c:pt idx="221">
                  <c:v>-0.73653630867509534</c:v>
                </c:pt>
                <c:pt idx="222">
                  <c:v>-0.71826235554319773</c:v>
                </c:pt>
                <c:pt idx="223">
                  <c:v>-0.57210050179923311</c:v>
                </c:pt>
                <c:pt idx="224">
                  <c:v>-0.42793172928237144</c:v>
                </c:pt>
                <c:pt idx="225">
                  <c:v>-0.57149719381037745</c:v>
                </c:pt>
                <c:pt idx="226">
                  <c:v>-0.50570851465472355</c:v>
                </c:pt>
                <c:pt idx="227">
                  <c:v>-0.36029637261605352</c:v>
                </c:pt>
                <c:pt idx="228">
                  <c:v>5.0629461503026718E-2</c:v>
                </c:pt>
                <c:pt idx="229">
                  <c:v>0.26216663747375968</c:v>
                </c:pt>
                <c:pt idx="230">
                  <c:v>0.27107092999414384</c:v>
                </c:pt>
                <c:pt idx="231">
                  <c:v>0.33625612184917664</c:v>
                </c:pt>
                <c:pt idx="232">
                  <c:v>0.3879408893759595</c:v>
                </c:pt>
                <c:pt idx="233">
                  <c:v>0.69094942367947665</c:v>
                </c:pt>
                <c:pt idx="234">
                  <c:v>0.80391892476576743</c:v>
                </c:pt>
                <c:pt idx="235">
                  <c:v>0.58566229854417617</c:v>
                </c:pt>
                <c:pt idx="236">
                  <c:v>0.60856348061333332</c:v>
                </c:pt>
                <c:pt idx="237">
                  <c:v>0.78028860339037776</c:v>
                </c:pt>
                <c:pt idx="238">
                  <c:v>0.88717215452991383</c:v>
                </c:pt>
                <c:pt idx="239">
                  <c:v>0.71484063294671163</c:v>
                </c:pt>
                <c:pt idx="240">
                  <c:v>0.75042567275527272</c:v>
                </c:pt>
                <c:pt idx="241">
                  <c:v>1.0237673280805382</c:v>
                </c:pt>
                <c:pt idx="242">
                  <c:v>0.97826809990275709</c:v>
                </c:pt>
                <c:pt idx="243">
                  <c:v>0.7235185710467662</c:v>
                </c:pt>
                <c:pt idx="244">
                  <c:v>0.88383412844887932</c:v>
                </c:pt>
                <c:pt idx="245">
                  <c:v>1.0135851785672112</c:v>
                </c:pt>
                <c:pt idx="246">
                  <c:v>0.95364991092695695</c:v>
                </c:pt>
                <c:pt idx="247">
                  <c:v>1.0862246442435053</c:v>
                </c:pt>
                <c:pt idx="248">
                  <c:v>0.99764058693676549</c:v>
                </c:pt>
                <c:pt idx="249">
                  <c:v>0.62745735333311625</c:v>
                </c:pt>
                <c:pt idx="250">
                  <c:v>0.79356689759053634</c:v>
                </c:pt>
                <c:pt idx="251">
                  <c:v>0.95598614898371181</c:v>
                </c:pt>
                <c:pt idx="252">
                  <c:v>0.65845061524771875</c:v>
                </c:pt>
                <c:pt idx="253">
                  <c:v>0.60984391544587346</c:v>
                </c:pt>
                <c:pt idx="254">
                  <c:v>0.34464593207732541</c:v>
                </c:pt>
                <c:pt idx="255">
                  <c:v>0.32539468381023173</c:v>
                </c:pt>
                <c:pt idx="256">
                  <c:v>0.24276927816568872</c:v>
                </c:pt>
                <c:pt idx="257">
                  <c:v>5.3703088284628997E-2</c:v>
                </c:pt>
                <c:pt idx="258">
                  <c:v>0.1347245682520759</c:v>
                </c:pt>
                <c:pt idx="259">
                  <c:v>-4.5987180352335955E-2</c:v>
                </c:pt>
                <c:pt idx="260">
                  <c:v>-6.7624337577010252E-2</c:v>
                </c:pt>
                <c:pt idx="261">
                  <c:v>-0.12063524642995649</c:v>
                </c:pt>
                <c:pt idx="262">
                  <c:v>-0.21296737784834985</c:v>
                </c:pt>
                <c:pt idx="263">
                  <c:v>-0.2015344607478875</c:v>
                </c:pt>
                <c:pt idx="264">
                  <c:v>-0.49015779679806304</c:v>
                </c:pt>
                <c:pt idx="265">
                  <c:v>-0.4909046754940416</c:v>
                </c:pt>
                <c:pt idx="266">
                  <c:v>-0.46811812671969655</c:v>
                </c:pt>
                <c:pt idx="267">
                  <c:v>-0.63096955066619387</c:v>
                </c:pt>
                <c:pt idx="268">
                  <c:v>-0.671975498689803</c:v>
                </c:pt>
                <c:pt idx="269">
                  <c:v>-0.44194885887514079</c:v>
                </c:pt>
                <c:pt idx="270">
                  <c:v>-0.43373841252507539</c:v>
                </c:pt>
                <c:pt idx="271">
                  <c:v>-0.32270258334676782</c:v>
                </c:pt>
                <c:pt idx="272">
                  <c:v>6.4568970240008738E-2</c:v>
                </c:pt>
                <c:pt idx="273">
                  <c:v>-0.17830254346287155</c:v>
                </c:pt>
                <c:pt idx="274">
                  <c:v>-4.6727541050484156E-2</c:v>
                </c:pt>
                <c:pt idx="275">
                  <c:v>3.4547815251073644E-2</c:v>
                </c:pt>
                <c:pt idx="276">
                  <c:v>0.21194559908379595</c:v>
                </c:pt>
                <c:pt idx="277">
                  <c:v>0.18209291925628257</c:v>
                </c:pt>
                <c:pt idx="278">
                  <c:v>-4.2586588191140251E-2</c:v>
                </c:pt>
                <c:pt idx="279">
                  <c:v>0.10617613100680767</c:v>
                </c:pt>
                <c:pt idx="280">
                  <c:v>0.29486480889950872</c:v>
                </c:pt>
                <c:pt idx="281">
                  <c:v>0.2652471804118095</c:v>
                </c:pt>
                <c:pt idx="282">
                  <c:v>0.63851243590294926</c:v>
                </c:pt>
                <c:pt idx="283">
                  <c:v>0.67496697687172702</c:v>
                </c:pt>
                <c:pt idx="284">
                  <c:v>0.55868830677614501</c:v>
                </c:pt>
                <c:pt idx="285">
                  <c:v>0.74685855593413786</c:v>
                </c:pt>
                <c:pt idx="286">
                  <c:v>0.90936006154932469</c:v>
                </c:pt>
                <c:pt idx="287">
                  <c:v>0.91151879105081379</c:v>
                </c:pt>
                <c:pt idx="288">
                  <c:v>0.83722949321736184</c:v>
                </c:pt>
                <c:pt idx="289">
                  <c:v>1.1764227037445951</c:v>
                </c:pt>
                <c:pt idx="290">
                  <c:v>1.2797732381304439</c:v>
                </c:pt>
                <c:pt idx="291">
                  <c:v>0.94242974160755333</c:v>
                </c:pt>
                <c:pt idx="292">
                  <c:v>0.73920028824516759</c:v>
                </c:pt>
                <c:pt idx="293">
                  <c:v>0.99680470596340554</c:v>
                </c:pt>
                <c:pt idx="294">
                  <c:v>1.2080983311717586</c:v>
                </c:pt>
                <c:pt idx="295">
                  <c:v>0.91552941685133504</c:v>
                </c:pt>
                <c:pt idx="296">
                  <c:v>1.0780381967114394</c:v>
                </c:pt>
                <c:pt idx="297">
                  <c:v>1.1181175706540203</c:v>
                </c:pt>
                <c:pt idx="298">
                  <c:v>1.2171702921333405</c:v>
                </c:pt>
                <c:pt idx="299">
                  <c:v>1.2136065931617757</c:v>
                </c:pt>
                <c:pt idx="300">
                  <c:v>1.1899797178796856</c:v>
                </c:pt>
                <c:pt idx="301">
                  <c:v>0.96125843438886749</c:v>
                </c:pt>
                <c:pt idx="302">
                  <c:v>0.71249191486234542</c:v>
                </c:pt>
                <c:pt idx="303">
                  <c:v>0.64240740536912755</c:v>
                </c:pt>
                <c:pt idx="304">
                  <c:v>0.6185931169457981</c:v>
                </c:pt>
                <c:pt idx="305">
                  <c:v>0.27817761443951206</c:v>
                </c:pt>
                <c:pt idx="306">
                  <c:v>-1.9339731769818513E-3</c:v>
                </c:pt>
                <c:pt idx="307">
                  <c:v>0.10759895375396233</c:v>
                </c:pt>
                <c:pt idx="308">
                  <c:v>0.19046974157312935</c:v>
                </c:pt>
                <c:pt idx="309">
                  <c:v>-0.10741881123281782</c:v>
                </c:pt>
                <c:pt idx="310">
                  <c:v>-0.25107580046390687</c:v>
                </c:pt>
                <c:pt idx="311">
                  <c:v>-6.2978443421246588E-2</c:v>
                </c:pt>
                <c:pt idx="312">
                  <c:v>-2.1183291479243138E-2</c:v>
                </c:pt>
                <c:pt idx="313">
                  <c:v>-2.0414057799222896E-2</c:v>
                </c:pt>
                <c:pt idx="314">
                  <c:v>-0.10059327384452921</c:v>
                </c:pt>
                <c:pt idx="315">
                  <c:v>0.26336333468828244</c:v>
                </c:pt>
                <c:pt idx="316">
                  <c:v>-2.0600064595055478E-2</c:v>
                </c:pt>
                <c:pt idx="317">
                  <c:v>-0.10328952522755674</c:v>
                </c:pt>
                <c:pt idx="318">
                  <c:v>-0.11243081300762459</c:v>
                </c:pt>
                <c:pt idx="319">
                  <c:v>-0.25701139116851568</c:v>
                </c:pt>
                <c:pt idx="320">
                  <c:v>-0.25773761649285909</c:v>
                </c:pt>
                <c:pt idx="321">
                  <c:v>-0.16280712476777204</c:v>
                </c:pt>
                <c:pt idx="322">
                  <c:v>-0.12551937328286744</c:v>
                </c:pt>
                <c:pt idx="323">
                  <c:v>-5.6610194384520973E-2</c:v>
                </c:pt>
                <c:pt idx="324">
                  <c:v>-0.13107012151400976</c:v>
                </c:pt>
                <c:pt idx="325">
                  <c:v>-0.39687510220638433</c:v>
                </c:pt>
                <c:pt idx="326">
                  <c:v>-0.57826651188168654</c:v>
                </c:pt>
                <c:pt idx="327">
                  <c:v>-0.58759479278265303</c:v>
                </c:pt>
                <c:pt idx="328">
                  <c:v>-0.7379206630131252</c:v>
                </c:pt>
                <c:pt idx="329">
                  <c:v>-0.76498558151085749</c:v>
                </c:pt>
                <c:pt idx="330">
                  <c:v>-0.78688808649090003</c:v>
                </c:pt>
                <c:pt idx="331">
                  <c:v>-0.99855787574425481</c:v>
                </c:pt>
                <c:pt idx="332">
                  <c:v>-0.91546378021496455</c:v>
                </c:pt>
                <c:pt idx="333">
                  <c:v>-1.0456562357821442</c:v>
                </c:pt>
                <c:pt idx="334">
                  <c:v>-1.1646370172239351</c:v>
                </c:pt>
                <c:pt idx="335">
                  <c:v>-1.0565760323074658</c:v>
                </c:pt>
                <c:pt idx="336">
                  <c:v>-0.96100858377994314</c:v>
                </c:pt>
                <c:pt idx="337">
                  <c:v>-0.96167429018554351</c:v>
                </c:pt>
                <c:pt idx="338">
                  <c:v>-1.1489960400919097</c:v>
                </c:pt>
                <c:pt idx="339">
                  <c:v>-0.97605245990273204</c:v>
                </c:pt>
                <c:pt idx="340">
                  <c:v>-1.2839195485767174</c:v>
                </c:pt>
                <c:pt idx="341">
                  <c:v>-1.3391450123621862</c:v>
                </c:pt>
                <c:pt idx="342">
                  <c:v>-1.4543750008856549</c:v>
                </c:pt>
                <c:pt idx="343">
                  <c:v>-1.3206537115104666</c:v>
                </c:pt>
                <c:pt idx="344">
                  <c:v>-1.4744877576654991</c:v>
                </c:pt>
                <c:pt idx="345">
                  <c:v>-1.2958367541717752</c:v>
                </c:pt>
                <c:pt idx="346">
                  <c:v>-0.89459398945059831</c:v>
                </c:pt>
                <c:pt idx="347">
                  <c:v>-0.85472293534823995</c:v>
                </c:pt>
                <c:pt idx="348">
                  <c:v>-0.79253428536185666</c:v>
                </c:pt>
                <c:pt idx="349">
                  <c:v>-0.90478186950984085</c:v>
                </c:pt>
                <c:pt idx="350">
                  <c:v>-0.47613542571423029</c:v>
                </c:pt>
                <c:pt idx="351">
                  <c:v>-0.11287093897585088</c:v>
                </c:pt>
                <c:pt idx="352">
                  <c:v>-0.7363782481721759</c:v>
                </c:pt>
                <c:pt idx="353">
                  <c:v>-0.55090291738584263</c:v>
                </c:pt>
                <c:pt idx="354">
                  <c:v>-0.92414408112724278</c:v>
                </c:pt>
                <c:pt idx="355">
                  <c:v>-1.1986107477023555</c:v>
                </c:pt>
                <c:pt idx="356">
                  <c:v>-1.2995527684141805</c:v>
                </c:pt>
                <c:pt idx="357">
                  <c:v>-1.1271774900677101</c:v>
                </c:pt>
                <c:pt idx="358">
                  <c:v>-0.78477329071089397</c:v>
                </c:pt>
                <c:pt idx="359">
                  <c:v>-0.76049419894215209</c:v>
                </c:pt>
                <c:pt idx="360">
                  <c:v>-0.47007978675758233</c:v>
                </c:pt>
                <c:pt idx="361">
                  <c:v>-0.68044845778607588</c:v>
                </c:pt>
                <c:pt idx="362">
                  <c:v>-0.73903419521808011</c:v>
                </c:pt>
                <c:pt idx="363">
                  <c:v>-0.62832055183859037</c:v>
                </c:pt>
                <c:pt idx="364">
                  <c:v>-0.11028242999600035</c:v>
                </c:pt>
                <c:pt idx="365">
                  <c:v>-2.4359150132591267E-2</c:v>
                </c:pt>
                <c:pt idx="366">
                  <c:v>-0.32349532196055408</c:v>
                </c:pt>
                <c:pt idx="367">
                  <c:v>-0.34483739402214608</c:v>
                </c:pt>
                <c:pt idx="368">
                  <c:v>-0.44905881551213778</c:v>
                </c:pt>
                <c:pt idx="369">
                  <c:v>-0.40899242524479185</c:v>
                </c:pt>
                <c:pt idx="370">
                  <c:v>-0.90603174056558267</c:v>
                </c:pt>
                <c:pt idx="371">
                  <c:v>-0.91404780154766829</c:v>
                </c:pt>
                <c:pt idx="372">
                  <c:v>-9.2448724677862693E-2</c:v>
                </c:pt>
                <c:pt idx="373">
                  <c:v>-0.31248837863975254</c:v>
                </c:pt>
                <c:pt idx="374">
                  <c:v>0.22144807605901651</c:v>
                </c:pt>
                <c:pt idx="375">
                  <c:v>0.41943229125336323</c:v>
                </c:pt>
                <c:pt idx="376">
                  <c:v>0.60718414594008729</c:v>
                </c:pt>
                <c:pt idx="377">
                  <c:v>0.54263392142359645</c:v>
                </c:pt>
                <c:pt idx="378">
                  <c:v>0.45531699133564141</c:v>
                </c:pt>
                <c:pt idx="379">
                  <c:v>0.60759090200337429</c:v>
                </c:pt>
                <c:pt idx="380">
                  <c:v>0.52338732458823145</c:v>
                </c:pt>
                <c:pt idx="381">
                  <c:v>0.66492343413532273</c:v>
                </c:pt>
                <c:pt idx="382">
                  <c:v>0.83605473397585506</c:v>
                </c:pt>
                <c:pt idx="383">
                  <c:v>0.63797692939945305</c:v>
                </c:pt>
                <c:pt idx="384">
                  <c:v>0.3327348624136528</c:v>
                </c:pt>
                <c:pt idx="385">
                  <c:v>0.26338397720132578</c:v>
                </c:pt>
                <c:pt idx="386">
                  <c:v>0.51365386723901674</c:v>
                </c:pt>
                <c:pt idx="387">
                  <c:v>0.19459322839420201</c:v>
                </c:pt>
                <c:pt idx="388">
                  <c:v>0.41833408431158903</c:v>
                </c:pt>
                <c:pt idx="389">
                  <c:v>0.3025193308901275</c:v>
                </c:pt>
                <c:pt idx="390">
                  <c:v>0.23387705395284675</c:v>
                </c:pt>
                <c:pt idx="391">
                  <c:v>9.2252603379461284E-2</c:v>
                </c:pt>
                <c:pt idx="392">
                  <c:v>-0.24914034336551705</c:v>
                </c:pt>
                <c:pt idx="393">
                  <c:v>-0.11451227201415559</c:v>
                </c:pt>
                <c:pt idx="394">
                  <c:v>-0.43153746062554177</c:v>
                </c:pt>
                <c:pt idx="395">
                  <c:v>-0.49672551666508635</c:v>
                </c:pt>
                <c:pt idx="396">
                  <c:v>-0.7980205566268106</c:v>
                </c:pt>
                <c:pt idx="397">
                  <c:v>-0.53987787628029249</c:v>
                </c:pt>
                <c:pt idx="398">
                  <c:v>-0.64324807605089518</c:v>
                </c:pt>
                <c:pt idx="399">
                  <c:v>-0.95293539456042797</c:v>
                </c:pt>
                <c:pt idx="400">
                  <c:v>-0.74385726217947035</c:v>
                </c:pt>
                <c:pt idx="401">
                  <c:v>-0.67124912162637163</c:v>
                </c:pt>
                <c:pt idx="402">
                  <c:v>-0.82089658631265827</c:v>
                </c:pt>
                <c:pt idx="403">
                  <c:v>-0.80338498718961482</c:v>
                </c:pt>
                <c:pt idx="404">
                  <c:v>-0.72085864164939117</c:v>
                </c:pt>
                <c:pt idx="405">
                  <c:v>-0.95332131923990815</c:v>
                </c:pt>
                <c:pt idx="406">
                  <c:v>-0.78573667467163322</c:v>
                </c:pt>
                <c:pt idx="407">
                  <c:v>-0.59884584233511617</c:v>
                </c:pt>
                <c:pt idx="408">
                  <c:v>-0.81761619083104975</c:v>
                </c:pt>
                <c:pt idx="409">
                  <c:v>-0.56096550966664438</c:v>
                </c:pt>
                <c:pt idx="410">
                  <c:v>-0.69744315698558879</c:v>
                </c:pt>
                <c:pt idx="411">
                  <c:v>-0.49991281537686838</c:v>
                </c:pt>
                <c:pt idx="412">
                  <c:v>-0.515255074004628</c:v>
                </c:pt>
                <c:pt idx="413">
                  <c:v>-0.5562358754569896</c:v>
                </c:pt>
                <c:pt idx="414">
                  <c:v>-0.60422009046982028</c:v>
                </c:pt>
                <c:pt idx="415">
                  <c:v>-0.73705833568683543</c:v>
                </c:pt>
                <c:pt idx="416">
                  <c:v>-0.49766649397077201</c:v>
                </c:pt>
                <c:pt idx="417">
                  <c:v>-0.85886374390234943</c:v>
                </c:pt>
                <c:pt idx="418">
                  <c:v>-0.77677992616034253</c:v>
                </c:pt>
                <c:pt idx="419">
                  <c:v>-0.45259519441589458</c:v>
                </c:pt>
                <c:pt idx="420">
                  <c:v>-0.63248207295569792</c:v>
                </c:pt>
                <c:pt idx="421">
                  <c:v>-0.34950063309568957</c:v>
                </c:pt>
                <c:pt idx="422">
                  <c:v>-0.39157941156069409</c:v>
                </c:pt>
                <c:pt idx="423">
                  <c:v>-0.4270285760800574</c:v>
                </c:pt>
                <c:pt idx="424">
                  <c:v>-0.55037291433399638</c:v>
                </c:pt>
                <c:pt idx="425">
                  <c:v>-0.38405916433437159</c:v>
                </c:pt>
                <c:pt idx="426">
                  <c:v>-0.686397809735384</c:v>
                </c:pt>
                <c:pt idx="427">
                  <c:v>-0.76685570622958554</c:v>
                </c:pt>
                <c:pt idx="428">
                  <c:v>-0.9339609525963688</c:v>
                </c:pt>
                <c:pt idx="429">
                  <c:v>-0.9186112835688931</c:v>
                </c:pt>
                <c:pt idx="430">
                  <c:v>-0.85198489315652104</c:v>
                </c:pt>
                <c:pt idx="431">
                  <c:v>-1.1447561548275198</c:v>
                </c:pt>
                <c:pt idx="432">
                  <c:v>-0.8907135214100137</c:v>
                </c:pt>
                <c:pt idx="433">
                  <c:v>-1.0629372757063438</c:v>
                </c:pt>
                <c:pt idx="434">
                  <c:v>-0.66039335290200007</c:v>
                </c:pt>
                <c:pt idx="435">
                  <c:v>-0.60758759407013585</c:v>
                </c:pt>
                <c:pt idx="436">
                  <c:v>-0.56343831715297554</c:v>
                </c:pt>
                <c:pt idx="437">
                  <c:v>-0.68781578217171901</c:v>
                </c:pt>
                <c:pt idx="438">
                  <c:v>-0.56527324964343872</c:v>
                </c:pt>
                <c:pt idx="439">
                  <c:v>-0.70420872513865529</c:v>
                </c:pt>
                <c:pt idx="440">
                  <c:v>-0.66195880475210522</c:v>
                </c:pt>
                <c:pt idx="441">
                  <c:v>-0.99979866071349122</c:v>
                </c:pt>
                <c:pt idx="442">
                  <c:v>-0.63253886812824067</c:v>
                </c:pt>
                <c:pt idx="443">
                  <c:v>-0.44714777918672954</c:v>
                </c:pt>
                <c:pt idx="444">
                  <c:v>-0.53743949852955719</c:v>
                </c:pt>
                <c:pt idx="445">
                  <c:v>-0.12520766970245401</c:v>
                </c:pt>
                <c:pt idx="446">
                  <c:v>-0.15987655867424344</c:v>
                </c:pt>
                <c:pt idx="447">
                  <c:v>-3.4280117285079292E-2</c:v>
                </c:pt>
                <c:pt idx="448">
                  <c:v>0.25041239120988656</c:v>
                </c:pt>
                <c:pt idx="449">
                  <c:v>-7.0503726647297427E-3</c:v>
                </c:pt>
                <c:pt idx="450">
                  <c:v>0.18853546111481378</c:v>
                </c:pt>
                <c:pt idx="451">
                  <c:v>0.4454324752083072</c:v>
                </c:pt>
                <c:pt idx="452">
                  <c:v>0.1120399295243768</c:v>
                </c:pt>
                <c:pt idx="453">
                  <c:v>0.18508286229952375</c:v>
                </c:pt>
                <c:pt idx="454">
                  <c:v>-2.0987858590970632E-2</c:v>
                </c:pt>
                <c:pt idx="455">
                  <c:v>-6.0729894303235277E-2</c:v>
                </c:pt>
                <c:pt idx="456">
                  <c:v>-0.19646536200397247</c:v>
                </c:pt>
                <c:pt idx="457">
                  <c:v>-3.9158023645002871E-2</c:v>
                </c:pt>
                <c:pt idx="458">
                  <c:v>-0.19134838785639374</c:v>
                </c:pt>
                <c:pt idx="459">
                  <c:v>-0.34428816224536529</c:v>
                </c:pt>
                <c:pt idx="460">
                  <c:v>-0.51114364704096804</c:v>
                </c:pt>
                <c:pt idx="461">
                  <c:v>-0.32285068445048193</c:v>
                </c:pt>
                <c:pt idx="462">
                  <c:v>-0.50703979243027497</c:v>
                </c:pt>
                <c:pt idx="463">
                  <c:v>-0.79916660548322582</c:v>
                </c:pt>
                <c:pt idx="464">
                  <c:v>-0.60654988280586242</c:v>
                </c:pt>
                <c:pt idx="465">
                  <c:v>-0.88530693375556968</c:v>
                </c:pt>
                <c:pt idx="466">
                  <c:v>-0.74008451426599287</c:v>
                </c:pt>
                <c:pt idx="467">
                  <c:v>-0.74093555895806684</c:v>
                </c:pt>
                <c:pt idx="468">
                  <c:v>-0.68505143272392655</c:v>
                </c:pt>
                <c:pt idx="469">
                  <c:v>-0.59208058810586994</c:v>
                </c:pt>
                <c:pt idx="470">
                  <c:v>-0.47179445839020673</c:v>
                </c:pt>
                <c:pt idx="471">
                  <c:v>-0.57396310648327731</c:v>
                </c:pt>
                <c:pt idx="472">
                  <c:v>-0.26716937042023936</c:v>
                </c:pt>
                <c:pt idx="473">
                  <c:v>4.8744652507948238E-2</c:v>
                </c:pt>
                <c:pt idx="474">
                  <c:v>-0.10000740763005389</c:v>
                </c:pt>
                <c:pt idx="475">
                  <c:v>-6.2788827546644832E-2</c:v>
                </c:pt>
                <c:pt idx="476">
                  <c:v>-0.24422289502803451</c:v>
                </c:pt>
                <c:pt idx="477">
                  <c:v>-0.13294127813678891</c:v>
                </c:pt>
                <c:pt idx="478">
                  <c:v>-0.1390515832574879</c:v>
                </c:pt>
                <c:pt idx="479">
                  <c:v>-8.4276049985487766E-2</c:v>
                </c:pt>
                <c:pt idx="480">
                  <c:v>3.0005876866523451E-3</c:v>
                </c:pt>
                <c:pt idx="481">
                  <c:v>1.425635184992835E-2</c:v>
                </c:pt>
                <c:pt idx="482">
                  <c:v>-2.5733364134472581E-2</c:v>
                </c:pt>
                <c:pt idx="483">
                  <c:v>2.0745021288837151E-2</c:v>
                </c:pt>
                <c:pt idx="484">
                  <c:v>5.8642733328984065E-2</c:v>
                </c:pt>
                <c:pt idx="485">
                  <c:v>2.3188985683875174E-2</c:v>
                </c:pt>
                <c:pt idx="486">
                  <c:v>0.11872136092856422</c:v>
                </c:pt>
                <c:pt idx="487">
                  <c:v>0.1453576629056208</c:v>
                </c:pt>
                <c:pt idx="488">
                  <c:v>6.1429619943575986E-2</c:v>
                </c:pt>
                <c:pt idx="489">
                  <c:v>0.21147638387044587</c:v>
                </c:pt>
                <c:pt idx="490">
                  <c:v>0.19136042104770379</c:v>
                </c:pt>
                <c:pt idx="491">
                  <c:v>0.16943422364112948</c:v>
                </c:pt>
                <c:pt idx="492">
                  <c:v>-0.12483541553272026</c:v>
                </c:pt>
                <c:pt idx="493">
                  <c:v>-0.51714998840957094</c:v>
                </c:pt>
                <c:pt idx="494">
                  <c:v>-0.4626994223621228</c:v>
                </c:pt>
                <c:pt idx="495">
                  <c:v>-0.43556445033319235</c:v>
                </c:pt>
                <c:pt idx="496">
                  <c:v>-0.21512396497951336</c:v>
                </c:pt>
                <c:pt idx="497">
                  <c:v>-0.3756160180605761</c:v>
                </c:pt>
                <c:pt idx="498">
                  <c:v>-0.28510046360923358</c:v>
                </c:pt>
                <c:pt idx="499">
                  <c:v>-0.26634689277142964</c:v>
                </c:pt>
                <c:pt idx="500">
                  <c:v>-0.40034501503209974</c:v>
                </c:pt>
                <c:pt idx="501">
                  <c:v>-0.44228308961919982</c:v>
                </c:pt>
                <c:pt idx="502">
                  <c:v>-0.37224560283513064</c:v>
                </c:pt>
                <c:pt idx="503">
                  <c:v>-0.41726548540002018</c:v>
                </c:pt>
                <c:pt idx="504">
                  <c:v>-0.47438941298405535</c:v>
                </c:pt>
                <c:pt idx="505">
                  <c:v>-0.45953747252727162</c:v>
                </c:pt>
                <c:pt idx="506">
                  <c:v>-0.43781422730551078</c:v>
                </c:pt>
                <c:pt idx="507">
                  <c:v>-0.59727813547743036</c:v>
                </c:pt>
                <c:pt idx="508">
                  <c:v>-0.56957929135621477</c:v>
                </c:pt>
                <c:pt idx="509">
                  <c:v>-0.70682364497387518</c:v>
                </c:pt>
                <c:pt idx="510">
                  <c:v>-0.64915066528767884</c:v>
                </c:pt>
                <c:pt idx="511">
                  <c:v>-0.61187743916397697</c:v>
                </c:pt>
                <c:pt idx="512">
                  <c:v>-0.49857550189547073</c:v>
                </c:pt>
                <c:pt idx="513">
                  <c:v>-8.1234433303145615E-2</c:v>
                </c:pt>
                <c:pt idx="514">
                  <c:v>-0.18231775876947909</c:v>
                </c:pt>
                <c:pt idx="515">
                  <c:v>5.6404025201750585E-2</c:v>
                </c:pt>
                <c:pt idx="516">
                  <c:v>-0.12858499228705078</c:v>
                </c:pt>
                <c:pt idx="517">
                  <c:v>-0.10334082371334929</c:v>
                </c:pt>
                <c:pt idx="518">
                  <c:v>-2.5845692282033816E-3</c:v>
                </c:pt>
                <c:pt idx="519">
                  <c:v>0.12736900437422261</c:v>
                </c:pt>
                <c:pt idx="520">
                  <c:v>0.22482831799993663</c:v>
                </c:pt>
                <c:pt idx="521">
                  <c:v>0.14125395082544845</c:v>
                </c:pt>
                <c:pt idx="522">
                  <c:v>0.20195308128937439</c:v>
                </c:pt>
                <c:pt idx="523">
                  <c:v>0.40959759299181719</c:v>
                </c:pt>
                <c:pt idx="524">
                  <c:v>0.55409524968036417</c:v>
                </c:pt>
                <c:pt idx="525">
                  <c:v>0.87838080725274326</c:v>
                </c:pt>
                <c:pt idx="526">
                  <c:v>0.8605452140629799</c:v>
                </c:pt>
                <c:pt idx="527">
                  <c:v>1.521690349019944</c:v>
                </c:pt>
                <c:pt idx="528">
                  <c:v>1.2237137416537869</c:v>
                </c:pt>
                <c:pt idx="529">
                  <c:v>1.4440903259867577</c:v>
                </c:pt>
                <c:pt idx="530">
                  <c:v>1.2740254988924393</c:v>
                </c:pt>
                <c:pt idx="531">
                  <c:v>1.2435376621842797</c:v>
                </c:pt>
                <c:pt idx="532">
                  <c:v>1.2431317171243017</c:v>
                </c:pt>
                <c:pt idx="533">
                  <c:v>1.1484819553642334</c:v>
                </c:pt>
                <c:pt idx="534">
                  <c:v>1.7059081699868806</c:v>
                </c:pt>
                <c:pt idx="535">
                  <c:v>1.7715692469517319</c:v>
                </c:pt>
                <c:pt idx="536">
                  <c:v>2.1910537365235849</c:v>
                </c:pt>
                <c:pt idx="537">
                  <c:v>2.5639654002830192</c:v>
                </c:pt>
                <c:pt idx="538">
                  <c:v>2.3037206934636512</c:v>
                </c:pt>
                <c:pt idx="539">
                  <c:v>2.4195559294785456</c:v>
                </c:pt>
                <c:pt idx="540">
                  <c:v>2.7678253899599103</c:v>
                </c:pt>
                <c:pt idx="541">
                  <c:v>2.5211659869199372</c:v>
                </c:pt>
                <c:pt idx="542">
                  <c:v>2.9653788422129073</c:v>
                </c:pt>
                <c:pt idx="543">
                  <c:v>2.8705903796477967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FE5-4AA6-9139-2A55FCD83F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8611975"/>
        <c:axId val="418612303"/>
      </c:lineChart>
      <c:lineChart>
        <c:grouping val="standard"/>
        <c:varyColors val="0"/>
        <c:ser>
          <c:idx val="4"/>
          <c:order val="4"/>
          <c:tx>
            <c:strRef>
              <c:f>data!$V$1</c:f>
              <c:strCache>
                <c:ptCount val="1"/>
                <c:pt idx="0">
                  <c:v>H0A0 OAS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data!$Q$2:$Q$545</c:f>
              <c:numCache>
                <c:formatCode>m/d/yyyy</c:formatCode>
                <c:ptCount val="544"/>
                <c:pt idx="0">
                  <c:v>42613</c:v>
                </c:pt>
                <c:pt idx="1">
                  <c:v>42614</c:v>
                </c:pt>
                <c:pt idx="2">
                  <c:v>42615</c:v>
                </c:pt>
                <c:pt idx="3">
                  <c:v>42619</c:v>
                </c:pt>
                <c:pt idx="4">
                  <c:v>42620</c:v>
                </c:pt>
                <c:pt idx="5">
                  <c:v>42621</c:v>
                </c:pt>
                <c:pt idx="6">
                  <c:v>42622</c:v>
                </c:pt>
                <c:pt idx="7">
                  <c:v>42625</c:v>
                </c:pt>
                <c:pt idx="8">
                  <c:v>42626</c:v>
                </c:pt>
                <c:pt idx="9">
                  <c:v>42627</c:v>
                </c:pt>
                <c:pt idx="10">
                  <c:v>42628</c:v>
                </c:pt>
                <c:pt idx="11">
                  <c:v>42629</c:v>
                </c:pt>
                <c:pt idx="12">
                  <c:v>42632</c:v>
                </c:pt>
                <c:pt idx="13">
                  <c:v>42633</c:v>
                </c:pt>
                <c:pt idx="14">
                  <c:v>42634</c:v>
                </c:pt>
                <c:pt idx="15">
                  <c:v>42635</c:v>
                </c:pt>
                <c:pt idx="16">
                  <c:v>42636</c:v>
                </c:pt>
                <c:pt idx="17">
                  <c:v>42639</c:v>
                </c:pt>
                <c:pt idx="18">
                  <c:v>42640</c:v>
                </c:pt>
                <c:pt idx="19">
                  <c:v>42641</c:v>
                </c:pt>
                <c:pt idx="20">
                  <c:v>42642</c:v>
                </c:pt>
                <c:pt idx="21">
                  <c:v>42643</c:v>
                </c:pt>
                <c:pt idx="22">
                  <c:v>42646</c:v>
                </c:pt>
                <c:pt idx="23">
                  <c:v>42647</c:v>
                </c:pt>
                <c:pt idx="24">
                  <c:v>42648</c:v>
                </c:pt>
                <c:pt idx="25">
                  <c:v>42649</c:v>
                </c:pt>
                <c:pt idx="26">
                  <c:v>42650</c:v>
                </c:pt>
                <c:pt idx="27">
                  <c:v>42654</c:v>
                </c:pt>
                <c:pt idx="28">
                  <c:v>42655</c:v>
                </c:pt>
                <c:pt idx="29">
                  <c:v>42656</c:v>
                </c:pt>
                <c:pt idx="30">
                  <c:v>42657</c:v>
                </c:pt>
                <c:pt idx="31">
                  <c:v>42660</c:v>
                </c:pt>
                <c:pt idx="32">
                  <c:v>42661</c:v>
                </c:pt>
                <c:pt idx="33">
                  <c:v>42662</c:v>
                </c:pt>
                <c:pt idx="34">
                  <c:v>42663</c:v>
                </c:pt>
                <c:pt idx="35">
                  <c:v>42664</c:v>
                </c:pt>
                <c:pt idx="36">
                  <c:v>42667</c:v>
                </c:pt>
                <c:pt idx="37">
                  <c:v>42668</c:v>
                </c:pt>
                <c:pt idx="38">
                  <c:v>42669</c:v>
                </c:pt>
                <c:pt idx="39">
                  <c:v>42670</c:v>
                </c:pt>
                <c:pt idx="40">
                  <c:v>42671</c:v>
                </c:pt>
                <c:pt idx="41">
                  <c:v>42674</c:v>
                </c:pt>
                <c:pt idx="42">
                  <c:v>42676</c:v>
                </c:pt>
                <c:pt idx="43">
                  <c:v>42677</c:v>
                </c:pt>
                <c:pt idx="44">
                  <c:v>42678</c:v>
                </c:pt>
                <c:pt idx="45">
                  <c:v>42681</c:v>
                </c:pt>
                <c:pt idx="46">
                  <c:v>42682</c:v>
                </c:pt>
                <c:pt idx="47">
                  <c:v>42683</c:v>
                </c:pt>
                <c:pt idx="48">
                  <c:v>42684</c:v>
                </c:pt>
                <c:pt idx="49">
                  <c:v>42688</c:v>
                </c:pt>
                <c:pt idx="50">
                  <c:v>42689</c:v>
                </c:pt>
                <c:pt idx="51">
                  <c:v>42690</c:v>
                </c:pt>
                <c:pt idx="52">
                  <c:v>42691</c:v>
                </c:pt>
                <c:pt idx="53">
                  <c:v>42692</c:v>
                </c:pt>
                <c:pt idx="54">
                  <c:v>42695</c:v>
                </c:pt>
                <c:pt idx="55">
                  <c:v>42696</c:v>
                </c:pt>
                <c:pt idx="56">
                  <c:v>42697</c:v>
                </c:pt>
                <c:pt idx="57">
                  <c:v>42699</c:v>
                </c:pt>
                <c:pt idx="58">
                  <c:v>42702</c:v>
                </c:pt>
                <c:pt idx="59">
                  <c:v>42703</c:v>
                </c:pt>
                <c:pt idx="60">
                  <c:v>42704</c:v>
                </c:pt>
                <c:pt idx="61">
                  <c:v>42705</c:v>
                </c:pt>
                <c:pt idx="62">
                  <c:v>42706</c:v>
                </c:pt>
                <c:pt idx="63">
                  <c:v>42709</c:v>
                </c:pt>
                <c:pt idx="64">
                  <c:v>42710</c:v>
                </c:pt>
                <c:pt idx="65">
                  <c:v>42711</c:v>
                </c:pt>
                <c:pt idx="66">
                  <c:v>42712</c:v>
                </c:pt>
                <c:pt idx="67">
                  <c:v>42713</c:v>
                </c:pt>
                <c:pt idx="68">
                  <c:v>42716</c:v>
                </c:pt>
                <c:pt idx="69">
                  <c:v>42717</c:v>
                </c:pt>
                <c:pt idx="70">
                  <c:v>42718</c:v>
                </c:pt>
                <c:pt idx="71">
                  <c:v>42719</c:v>
                </c:pt>
                <c:pt idx="72">
                  <c:v>42720</c:v>
                </c:pt>
                <c:pt idx="73">
                  <c:v>42723</c:v>
                </c:pt>
                <c:pt idx="74">
                  <c:v>42724</c:v>
                </c:pt>
                <c:pt idx="75">
                  <c:v>42725</c:v>
                </c:pt>
                <c:pt idx="76">
                  <c:v>42726</c:v>
                </c:pt>
                <c:pt idx="77">
                  <c:v>42727</c:v>
                </c:pt>
                <c:pt idx="78">
                  <c:v>42731</c:v>
                </c:pt>
                <c:pt idx="79">
                  <c:v>42732</c:v>
                </c:pt>
                <c:pt idx="80">
                  <c:v>42733</c:v>
                </c:pt>
                <c:pt idx="81">
                  <c:v>42734</c:v>
                </c:pt>
                <c:pt idx="82">
                  <c:v>42738</c:v>
                </c:pt>
                <c:pt idx="83">
                  <c:v>42739</c:v>
                </c:pt>
                <c:pt idx="84">
                  <c:v>42740</c:v>
                </c:pt>
                <c:pt idx="85">
                  <c:v>42741</c:v>
                </c:pt>
                <c:pt idx="86">
                  <c:v>42744</c:v>
                </c:pt>
                <c:pt idx="87">
                  <c:v>42745</c:v>
                </c:pt>
                <c:pt idx="88">
                  <c:v>42746</c:v>
                </c:pt>
                <c:pt idx="89">
                  <c:v>42747</c:v>
                </c:pt>
                <c:pt idx="90">
                  <c:v>42748</c:v>
                </c:pt>
                <c:pt idx="91">
                  <c:v>42752</c:v>
                </c:pt>
                <c:pt idx="92">
                  <c:v>42753</c:v>
                </c:pt>
                <c:pt idx="93">
                  <c:v>42754</c:v>
                </c:pt>
                <c:pt idx="94">
                  <c:v>42755</c:v>
                </c:pt>
                <c:pt idx="95">
                  <c:v>42758</c:v>
                </c:pt>
                <c:pt idx="96">
                  <c:v>42759</c:v>
                </c:pt>
                <c:pt idx="97">
                  <c:v>42760</c:v>
                </c:pt>
                <c:pt idx="98">
                  <c:v>42761</c:v>
                </c:pt>
                <c:pt idx="99">
                  <c:v>42762</c:v>
                </c:pt>
                <c:pt idx="100">
                  <c:v>42765</c:v>
                </c:pt>
                <c:pt idx="101">
                  <c:v>42766</c:v>
                </c:pt>
                <c:pt idx="102">
                  <c:v>42767</c:v>
                </c:pt>
                <c:pt idx="103">
                  <c:v>42768</c:v>
                </c:pt>
                <c:pt idx="104">
                  <c:v>42769</c:v>
                </c:pt>
                <c:pt idx="105">
                  <c:v>42772</c:v>
                </c:pt>
                <c:pt idx="106">
                  <c:v>42773</c:v>
                </c:pt>
                <c:pt idx="107">
                  <c:v>42774</c:v>
                </c:pt>
                <c:pt idx="108">
                  <c:v>42775</c:v>
                </c:pt>
                <c:pt idx="109">
                  <c:v>42776</c:v>
                </c:pt>
                <c:pt idx="110">
                  <c:v>42779</c:v>
                </c:pt>
                <c:pt idx="111">
                  <c:v>42780</c:v>
                </c:pt>
                <c:pt idx="112">
                  <c:v>42781</c:v>
                </c:pt>
                <c:pt idx="113">
                  <c:v>42782</c:v>
                </c:pt>
                <c:pt idx="114">
                  <c:v>42783</c:v>
                </c:pt>
                <c:pt idx="115">
                  <c:v>42787</c:v>
                </c:pt>
                <c:pt idx="116">
                  <c:v>42788</c:v>
                </c:pt>
                <c:pt idx="117">
                  <c:v>42789</c:v>
                </c:pt>
                <c:pt idx="118">
                  <c:v>42790</c:v>
                </c:pt>
                <c:pt idx="119">
                  <c:v>42793</c:v>
                </c:pt>
                <c:pt idx="120">
                  <c:v>42794</c:v>
                </c:pt>
                <c:pt idx="121">
                  <c:v>42795</c:v>
                </c:pt>
                <c:pt idx="122">
                  <c:v>42796</c:v>
                </c:pt>
                <c:pt idx="123">
                  <c:v>42797</c:v>
                </c:pt>
                <c:pt idx="124">
                  <c:v>42800</c:v>
                </c:pt>
                <c:pt idx="125">
                  <c:v>42801</c:v>
                </c:pt>
                <c:pt idx="126">
                  <c:v>42802</c:v>
                </c:pt>
                <c:pt idx="127">
                  <c:v>42803</c:v>
                </c:pt>
                <c:pt idx="128">
                  <c:v>42804</c:v>
                </c:pt>
                <c:pt idx="129">
                  <c:v>42807</c:v>
                </c:pt>
                <c:pt idx="130">
                  <c:v>42808</c:v>
                </c:pt>
                <c:pt idx="131">
                  <c:v>42809</c:v>
                </c:pt>
                <c:pt idx="132">
                  <c:v>42810</c:v>
                </c:pt>
                <c:pt idx="133">
                  <c:v>42811</c:v>
                </c:pt>
                <c:pt idx="134">
                  <c:v>42814</c:v>
                </c:pt>
                <c:pt idx="135">
                  <c:v>42815</c:v>
                </c:pt>
                <c:pt idx="136">
                  <c:v>42816</c:v>
                </c:pt>
                <c:pt idx="137">
                  <c:v>42817</c:v>
                </c:pt>
                <c:pt idx="138">
                  <c:v>42818</c:v>
                </c:pt>
                <c:pt idx="139">
                  <c:v>42821</c:v>
                </c:pt>
                <c:pt idx="140">
                  <c:v>42822</c:v>
                </c:pt>
                <c:pt idx="141">
                  <c:v>42823</c:v>
                </c:pt>
                <c:pt idx="142">
                  <c:v>42824</c:v>
                </c:pt>
                <c:pt idx="143">
                  <c:v>42825</c:v>
                </c:pt>
                <c:pt idx="144">
                  <c:v>42828</c:v>
                </c:pt>
                <c:pt idx="145">
                  <c:v>42829</c:v>
                </c:pt>
                <c:pt idx="146">
                  <c:v>42830</c:v>
                </c:pt>
                <c:pt idx="147">
                  <c:v>42831</c:v>
                </c:pt>
                <c:pt idx="148">
                  <c:v>42832</c:v>
                </c:pt>
                <c:pt idx="149">
                  <c:v>42835</c:v>
                </c:pt>
                <c:pt idx="150">
                  <c:v>42836</c:v>
                </c:pt>
                <c:pt idx="151">
                  <c:v>42837</c:v>
                </c:pt>
                <c:pt idx="152">
                  <c:v>42838</c:v>
                </c:pt>
                <c:pt idx="153">
                  <c:v>42843</c:v>
                </c:pt>
                <c:pt idx="154">
                  <c:v>42844</c:v>
                </c:pt>
                <c:pt idx="155">
                  <c:v>42845</c:v>
                </c:pt>
                <c:pt idx="156">
                  <c:v>42846</c:v>
                </c:pt>
                <c:pt idx="157">
                  <c:v>42849</c:v>
                </c:pt>
                <c:pt idx="158">
                  <c:v>42850</c:v>
                </c:pt>
                <c:pt idx="159">
                  <c:v>42851</c:v>
                </c:pt>
                <c:pt idx="160">
                  <c:v>42852</c:v>
                </c:pt>
                <c:pt idx="161">
                  <c:v>42853</c:v>
                </c:pt>
                <c:pt idx="162">
                  <c:v>42857</c:v>
                </c:pt>
                <c:pt idx="163">
                  <c:v>42858</c:v>
                </c:pt>
                <c:pt idx="164">
                  <c:v>42859</c:v>
                </c:pt>
                <c:pt idx="165">
                  <c:v>42860</c:v>
                </c:pt>
                <c:pt idx="166">
                  <c:v>42863</c:v>
                </c:pt>
                <c:pt idx="167">
                  <c:v>42864</c:v>
                </c:pt>
                <c:pt idx="168">
                  <c:v>42865</c:v>
                </c:pt>
                <c:pt idx="169">
                  <c:v>42866</c:v>
                </c:pt>
                <c:pt idx="170">
                  <c:v>42867</c:v>
                </c:pt>
                <c:pt idx="171">
                  <c:v>42870</c:v>
                </c:pt>
                <c:pt idx="172">
                  <c:v>42871</c:v>
                </c:pt>
                <c:pt idx="173">
                  <c:v>42872</c:v>
                </c:pt>
                <c:pt idx="174">
                  <c:v>42873</c:v>
                </c:pt>
                <c:pt idx="175">
                  <c:v>42874</c:v>
                </c:pt>
                <c:pt idx="176">
                  <c:v>42877</c:v>
                </c:pt>
                <c:pt idx="177">
                  <c:v>42878</c:v>
                </c:pt>
                <c:pt idx="178">
                  <c:v>42879</c:v>
                </c:pt>
                <c:pt idx="179">
                  <c:v>42881</c:v>
                </c:pt>
                <c:pt idx="180">
                  <c:v>42885</c:v>
                </c:pt>
                <c:pt idx="181">
                  <c:v>42886</c:v>
                </c:pt>
                <c:pt idx="182">
                  <c:v>42887</c:v>
                </c:pt>
                <c:pt idx="183">
                  <c:v>42888</c:v>
                </c:pt>
                <c:pt idx="184">
                  <c:v>42892</c:v>
                </c:pt>
                <c:pt idx="185">
                  <c:v>42893</c:v>
                </c:pt>
                <c:pt idx="186">
                  <c:v>42894</c:v>
                </c:pt>
                <c:pt idx="187">
                  <c:v>42895</c:v>
                </c:pt>
                <c:pt idx="188">
                  <c:v>42898</c:v>
                </c:pt>
                <c:pt idx="189">
                  <c:v>42899</c:v>
                </c:pt>
                <c:pt idx="190">
                  <c:v>42900</c:v>
                </c:pt>
                <c:pt idx="191">
                  <c:v>42901</c:v>
                </c:pt>
                <c:pt idx="192">
                  <c:v>42902</c:v>
                </c:pt>
                <c:pt idx="193">
                  <c:v>42905</c:v>
                </c:pt>
                <c:pt idx="194">
                  <c:v>42906</c:v>
                </c:pt>
                <c:pt idx="195">
                  <c:v>42907</c:v>
                </c:pt>
                <c:pt idx="196">
                  <c:v>42908</c:v>
                </c:pt>
                <c:pt idx="197">
                  <c:v>42912</c:v>
                </c:pt>
                <c:pt idx="198">
                  <c:v>42913</c:v>
                </c:pt>
                <c:pt idx="199">
                  <c:v>42914</c:v>
                </c:pt>
                <c:pt idx="200">
                  <c:v>42915</c:v>
                </c:pt>
                <c:pt idx="201">
                  <c:v>42916</c:v>
                </c:pt>
                <c:pt idx="202">
                  <c:v>42919</c:v>
                </c:pt>
                <c:pt idx="203">
                  <c:v>42921</c:v>
                </c:pt>
                <c:pt idx="204">
                  <c:v>42922</c:v>
                </c:pt>
                <c:pt idx="205">
                  <c:v>42923</c:v>
                </c:pt>
                <c:pt idx="206">
                  <c:v>42926</c:v>
                </c:pt>
                <c:pt idx="207">
                  <c:v>42927</c:v>
                </c:pt>
                <c:pt idx="208">
                  <c:v>42928</c:v>
                </c:pt>
                <c:pt idx="209">
                  <c:v>42929</c:v>
                </c:pt>
                <c:pt idx="210">
                  <c:v>42930</c:v>
                </c:pt>
                <c:pt idx="211">
                  <c:v>42933</c:v>
                </c:pt>
                <c:pt idx="212">
                  <c:v>42934</c:v>
                </c:pt>
                <c:pt idx="213">
                  <c:v>42935</c:v>
                </c:pt>
                <c:pt idx="214">
                  <c:v>42936</c:v>
                </c:pt>
                <c:pt idx="215">
                  <c:v>42937</c:v>
                </c:pt>
                <c:pt idx="216">
                  <c:v>42940</c:v>
                </c:pt>
                <c:pt idx="217">
                  <c:v>42941</c:v>
                </c:pt>
                <c:pt idx="218">
                  <c:v>42942</c:v>
                </c:pt>
                <c:pt idx="219">
                  <c:v>42943</c:v>
                </c:pt>
                <c:pt idx="220">
                  <c:v>42944</c:v>
                </c:pt>
                <c:pt idx="221">
                  <c:v>42947</c:v>
                </c:pt>
                <c:pt idx="222">
                  <c:v>42948</c:v>
                </c:pt>
                <c:pt idx="223">
                  <c:v>42949</c:v>
                </c:pt>
                <c:pt idx="224">
                  <c:v>42950</c:v>
                </c:pt>
                <c:pt idx="225">
                  <c:v>42951</c:v>
                </c:pt>
                <c:pt idx="226">
                  <c:v>42954</c:v>
                </c:pt>
                <c:pt idx="227">
                  <c:v>42955</c:v>
                </c:pt>
                <c:pt idx="228">
                  <c:v>42956</c:v>
                </c:pt>
                <c:pt idx="229">
                  <c:v>42957</c:v>
                </c:pt>
                <c:pt idx="230">
                  <c:v>42958</c:v>
                </c:pt>
                <c:pt idx="231">
                  <c:v>42961</c:v>
                </c:pt>
                <c:pt idx="232">
                  <c:v>42963</c:v>
                </c:pt>
                <c:pt idx="233">
                  <c:v>42964</c:v>
                </c:pt>
                <c:pt idx="234">
                  <c:v>42965</c:v>
                </c:pt>
                <c:pt idx="235">
                  <c:v>42968</c:v>
                </c:pt>
                <c:pt idx="236">
                  <c:v>42969</c:v>
                </c:pt>
                <c:pt idx="237">
                  <c:v>42970</c:v>
                </c:pt>
                <c:pt idx="238">
                  <c:v>42971</c:v>
                </c:pt>
                <c:pt idx="239">
                  <c:v>42972</c:v>
                </c:pt>
                <c:pt idx="240">
                  <c:v>42975</c:v>
                </c:pt>
                <c:pt idx="241">
                  <c:v>42976</c:v>
                </c:pt>
                <c:pt idx="242">
                  <c:v>42977</c:v>
                </c:pt>
                <c:pt idx="243">
                  <c:v>42978</c:v>
                </c:pt>
                <c:pt idx="244">
                  <c:v>42979</c:v>
                </c:pt>
                <c:pt idx="245">
                  <c:v>42983</c:v>
                </c:pt>
                <c:pt idx="246">
                  <c:v>42984</c:v>
                </c:pt>
                <c:pt idx="247">
                  <c:v>42985</c:v>
                </c:pt>
                <c:pt idx="248">
                  <c:v>42986</c:v>
                </c:pt>
                <c:pt idx="249">
                  <c:v>42989</c:v>
                </c:pt>
                <c:pt idx="250">
                  <c:v>42990</c:v>
                </c:pt>
                <c:pt idx="251">
                  <c:v>42991</c:v>
                </c:pt>
                <c:pt idx="252">
                  <c:v>42992</c:v>
                </c:pt>
                <c:pt idx="253">
                  <c:v>42993</c:v>
                </c:pt>
                <c:pt idx="254">
                  <c:v>42996</c:v>
                </c:pt>
                <c:pt idx="255">
                  <c:v>42997</c:v>
                </c:pt>
                <c:pt idx="256">
                  <c:v>42998</c:v>
                </c:pt>
                <c:pt idx="257">
                  <c:v>42999</c:v>
                </c:pt>
                <c:pt idx="258">
                  <c:v>43000</c:v>
                </c:pt>
                <c:pt idx="259">
                  <c:v>43003</c:v>
                </c:pt>
                <c:pt idx="260">
                  <c:v>43004</c:v>
                </c:pt>
                <c:pt idx="261">
                  <c:v>43005</c:v>
                </c:pt>
                <c:pt idx="262">
                  <c:v>43006</c:v>
                </c:pt>
                <c:pt idx="263">
                  <c:v>43007</c:v>
                </c:pt>
                <c:pt idx="264">
                  <c:v>43010</c:v>
                </c:pt>
                <c:pt idx="265">
                  <c:v>43011</c:v>
                </c:pt>
                <c:pt idx="266">
                  <c:v>43012</c:v>
                </c:pt>
                <c:pt idx="267">
                  <c:v>43013</c:v>
                </c:pt>
                <c:pt idx="268">
                  <c:v>43014</c:v>
                </c:pt>
                <c:pt idx="269">
                  <c:v>43018</c:v>
                </c:pt>
                <c:pt idx="270">
                  <c:v>43019</c:v>
                </c:pt>
                <c:pt idx="271">
                  <c:v>43020</c:v>
                </c:pt>
                <c:pt idx="272">
                  <c:v>43021</c:v>
                </c:pt>
                <c:pt idx="273">
                  <c:v>43024</c:v>
                </c:pt>
                <c:pt idx="274">
                  <c:v>43025</c:v>
                </c:pt>
                <c:pt idx="275">
                  <c:v>43026</c:v>
                </c:pt>
                <c:pt idx="276">
                  <c:v>43027</c:v>
                </c:pt>
                <c:pt idx="277">
                  <c:v>43028</c:v>
                </c:pt>
                <c:pt idx="278">
                  <c:v>43031</c:v>
                </c:pt>
                <c:pt idx="279">
                  <c:v>43032</c:v>
                </c:pt>
                <c:pt idx="280">
                  <c:v>43033</c:v>
                </c:pt>
                <c:pt idx="281">
                  <c:v>43034</c:v>
                </c:pt>
                <c:pt idx="282">
                  <c:v>43035</c:v>
                </c:pt>
                <c:pt idx="283">
                  <c:v>43038</c:v>
                </c:pt>
                <c:pt idx="284">
                  <c:v>43039</c:v>
                </c:pt>
                <c:pt idx="285">
                  <c:v>43041</c:v>
                </c:pt>
                <c:pt idx="286">
                  <c:v>43042</c:v>
                </c:pt>
                <c:pt idx="287">
                  <c:v>43045</c:v>
                </c:pt>
                <c:pt idx="288">
                  <c:v>43046</c:v>
                </c:pt>
                <c:pt idx="289">
                  <c:v>43047</c:v>
                </c:pt>
                <c:pt idx="290">
                  <c:v>43048</c:v>
                </c:pt>
                <c:pt idx="291">
                  <c:v>43049</c:v>
                </c:pt>
                <c:pt idx="292">
                  <c:v>43052</c:v>
                </c:pt>
                <c:pt idx="293">
                  <c:v>43053</c:v>
                </c:pt>
                <c:pt idx="294">
                  <c:v>43054</c:v>
                </c:pt>
                <c:pt idx="295">
                  <c:v>43055</c:v>
                </c:pt>
                <c:pt idx="296">
                  <c:v>43056</c:v>
                </c:pt>
                <c:pt idx="297">
                  <c:v>43059</c:v>
                </c:pt>
                <c:pt idx="298">
                  <c:v>43060</c:v>
                </c:pt>
                <c:pt idx="299">
                  <c:v>43061</c:v>
                </c:pt>
                <c:pt idx="300">
                  <c:v>43063</c:v>
                </c:pt>
                <c:pt idx="301">
                  <c:v>43066</c:v>
                </c:pt>
                <c:pt idx="302">
                  <c:v>43067</c:v>
                </c:pt>
                <c:pt idx="303">
                  <c:v>43068</c:v>
                </c:pt>
                <c:pt idx="304">
                  <c:v>43069</c:v>
                </c:pt>
                <c:pt idx="305">
                  <c:v>43070</c:v>
                </c:pt>
                <c:pt idx="306">
                  <c:v>43073</c:v>
                </c:pt>
                <c:pt idx="307">
                  <c:v>43074</c:v>
                </c:pt>
                <c:pt idx="308">
                  <c:v>43075</c:v>
                </c:pt>
                <c:pt idx="309">
                  <c:v>43076</c:v>
                </c:pt>
                <c:pt idx="310">
                  <c:v>43077</c:v>
                </c:pt>
                <c:pt idx="311">
                  <c:v>43080</c:v>
                </c:pt>
                <c:pt idx="312">
                  <c:v>43081</c:v>
                </c:pt>
                <c:pt idx="313">
                  <c:v>43082</c:v>
                </c:pt>
                <c:pt idx="314">
                  <c:v>43083</c:v>
                </c:pt>
                <c:pt idx="315">
                  <c:v>43084</c:v>
                </c:pt>
                <c:pt idx="316">
                  <c:v>43087</c:v>
                </c:pt>
                <c:pt idx="317">
                  <c:v>43088</c:v>
                </c:pt>
                <c:pt idx="318">
                  <c:v>43089</c:v>
                </c:pt>
                <c:pt idx="319">
                  <c:v>43090</c:v>
                </c:pt>
                <c:pt idx="320">
                  <c:v>43091</c:v>
                </c:pt>
                <c:pt idx="321">
                  <c:v>43096</c:v>
                </c:pt>
                <c:pt idx="322">
                  <c:v>43097</c:v>
                </c:pt>
                <c:pt idx="323">
                  <c:v>43098</c:v>
                </c:pt>
                <c:pt idx="324">
                  <c:v>43102</c:v>
                </c:pt>
                <c:pt idx="325">
                  <c:v>43103</c:v>
                </c:pt>
                <c:pt idx="326">
                  <c:v>43104</c:v>
                </c:pt>
                <c:pt idx="327">
                  <c:v>43105</c:v>
                </c:pt>
                <c:pt idx="328">
                  <c:v>43108</c:v>
                </c:pt>
                <c:pt idx="329">
                  <c:v>43109</c:v>
                </c:pt>
                <c:pt idx="330">
                  <c:v>43110</c:v>
                </c:pt>
                <c:pt idx="331">
                  <c:v>43111</c:v>
                </c:pt>
                <c:pt idx="332">
                  <c:v>43112</c:v>
                </c:pt>
                <c:pt idx="333">
                  <c:v>43116</c:v>
                </c:pt>
                <c:pt idx="334">
                  <c:v>43117</c:v>
                </c:pt>
                <c:pt idx="335">
                  <c:v>43118</c:v>
                </c:pt>
                <c:pt idx="336">
                  <c:v>43119</c:v>
                </c:pt>
                <c:pt idx="337">
                  <c:v>43122</c:v>
                </c:pt>
                <c:pt idx="338">
                  <c:v>43123</c:v>
                </c:pt>
                <c:pt idx="339">
                  <c:v>43124</c:v>
                </c:pt>
                <c:pt idx="340">
                  <c:v>43125</c:v>
                </c:pt>
                <c:pt idx="341">
                  <c:v>43126</c:v>
                </c:pt>
                <c:pt idx="342">
                  <c:v>43129</c:v>
                </c:pt>
                <c:pt idx="343">
                  <c:v>43130</c:v>
                </c:pt>
                <c:pt idx="344">
                  <c:v>43131</c:v>
                </c:pt>
                <c:pt idx="345">
                  <c:v>43132</c:v>
                </c:pt>
                <c:pt idx="346">
                  <c:v>43133</c:v>
                </c:pt>
                <c:pt idx="347">
                  <c:v>43136</c:v>
                </c:pt>
                <c:pt idx="348">
                  <c:v>43137</c:v>
                </c:pt>
                <c:pt idx="349">
                  <c:v>43138</c:v>
                </c:pt>
                <c:pt idx="350">
                  <c:v>43139</c:v>
                </c:pt>
                <c:pt idx="351">
                  <c:v>43140</c:v>
                </c:pt>
                <c:pt idx="352">
                  <c:v>43143</c:v>
                </c:pt>
                <c:pt idx="353">
                  <c:v>43144</c:v>
                </c:pt>
                <c:pt idx="354">
                  <c:v>43145</c:v>
                </c:pt>
                <c:pt idx="355">
                  <c:v>43146</c:v>
                </c:pt>
                <c:pt idx="356">
                  <c:v>43147</c:v>
                </c:pt>
                <c:pt idx="357">
                  <c:v>43151</c:v>
                </c:pt>
                <c:pt idx="358">
                  <c:v>43152</c:v>
                </c:pt>
                <c:pt idx="359">
                  <c:v>43153</c:v>
                </c:pt>
                <c:pt idx="360">
                  <c:v>43154</c:v>
                </c:pt>
                <c:pt idx="361">
                  <c:v>43157</c:v>
                </c:pt>
                <c:pt idx="362">
                  <c:v>43158</c:v>
                </c:pt>
                <c:pt idx="363">
                  <c:v>43159</c:v>
                </c:pt>
                <c:pt idx="364">
                  <c:v>43160</c:v>
                </c:pt>
                <c:pt idx="365">
                  <c:v>43161</c:v>
                </c:pt>
                <c:pt idx="366">
                  <c:v>43164</c:v>
                </c:pt>
                <c:pt idx="367">
                  <c:v>43165</c:v>
                </c:pt>
                <c:pt idx="368">
                  <c:v>43166</c:v>
                </c:pt>
                <c:pt idx="369">
                  <c:v>43167</c:v>
                </c:pt>
                <c:pt idx="370">
                  <c:v>43168</c:v>
                </c:pt>
                <c:pt idx="371">
                  <c:v>43171</c:v>
                </c:pt>
                <c:pt idx="372">
                  <c:v>43172</c:v>
                </c:pt>
                <c:pt idx="373">
                  <c:v>43173</c:v>
                </c:pt>
                <c:pt idx="374">
                  <c:v>43174</c:v>
                </c:pt>
                <c:pt idx="375">
                  <c:v>43175</c:v>
                </c:pt>
                <c:pt idx="376">
                  <c:v>43178</c:v>
                </c:pt>
                <c:pt idx="377">
                  <c:v>43179</c:v>
                </c:pt>
                <c:pt idx="378">
                  <c:v>43180</c:v>
                </c:pt>
                <c:pt idx="379">
                  <c:v>43181</c:v>
                </c:pt>
                <c:pt idx="380">
                  <c:v>43182</c:v>
                </c:pt>
                <c:pt idx="381">
                  <c:v>43185</c:v>
                </c:pt>
                <c:pt idx="382">
                  <c:v>43186</c:v>
                </c:pt>
                <c:pt idx="383">
                  <c:v>43187</c:v>
                </c:pt>
                <c:pt idx="384">
                  <c:v>43188</c:v>
                </c:pt>
                <c:pt idx="385">
                  <c:v>43193</c:v>
                </c:pt>
                <c:pt idx="386">
                  <c:v>43194</c:v>
                </c:pt>
                <c:pt idx="387">
                  <c:v>43195</c:v>
                </c:pt>
                <c:pt idx="388">
                  <c:v>43196</c:v>
                </c:pt>
                <c:pt idx="389">
                  <c:v>43199</c:v>
                </c:pt>
                <c:pt idx="390">
                  <c:v>43200</c:v>
                </c:pt>
                <c:pt idx="391">
                  <c:v>43201</c:v>
                </c:pt>
                <c:pt idx="392">
                  <c:v>43202</c:v>
                </c:pt>
                <c:pt idx="393">
                  <c:v>43203</c:v>
                </c:pt>
                <c:pt idx="394">
                  <c:v>43206</c:v>
                </c:pt>
                <c:pt idx="395">
                  <c:v>43207</c:v>
                </c:pt>
                <c:pt idx="396">
                  <c:v>43208</c:v>
                </c:pt>
                <c:pt idx="397">
                  <c:v>43209</c:v>
                </c:pt>
                <c:pt idx="398">
                  <c:v>43210</c:v>
                </c:pt>
                <c:pt idx="399">
                  <c:v>43213</c:v>
                </c:pt>
                <c:pt idx="400">
                  <c:v>43214</c:v>
                </c:pt>
                <c:pt idx="401">
                  <c:v>43215</c:v>
                </c:pt>
                <c:pt idx="402">
                  <c:v>43216</c:v>
                </c:pt>
                <c:pt idx="403">
                  <c:v>43217</c:v>
                </c:pt>
                <c:pt idx="404">
                  <c:v>43220</c:v>
                </c:pt>
                <c:pt idx="405">
                  <c:v>43222</c:v>
                </c:pt>
                <c:pt idx="406">
                  <c:v>43223</c:v>
                </c:pt>
                <c:pt idx="407">
                  <c:v>43224</c:v>
                </c:pt>
                <c:pt idx="408">
                  <c:v>43227</c:v>
                </c:pt>
                <c:pt idx="409">
                  <c:v>43228</c:v>
                </c:pt>
                <c:pt idx="410">
                  <c:v>43229</c:v>
                </c:pt>
                <c:pt idx="411">
                  <c:v>43231</c:v>
                </c:pt>
                <c:pt idx="412">
                  <c:v>43234</c:v>
                </c:pt>
                <c:pt idx="413">
                  <c:v>43235</c:v>
                </c:pt>
                <c:pt idx="414">
                  <c:v>43236</c:v>
                </c:pt>
                <c:pt idx="415">
                  <c:v>43237</c:v>
                </c:pt>
                <c:pt idx="416">
                  <c:v>43238</c:v>
                </c:pt>
                <c:pt idx="417">
                  <c:v>43242</c:v>
                </c:pt>
                <c:pt idx="418">
                  <c:v>43243</c:v>
                </c:pt>
                <c:pt idx="419">
                  <c:v>43244</c:v>
                </c:pt>
                <c:pt idx="420">
                  <c:v>43245</c:v>
                </c:pt>
                <c:pt idx="421">
                  <c:v>43249</c:v>
                </c:pt>
                <c:pt idx="422">
                  <c:v>43250</c:v>
                </c:pt>
                <c:pt idx="423">
                  <c:v>43251</c:v>
                </c:pt>
                <c:pt idx="424">
                  <c:v>43252</c:v>
                </c:pt>
                <c:pt idx="425">
                  <c:v>43255</c:v>
                </c:pt>
                <c:pt idx="426">
                  <c:v>43256</c:v>
                </c:pt>
                <c:pt idx="427">
                  <c:v>43257</c:v>
                </c:pt>
                <c:pt idx="428">
                  <c:v>43258</c:v>
                </c:pt>
                <c:pt idx="429">
                  <c:v>43259</c:v>
                </c:pt>
                <c:pt idx="430">
                  <c:v>43262</c:v>
                </c:pt>
                <c:pt idx="431">
                  <c:v>43263</c:v>
                </c:pt>
                <c:pt idx="432">
                  <c:v>43264</c:v>
                </c:pt>
                <c:pt idx="433">
                  <c:v>43265</c:v>
                </c:pt>
                <c:pt idx="434">
                  <c:v>43266</c:v>
                </c:pt>
                <c:pt idx="435">
                  <c:v>43269</c:v>
                </c:pt>
                <c:pt idx="436">
                  <c:v>43270</c:v>
                </c:pt>
                <c:pt idx="437">
                  <c:v>43271</c:v>
                </c:pt>
                <c:pt idx="438">
                  <c:v>43272</c:v>
                </c:pt>
                <c:pt idx="439">
                  <c:v>43273</c:v>
                </c:pt>
                <c:pt idx="440">
                  <c:v>43276</c:v>
                </c:pt>
                <c:pt idx="441">
                  <c:v>43277</c:v>
                </c:pt>
                <c:pt idx="442">
                  <c:v>43278</c:v>
                </c:pt>
                <c:pt idx="443">
                  <c:v>43279</c:v>
                </c:pt>
                <c:pt idx="444">
                  <c:v>43280</c:v>
                </c:pt>
                <c:pt idx="445">
                  <c:v>43283</c:v>
                </c:pt>
                <c:pt idx="446">
                  <c:v>43284</c:v>
                </c:pt>
                <c:pt idx="447">
                  <c:v>43286</c:v>
                </c:pt>
                <c:pt idx="448">
                  <c:v>43287</c:v>
                </c:pt>
                <c:pt idx="449">
                  <c:v>43290</c:v>
                </c:pt>
                <c:pt idx="450">
                  <c:v>43291</c:v>
                </c:pt>
                <c:pt idx="451">
                  <c:v>43292</c:v>
                </c:pt>
                <c:pt idx="452">
                  <c:v>43293</c:v>
                </c:pt>
                <c:pt idx="453">
                  <c:v>43294</c:v>
                </c:pt>
                <c:pt idx="454">
                  <c:v>43297</c:v>
                </c:pt>
                <c:pt idx="455">
                  <c:v>43298</c:v>
                </c:pt>
                <c:pt idx="456">
                  <c:v>43299</c:v>
                </c:pt>
                <c:pt idx="457">
                  <c:v>43300</c:v>
                </c:pt>
                <c:pt idx="458">
                  <c:v>43301</c:v>
                </c:pt>
                <c:pt idx="459">
                  <c:v>43304</c:v>
                </c:pt>
                <c:pt idx="460">
                  <c:v>43305</c:v>
                </c:pt>
                <c:pt idx="461">
                  <c:v>43306</c:v>
                </c:pt>
                <c:pt idx="462">
                  <c:v>43307</c:v>
                </c:pt>
                <c:pt idx="463">
                  <c:v>43308</c:v>
                </c:pt>
                <c:pt idx="464">
                  <c:v>43311</c:v>
                </c:pt>
                <c:pt idx="465">
                  <c:v>43312</c:v>
                </c:pt>
                <c:pt idx="466">
                  <c:v>43313</c:v>
                </c:pt>
                <c:pt idx="467">
                  <c:v>43314</c:v>
                </c:pt>
                <c:pt idx="468">
                  <c:v>43315</c:v>
                </c:pt>
                <c:pt idx="469">
                  <c:v>43318</c:v>
                </c:pt>
                <c:pt idx="470">
                  <c:v>43319</c:v>
                </c:pt>
                <c:pt idx="471">
                  <c:v>43320</c:v>
                </c:pt>
                <c:pt idx="472">
                  <c:v>43321</c:v>
                </c:pt>
                <c:pt idx="473">
                  <c:v>43322</c:v>
                </c:pt>
                <c:pt idx="474">
                  <c:v>43325</c:v>
                </c:pt>
                <c:pt idx="475">
                  <c:v>43326</c:v>
                </c:pt>
                <c:pt idx="476">
                  <c:v>43328</c:v>
                </c:pt>
                <c:pt idx="477">
                  <c:v>43329</c:v>
                </c:pt>
                <c:pt idx="478">
                  <c:v>43332</c:v>
                </c:pt>
                <c:pt idx="479">
                  <c:v>43333</c:v>
                </c:pt>
                <c:pt idx="480">
                  <c:v>43334</c:v>
                </c:pt>
                <c:pt idx="481">
                  <c:v>43335</c:v>
                </c:pt>
                <c:pt idx="482">
                  <c:v>43336</c:v>
                </c:pt>
                <c:pt idx="483">
                  <c:v>43339</c:v>
                </c:pt>
                <c:pt idx="484">
                  <c:v>43340</c:v>
                </c:pt>
                <c:pt idx="485">
                  <c:v>43341</c:v>
                </c:pt>
                <c:pt idx="486">
                  <c:v>43342</c:v>
                </c:pt>
                <c:pt idx="487">
                  <c:v>43343</c:v>
                </c:pt>
                <c:pt idx="488">
                  <c:v>43347</c:v>
                </c:pt>
                <c:pt idx="489">
                  <c:v>43348</c:v>
                </c:pt>
                <c:pt idx="490">
                  <c:v>43349</c:v>
                </c:pt>
                <c:pt idx="491">
                  <c:v>43350</c:v>
                </c:pt>
                <c:pt idx="492">
                  <c:v>43353</c:v>
                </c:pt>
                <c:pt idx="493">
                  <c:v>43354</c:v>
                </c:pt>
                <c:pt idx="494">
                  <c:v>43355</c:v>
                </c:pt>
                <c:pt idx="495">
                  <c:v>43356</c:v>
                </c:pt>
                <c:pt idx="496">
                  <c:v>43357</c:v>
                </c:pt>
                <c:pt idx="497">
                  <c:v>43360</c:v>
                </c:pt>
                <c:pt idx="498">
                  <c:v>43361</c:v>
                </c:pt>
                <c:pt idx="499">
                  <c:v>43362</c:v>
                </c:pt>
                <c:pt idx="500">
                  <c:v>43363</c:v>
                </c:pt>
                <c:pt idx="501">
                  <c:v>43364</c:v>
                </c:pt>
                <c:pt idx="502">
                  <c:v>43367</c:v>
                </c:pt>
                <c:pt idx="503">
                  <c:v>43368</c:v>
                </c:pt>
                <c:pt idx="504">
                  <c:v>43369</c:v>
                </c:pt>
                <c:pt idx="505">
                  <c:v>43370</c:v>
                </c:pt>
                <c:pt idx="506">
                  <c:v>43371</c:v>
                </c:pt>
                <c:pt idx="507">
                  <c:v>43374</c:v>
                </c:pt>
                <c:pt idx="508">
                  <c:v>43375</c:v>
                </c:pt>
                <c:pt idx="509">
                  <c:v>43376</c:v>
                </c:pt>
                <c:pt idx="510">
                  <c:v>43377</c:v>
                </c:pt>
                <c:pt idx="511">
                  <c:v>43378</c:v>
                </c:pt>
                <c:pt idx="512">
                  <c:v>43382</c:v>
                </c:pt>
                <c:pt idx="513">
                  <c:v>43383</c:v>
                </c:pt>
                <c:pt idx="514">
                  <c:v>43384</c:v>
                </c:pt>
                <c:pt idx="515">
                  <c:v>43385</c:v>
                </c:pt>
                <c:pt idx="516">
                  <c:v>43388</c:v>
                </c:pt>
                <c:pt idx="517">
                  <c:v>43389</c:v>
                </c:pt>
                <c:pt idx="518">
                  <c:v>43390</c:v>
                </c:pt>
                <c:pt idx="519">
                  <c:v>43391</c:v>
                </c:pt>
                <c:pt idx="520">
                  <c:v>43392</c:v>
                </c:pt>
                <c:pt idx="521">
                  <c:v>43395</c:v>
                </c:pt>
                <c:pt idx="522">
                  <c:v>43396</c:v>
                </c:pt>
                <c:pt idx="523">
                  <c:v>43397</c:v>
                </c:pt>
                <c:pt idx="524">
                  <c:v>43398</c:v>
                </c:pt>
                <c:pt idx="525">
                  <c:v>43399</c:v>
                </c:pt>
                <c:pt idx="526">
                  <c:v>43402</c:v>
                </c:pt>
                <c:pt idx="527">
                  <c:v>43403</c:v>
                </c:pt>
                <c:pt idx="528">
                  <c:v>43404</c:v>
                </c:pt>
                <c:pt idx="529">
                  <c:v>43406</c:v>
                </c:pt>
                <c:pt idx="530">
                  <c:v>43409</c:v>
                </c:pt>
                <c:pt idx="531">
                  <c:v>43410</c:v>
                </c:pt>
                <c:pt idx="532">
                  <c:v>43411</c:v>
                </c:pt>
                <c:pt idx="533">
                  <c:v>43412</c:v>
                </c:pt>
                <c:pt idx="534">
                  <c:v>43413</c:v>
                </c:pt>
                <c:pt idx="535">
                  <c:v>43417</c:v>
                </c:pt>
                <c:pt idx="536">
                  <c:v>43418</c:v>
                </c:pt>
                <c:pt idx="537">
                  <c:v>43419</c:v>
                </c:pt>
                <c:pt idx="538">
                  <c:v>43420</c:v>
                </c:pt>
                <c:pt idx="539">
                  <c:v>43423</c:v>
                </c:pt>
                <c:pt idx="540">
                  <c:v>43424</c:v>
                </c:pt>
                <c:pt idx="541">
                  <c:v>43425</c:v>
                </c:pt>
                <c:pt idx="542">
                  <c:v>43427</c:v>
                </c:pt>
                <c:pt idx="543">
                  <c:v>43430</c:v>
                </c:pt>
              </c:numCache>
            </c:numRef>
          </c:cat>
          <c:val>
            <c:numRef>
              <c:f>data!$V$2:$V$545</c:f>
              <c:numCache>
                <c:formatCode>0</c:formatCode>
                <c:ptCount val="544"/>
                <c:pt idx="19">
                  <c:v>514</c:v>
                </c:pt>
                <c:pt idx="20">
                  <c:v>509</c:v>
                </c:pt>
                <c:pt idx="21">
                  <c:v>497</c:v>
                </c:pt>
                <c:pt idx="22">
                  <c:v>493</c:v>
                </c:pt>
                <c:pt idx="23">
                  <c:v>485</c:v>
                </c:pt>
                <c:pt idx="24">
                  <c:v>478</c:v>
                </c:pt>
                <c:pt idx="25">
                  <c:v>475</c:v>
                </c:pt>
                <c:pt idx="26">
                  <c:v>476</c:v>
                </c:pt>
                <c:pt idx="27">
                  <c:v>475</c:v>
                </c:pt>
                <c:pt idx="28">
                  <c:v>475</c:v>
                </c:pt>
                <c:pt idx="29">
                  <c:v>482</c:v>
                </c:pt>
                <c:pt idx="30">
                  <c:v>472</c:v>
                </c:pt>
                <c:pt idx="31">
                  <c:v>476</c:v>
                </c:pt>
                <c:pt idx="32">
                  <c:v>472</c:v>
                </c:pt>
                <c:pt idx="33">
                  <c:v>466</c:v>
                </c:pt>
                <c:pt idx="34">
                  <c:v>462</c:v>
                </c:pt>
                <c:pt idx="35">
                  <c:v>462</c:v>
                </c:pt>
                <c:pt idx="36">
                  <c:v>460</c:v>
                </c:pt>
                <c:pt idx="37">
                  <c:v>460</c:v>
                </c:pt>
                <c:pt idx="38">
                  <c:v>466</c:v>
                </c:pt>
                <c:pt idx="39">
                  <c:v>469</c:v>
                </c:pt>
                <c:pt idx="40">
                  <c:v>476</c:v>
                </c:pt>
                <c:pt idx="41">
                  <c:v>491</c:v>
                </c:pt>
                <c:pt idx="42">
                  <c:v>515</c:v>
                </c:pt>
                <c:pt idx="43">
                  <c:v>515</c:v>
                </c:pt>
                <c:pt idx="44">
                  <c:v>520</c:v>
                </c:pt>
                <c:pt idx="45">
                  <c:v>501</c:v>
                </c:pt>
                <c:pt idx="46">
                  <c:v>498</c:v>
                </c:pt>
                <c:pt idx="47">
                  <c:v>494</c:v>
                </c:pt>
                <c:pt idx="48">
                  <c:v>497</c:v>
                </c:pt>
                <c:pt idx="49">
                  <c:v>511</c:v>
                </c:pt>
                <c:pt idx="50">
                  <c:v>494</c:v>
                </c:pt>
                <c:pt idx="51">
                  <c:v>494</c:v>
                </c:pt>
                <c:pt idx="52">
                  <c:v>485</c:v>
                </c:pt>
                <c:pt idx="53">
                  <c:v>484</c:v>
                </c:pt>
                <c:pt idx="54">
                  <c:v>478</c:v>
                </c:pt>
                <c:pt idx="55">
                  <c:v>470</c:v>
                </c:pt>
                <c:pt idx="56">
                  <c:v>466</c:v>
                </c:pt>
                <c:pt idx="57">
                  <c:v>464</c:v>
                </c:pt>
                <c:pt idx="58">
                  <c:v>466</c:v>
                </c:pt>
                <c:pt idx="59">
                  <c:v>469</c:v>
                </c:pt>
                <c:pt idx="60">
                  <c:v>467</c:v>
                </c:pt>
                <c:pt idx="61">
                  <c:v>462</c:v>
                </c:pt>
                <c:pt idx="62">
                  <c:v>464</c:v>
                </c:pt>
                <c:pt idx="63">
                  <c:v>458</c:v>
                </c:pt>
                <c:pt idx="64">
                  <c:v>450</c:v>
                </c:pt>
                <c:pt idx="65">
                  <c:v>442</c:v>
                </c:pt>
                <c:pt idx="66">
                  <c:v>438</c:v>
                </c:pt>
                <c:pt idx="67">
                  <c:v>428</c:v>
                </c:pt>
                <c:pt idx="68">
                  <c:v>425</c:v>
                </c:pt>
                <c:pt idx="69">
                  <c:v>420</c:v>
                </c:pt>
                <c:pt idx="70">
                  <c:v>412</c:v>
                </c:pt>
                <c:pt idx="71">
                  <c:v>420</c:v>
                </c:pt>
                <c:pt idx="72">
                  <c:v>421</c:v>
                </c:pt>
                <c:pt idx="73">
                  <c:v>423</c:v>
                </c:pt>
                <c:pt idx="74">
                  <c:v>420</c:v>
                </c:pt>
                <c:pt idx="75">
                  <c:v>419</c:v>
                </c:pt>
                <c:pt idx="76">
                  <c:v>417</c:v>
                </c:pt>
                <c:pt idx="77">
                  <c:v>416</c:v>
                </c:pt>
                <c:pt idx="78">
                  <c:v>411</c:v>
                </c:pt>
                <c:pt idx="79">
                  <c:v>415</c:v>
                </c:pt>
                <c:pt idx="80">
                  <c:v>418</c:v>
                </c:pt>
                <c:pt idx="81">
                  <c:v>421</c:v>
                </c:pt>
                <c:pt idx="82">
                  <c:v>413</c:v>
                </c:pt>
                <c:pt idx="83">
                  <c:v>402</c:v>
                </c:pt>
                <c:pt idx="84">
                  <c:v>404</c:v>
                </c:pt>
                <c:pt idx="85">
                  <c:v>398</c:v>
                </c:pt>
                <c:pt idx="86">
                  <c:v>402</c:v>
                </c:pt>
                <c:pt idx="87">
                  <c:v>400</c:v>
                </c:pt>
                <c:pt idx="88">
                  <c:v>403</c:v>
                </c:pt>
                <c:pt idx="89">
                  <c:v>405</c:v>
                </c:pt>
                <c:pt idx="90">
                  <c:v>402</c:v>
                </c:pt>
                <c:pt idx="91">
                  <c:v>406</c:v>
                </c:pt>
                <c:pt idx="92">
                  <c:v>401</c:v>
                </c:pt>
                <c:pt idx="93">
                  <c:v>399</c:v>
                </c:pt>
                <c:pt idx="94">
                  <c:v>402</c:v>
                </c:pt>
                <c:pt idx="95">
                  <c:v>410</c:v>
                </c:pt>
                <c:pt idx="96">
                  <c:v>402</c:v>
                </c:pt>
                <c:pt idx="97">
                  <c:v>393</c:v>
                </c:pt>
                <c:pt idx="98">
                  <c:v>393</c:v>
                </c:pt>
                <c:pt idx="99">
                  <c:v>393</c:v>
                </c:pt>
                <c:pt idx="100">
                  <c:v>396</c:v>
                </c:pt>
                <c:pt idx="101">
                  <c:v>400</c:v>
                </c:pt>
                <c:pt idx="102">
                  <c:v>395</c:v>
                </c:pt>
                <c:pt idx="103">
                  <c:v>393</c:v>
                </c:pt>
                <c:pt idx="104">
                  <c:v>386</c:v>
                </c:pt>
                <c:pt idx="105">
                  <c:v>391</c:v>
                </c:pt>
                <c:pt idx="106">
                  <c:v>393</c:v>
                </c:pt>
                <c:pt idx="107">
                  <c:v>398</c:v>
                </c:pt>
                <c:pt idx="108">
                  <c:v>393</c:v>
                </c:pt>
                <c:pt idx="109">
                  <c:v>390</c:v>
                </c:pt>
                <c:pt idx="110">
                  <c:v>386</c:v>
                </c:pt>
                <c:pt idx="111">
                  <c:v>380</c:v>
                </c:pt>
                <c:pt idx="112">
                  <c:v>377</c:v>
                </c:pt>
                <c:pt idx="113">
                  <c:v>383</c:v>
                </c:pt>
                <c:pt idx="114">
                  <c:v>386</c:v>
                </c:pt>
                <c:pt idx="115">
                  <c:v>381</c:v>
                </c:pt>
                <c:pt idx="116">
                  <c:v>378</c:v>
                </c:pt>
                <c:pt idx="117">
                  <c:v>377</c:v>
                </c:pt>
                <c:pt idx="118">
                  <c:v>384</c:v>
                </c:pt>
                <c:pt idx="119">
                  <c:v>375</c:v>
                </c:pt>
                <c:pt idx="120">
                  <c:v>374</c:v>
                </c:pt>
                <c:pt idx="121">
                  <c:v>357</c:v>
                </c:pt>
                <c:pt idx="122">
                  <c:v>355</c:v>
                </c:pt>
                <c:pt idx="123">
                  <c:v>360</c:v>
                </c:pt>
                <c:pt idx="124">
                  <c:v>366</c:v>
                </c:pt>
                <c:pt idx="125">
                  <c:v>373</c:v>
                </c:pt>
                <c:pt idx="126">
                  <c:v>379</c:v>
                </c:pt>
                <c:pt idx="127">
                  <c:v>388</c:v>
                </c:pt>
                <c:pt idx="128">
                  <c:v>389</c:v>
                </c:pt>
                <c:pt idx="129">
                  <c:v>394</c:v>
                </c:pt>
                <c:pt idx="130">
                  <c:v>405</c:v>
                </c:pt>
                <c:pt idx="131">
                  <c:v>402</c:v>
                </c:pt>
                <c:pt idx="132">
                  <c:v>388</c:v>
                </c:pt>
                <c:pt idx="133">
                  <c:v>391</c:v>
                </c:pt>
                <c:pt idx="134">
                  <c:v>397</c:v>
                </c:pt>
                <c:pt idx="135">
                  <c:v>404</c:v>
                </c:pt>
                <c:pt idx="136">
                  <c:v>416</c:v>
                </c:pt>
                <c:pt idx="137">
                  <c:v>411</c:v>
                </c:pt>
                <c:pt idx="138">
                  <c:v>407</c:v>
                </c:pt>
                <c:pt idx="139">
                  <c:v>412</c:v>
                </c:pt>
                <c:pt idx="140">
                  <c:v>401</c:v>
                </c:pt>
                <c:pt idx="141">
                  <c:v>394</c:v>
                </c:pt>
                <c:pt idx="142">
                  <c:v>385</c:v>
                </c:pt>
                <c:pt idx="143">
                  <c:v>392</c:v>
                </c:pt>
                <c:pt idx="144">
                  <c:v>398</c:v>
                </c:pt>
                <c:pt idx="145">
                  <c:v>398</c:v>
                </c:pt>
                <c:pt idx="146">
                  <c:v>391</c:v>
                </c:pt>
                <c:pt idx="147">
                  <c:v>393</c:v>
                </c:pt>
                <c:pt idx="148">
                  <c:v>386</c:v>
                </c:pt>
                <c:pt idx="149">
                  <c:v>386</c:v>
                </c:pt>
                <c:pt idx="150">
                  <c:v>394</c:v>
                </c:pt>
                <c:pt idx="151">
                  <c:v>396</c:v>
                </c:pt>
                <c:pt idx="152">
                  <c:v>403</c:v>
                </c:pt>
                <c:pt idx="153">
                  <c:v>407</c:v>
                </c:pt>
                <c:pt idx="154">
                  <c:v>401</c:v>
                </c:pt>
                <c:pt idx="155">
                  <c:v>398</c:v>
                </c:pt>
                <c:pt idx="156">
                  <c:v>397</c:v>
                </c:pt>
                <c:pt idx="157">
                  <c:v>386</c:v>
                </c:pt>
                <c:pt idx="158">
                  <c:v>378</c:v>
                </c:pt>
                <c:pt idx="159">
                  <c:v>376</c:v>
                </c:pt>
                <c:pt idx="160">
                  <c:v>378</c:v>
                </c:pt>
                <c:pt idx="161">
                  <c:v>375</c:v>
                </c:pt>
                <c:pt idx="162">
                  <c:v>379</c:v>
                </c:pt>
                <c:pt idx="163">
                  <c:v>376</c:v>
                </c:pt>
                <c:pt idx="164">
                  <c:v>380</c:v>
                </c:pt>
                <c:pt idx="165">
                  <c:v>382</c:v>
                </c:pt>
                <c:pt idx="166">
                  <c:v>380</c:v>
                </c:pt>
                <c:pt idx="167">
                  <c:v>374</c:v>
                </c:pt>
                <c:pt idx="168">
                  <c:v>372</c:v>
                </c:pt>
                <c:pt idx="169">
                  <c:v>372</c:v>
                </c:pt>
                <c:pt idx="170">
                  <c:v>377</c:v>
                </c:pt>
                <c:pt idx="171">
                  <c:v>372</c:v>
                </c:pt>
                <c:pt idx="172">
                  <c:v>371</c:v>
                </c:pt>
                <c:pt idx="173">
                  <c:v>384</c:v>
                </c:pt>
                <c:pt idx="174">
                  <c:v>385</c:v>
                </c:pt>
                <c:pt idx="175">
                  <c:v>378</c:v>
                </c:pt>
                <c:pt idx="176">
                  <c:v>372</c:v>
                </c:pt>
                <c:pt idx="177">
                  <c:v>367</c:v>
                </c:pt>
                <c:pt idx="178">
                  <c:v>368</c:v>
                </c:pt>
                <c:pt idx="179">
                  <c:v>367</c:v>
                </c:pt>
                <c:pt idx="180">
                  <c:v>368</c:v>
                </c:pt>
                <c:pt idx="181">
                  <c:v>374</c:v>
                </c:pt>
                <c:pt idx="182">
                  <c:v>369</c:v>
                </c:pt>
                <c:pt idx="183">
                  <c:v>369</c:v>
                </c:pt>
                <c:pt idx="184">
                  <c:v>372</c:v>
                </c:pt>
                <c:pt idx="185">
                  <c:v>373</c:v>
                </c:pt>
                <c:pt idx="186">
                  <c:v>376</c:v>
                </c:pt>
                <c:pt idx="187">
                  <c:v>373</c:v>
                </c:pt>
                <c:pt idx="188">
                  <c:v>371</c:v>
                </c:pt>
                <c:pt idx="189">
                  <c:v>368</c:v>
                </c:pt>
                <c:pt idx="190">
                  <c:v>370</c:v>
                </c:pt>
                <c:pt idx="191">
                  <c:v>372</c:v>
                </c:pt>
                <c:pt idx="192">
                  <c:v>376</c:v>
                </c:pt>
                <c:pt idx="193">
                  <c:v>370</c:v>
                </c:pt>
                <c:pt idx="194">
                  <c:v>377</c:v>
                </c:pt>
                <c:pt idx="195">
                  <c:v>385</c:v>
                </c:pt>
                <c:pt idx="196">
                  <c:v>387</c:v>
                </c:pt>
                <c:pt idx="197">
                  <c:v>383</c:v>
                </c:pt>
                <c:pt idx="198">
                  <c:v>377</c:v>
                </c:pt>
                <c:pt idx="199">
                  <c:v>377</c:v>
                </c:pt>
                <c:pt idx="200">
                  <c:v>376</c:v>
                </c:pt>
                <c:pt idx="201">
                  <c:v>377</c:v>
                </c:pt>
                <c:pt idx="202">
                  <c:v>372</c:v>
                </c:pt>
                <c:pt idx="203">
                  <c:v>373</c:v>
                </c:pt>
                <c:pt idx="204">
                  <c:v>378</c:v>
                </c:pt>
                <c:pt idx="205">
                  <c:v>383</c:v>
                </c:pt>
                <c:pt idx="206">
                  <c:v>383</c:v>
                </c:pt>
                <c:pt idx="207">
                  <c:v>385</c:v>
                </c:pt>
                <c:pt idx="208">
                  <c:v>381</c:v>
                </c:pt>
                <c:pt idx="209">
                  <c:v>377</c:v>
                </c:pt>
                <c:pt idx="210">
                  <c:v>373</c:v>
                </c:pt>
                <c:pt idx="211">
                  <c:v>369</c:v>
                </c:pt>
                <c:pt idx="212">
                  <c:v>369</c:v>
                </c:pt>
                <c:pt idx="213">
                  <c:v>364</c:v>
                </c:pt>
                <c:pt idx="214">
                  <c:v>361</c:v>
                </c:pt>
                <c:pt idx="215">
                  <c:v>364</c:v>
                </c:pt>
                <c:pt idx="216">
                  <c:v>363</c:v>
                </c:pt>
                <c:pt idx="217">
                  <c:v>355</c:v>
                </c:pt>
                <c:pt idx="218">
                  <c:v>356</c:v>
                </c:pt>
                <c:pt idx="219">
                  <c:v>355</c:v>
                </c:pt>
                <c:pt idx="220">
                  <c:v>359</c:v>
                </c:pt>
                <c:pt idx="221">
                  <c:v>361</c:v>
                </c:pt>
                <c:pt idx="222">
                  <c:v>360</c:v>
                </c:pt>
                <c:pt idx="223">
                  <c:v>359</c:v>
                </c:pt>
                <c:pt idx="224">
                  <c:v>363</c:v>
                </c:pt>
                <c:pt idx="225">
                  <c:v>363</c:v>
                </c:pt>
                <c:pt idx="226">
                  <c:v>364</c:v>
                </c:pt>
                <c:pt idx="227">
                  <c:v>364</c:v>
                </c:pt>
                <c:pt idx="228">
                  <c:v>381</c:v>
                </c:pt>
                <c:pt idx="229">
                  <c:v>392</c:v>
                </c:pt>
                <c:pt idx="230">
                  <c:v>400</c:v>
                </c:pt>
                <c:pt idx="231">
                  <c:v>389</c:v>
                </c:pt>
                <c:pt idx="232">
                  <c:v>388</c:v>
                </c:pt>
                <c:pt idx="233">
                  <c:v>393</c:v>
                </c:pt>
                <c:pt idx="234">
                  <c:v>398</c:v>
                </c:pt>
                <c:pt idx="235">
                  <c:v>400</c:v>
                </c:pt>
                <c:pt idx="236">
                  <c:v>393</c:v>
                </c:pt>
                <c:pt idx="237">
                  <c:v>395</c:v>
                </c:pt>
                <c:pt idx="238">
                  <c:v>391</c:v>
                </c:pt>
                <c:pt idx="239">
                  <c:v>389</c:v>
                </c:pt>
                <c:pt idx="240">
                  <c:v>388</c:v>
                </c:pt>
                <c:pt idx="241">
                  <c:v>390</c:v>
                </c:pt>
                <c:pt idx="242">
                  <c:v>386</c:v>
                </c:pt>
                <c:pt idx="243">
                  <c:v>385</c:v>
                </c:pt>
                <c:pt idx="244">
                  <c:v>382</c:v>
                </c:pt>
                <c:pt idx="245">
                  <c:v>391</c:v>
                </c:pt>
                <c:pt idx="246">
                  <c:v>384</c:v>
                </c:pt>
                <c:pt idx="247">
                  <c:v>388</c:v>
                </c:pt>
                <c:pt idx="248">
                  <c:v>392</c:v>
                </c:pt>
                <c:pt idx="249">
                  <c:v>385</c:v>
                </c:pt>
                <c:pt idx="250">
                  <c:v>381</c:v>
                </c:pt>
                <c:pt idx="251">
                  <c:v>378</c:v>
                </c:pt>
                <c:pt idx="252">
                  <c:v>374</c:v>
                </c:pt>
                <c:pt idx="253">
                  <c:v>373</c:v>
                </c:pt>
                <c:pt idx="254">
                  <c:v>368</c:v>
                </c:pt>
                <c:pt idx="255">
                  <c:v>366</c:v>
                </c:pt>
                <c:pt idx="256">
                  <c:v>360</c:v>
                </c:pt>
                <c:pt idx="257">
                  <c:v>362</c:v>
                </c:pt>
                <c:pt idx="258">
                  <c:v>364</c:v>
                </c:pt>
                <c:pt idx="259">
                  <c:v>366</c:v>
                </c:pt>
                <c:pt idx="260">
                  <c:v>362</c:v>
                </c:pt>
                <c:pt idx="261">
                  <c:v>357</c:v>
                </c:pt>
                <c:pt idx="262">
                  <c:v>357</c:v>
                </c:pt>
                <c:pt idx="263">
                  <c:v>354</c:v>
                </c:pt>
                <c:pt idx="264">
                  <c:v>355</c:v>
                </c:pt>
                <c:pt idx="265">
                  <c:v>355</c:v>
                </c:pt>
                <c:pt idx="266">
                  <c:v>354</c:v>
                </c:pt>
                <c:pt idx="267">
                  <c:v>352</c:v>
                </c:pt>
                <c:pt idx="268">
                  <c:v>352</c:v>
                </c:pt>
                <c:pt idx="269">
                  <c:v>352</c:v>
                </c:pt>
                <c:pt idx="270">
                  <c:v>352</c:v>
                </c:pt>
                <c:pt idx="271">
                  <c:v>356</c:v>
                </c:pt>
                <c:pt idx="272">
                  <c:v>360</c:v>
                </c:pt>
                <c:pt idx="273">
                  <c:v>353</c:v>
                </c:pt>
                <c:pt idx="274">
                  <c:v>350</c:v>
                </c:pt>
                <c:pt idx="275">
                  <c:v>346</c:v>
                </c:pt>
                <c:pt idx="276">
                  <c:v>348</c:v>
                </c:pt>
                <c:pt idx="277">
                  <c:v>342</c:v>
                </c:pt>
                <c:pt idx="278">
                  <c:v>340</c:v>
                </c:pt>
                <c:pt idx="279">
                  <c:v>338</c:v>
                </c:pt>
                <c:pt idx="280">
                  <c:v>342</c:v>
                </c:pt>
                <c:pt idx="281">
                  <c:v>341</c:v>
                </c:pt>
                <c:pt idx="282">
                  <c:v>344</c:v>
                </c:pt>
                <c:pt idx="283">
                  <c:v>349</c:v>
                </c:pt>
                <c:pt idx="284">
                  <c:v>351</c:v>
                </c:pt>
                <c:pt idx="285">
                  <c:v>352</c:v>
                </c:pt>
                <c:pt idx="286">
                  <c:v>352</c:v>
                </c:pt>
                <c:pt idx="287">
                  <c:v>355</c:v>
                </c:pt>
                <c:pt idx="288">
                  <c:v>357</c:v>
                </c:pt>
                <c:pt idx="289">
                  <c:v>367</c:v>
                </c:pt>
                <c:pt idx="290">
                  <c:v>379</c:v>
                </c:pt>
                <c:pt idx="291">
                  <c:v>376</c:v>
                </c:pt>
                <c:pt idx="292">
                  <c:v>377</c:v>
                </c:pt>
                <c:pt idx="293">
                  <c:v>384</c:v>
                </c:pt>
                <c:pt idx="294">
                  <c:v>397</c:v>
                </c:pt>
                <c:pt idx="295">
                  <c:v>379</c:v>
                </c:pt>
                <c:pt idx="296">
                  <c:v>376</c:v>
                </c:pt>
                <c:pt idx="297">
                  <c:v>370</c:v>
                </c:pt>
                <c:pt idx="298">
                  <c:v>366</c:v>
                </c:pt>
                <c:pt idx="299">
                  <c:v>370</c:v>
                </c:pt>
                <c:pt idx="300">
                  <c:v>367</c:v>
                </c:pt>
                <c:pt idx="301">
                  <c:v>366</c:v>
                </c:pt>
                <c:pt idx="302">
                  <c:v>367</c:v>
                </c:pt>
                <c:pt idx="303">
                  <c:v>364</c:v>
                </c:pt>
                <c:pt idx="304">
                  <c:v>361</c:v>
                </c:pt>
                <c:pt idx="305">
                  <c:v>363</c:v>
                </c:pt>
                <c:pt idx="306">
                  <c:v>358</c:v>
                </c:pt>
                <c:pt idx="307">
                  <c:v>357</c:v>
                </c:pt>
                <c:pt idx="308">
                  <c:v>363</c:v>
                </c:pt>
                <c:pt idx="309">
                  <c:v>363</c:v>
                </c:pt>
                <c:pt idx="310">
                  <c:v>363</c:v>
                </c:pt>
                <c:pt idx="311">
                  <c:v>361</c:v>
                </c:pt>
                <c:pt idx="312">
                  <c:v>358</c:v>
                </c:pt>
                <c:pt idx="313">
                  <c:v>364</c:v>
                </c:pt>
                <c:pt idx="314">
                  <c:v>363</c:v>
                </c:pt>
                <c:pt idx="315">
                  <c:v>364</c:v>
                </c:pt>
                <c:pt idx="316">
                  <c:v>364</c:v>
                </c:pt>
                <c:pt idx="317">
                  <c:v>360</c:v>
                </c:pt>
                <c:pt idx="318">
                  <c:v>358</c:v>
                </c:pt>
                <c:pt idx="319">
                  <c:v>357</c:v>
                </c:pt>
                <c:pt idx="320">
                  <c:v>356</c:v>
                </c:pt>
                <c:pt idx="321">
                  <c:v>359</c:v>
                </c:pt>
                <c:pt idx="322">
                  <c:v>355</c:v>
                </c:pt>
                <c:pt idx="323">
                  <c:v>358</c:v>
                </c:pt>
                <c:pt idx="324">
                  <c:v>355</c:v>
                </c:pt>
                <c:pt idx="325">
                  <c:v>348</c:v>
                </c:pt>
                <c:pt idx="326">
                  <c:v>340</c:v>
                </c:pt>
                <c:pt idx="327">
                  <c:v>336</c:v>
                </c:pt>
                <c:pt idx="328">
                  <c:v>335</c:v>
                </c:pt>
                <c:pt idx="329">
                  <c:v>333</c:v>
                </c:pt>
                <c:pt idx="330">
                  <c:v>342</c:v>
                </c:pt>
                <c:pt idx="331">
                  <c:v>340</c:v>
                </c:pt>
                <c:pt idx="332">
                  <c:v>337</c:v>
                </c:pt>
                <c:pt idx="333">
                  <c:v>334</c:v>
                </c:pt>
                <c:pt idx="334">
                  <c:v>334</c:v>
                </c:pt>
                <c:pt idx="335">
                  <c:v>335</c:v>
                </c:pt>
                <c:pt idx="336">
                  <c:v>335</c:v>
                </c:pt>
                <c:pt idx="337">
                  <c:v>332</c:v>
                </c:pt>
                <c:pt idx="338">
                  <c:v>331</c:v>
                </c:pt>
                <c:pt idx="339">
                  <c:v>328</c:v>
                </c:pt>
                <c:pt idx="340">
                  <c:v>328</c:v>
                </c:pt>
                <c:pt idx="341">
                  <c:v>323</c:v>
                </c:pt>
                <c:pt idx="342">
                  <c:v>326</c:v>
                </c:pt>
                <c:pt idx="343">
                  <c:v>333</c:v>
                </c:pt>
                <c:pt idx="344">
                  <c:v>329</c:v>
                </c:pt>
                <c:pt idx="345">
                  <c:v>329</c:v>
                </c:pt>
                <c:pt idx="346">
                  <c:v>336</c:v>
                </c:pt>
                <c:pt idx="347">
                  <c:v>348</c:v>
                </c:pt>
                <c:pt idx="348">
                  <c:v>360</c:v>
                </c:pt>
                <c:pt idx="349">
                  <c:v>346</c:v>
                </c:pt>
                <c:pt idx="350">
                  <c:v>359</c:v>
                </c:pt>
                <c:pt idx="351">
                  <c:v>382</c:v>
                </c:pt>
                <c:pt idx="352">
                  <c:v>371</c:v>
                </c:pt>
                <c:pt idx="353">
                  <c:v>378</c:v>
                </c:pt>
                <c:pt idx="354">
                  <c:v>369</c:v>
                </c:pt>
                <c:pt idx="355">
                  <c:v>357</c:v>
                </c:pt>
                <c:pt idx="356">
                  <c:v>350</c:v>
                </c:pt>
                <c:pt idx="357">
                  <c:v>348</c:v>
                </c:pt>
                <c:pt idx="358">
                  <c:v>346</c:v>
                </c:pt>
                <c:pt idx="359">
                  <c:v>353</c:v>
                </c:pt>
                <c:pt idx="360">
                  <c:v>358</c:v>
                </c:pt>
                <c:pt idx="361">
                  <c:v>350</c:v>
                </c:pt>
                <c:pt idx="362">
                  <c:v>347</c:v>
                </c:pt>
                <c:pt idx="363">
                  <c:v>347</c:v>
                </c:pt>
                <c:pt idx="364">
                  <c:v>359</c:v>
                </c:pt>
                <c:pt idx="365">
                  <c:v>365</c:v>
                </c:pt>
                <c:pt idx="366">
                  <c:v>359</c:v>
                </c:pt>
                <c:pt idx="367">
                  <c:v>353</c:v>
                </c:pt>
                <c:pt idx="368">
                  <c:v>356</c:v>
                </c:pt>
                <c:pt idx="369">
                  <c:v>356</c:v>
                </c:pt>
                <c:pt idx="370">
                  <c:v>353</c:v>
                </c:pt>
                <c:pt idx="371">
                  <c:v>355</c:v>
                </c:pt>
                <c:pt idx="372">
                  <c:v>358</c:v>
                </c:pt>
                <c:pt idx="373">
                  <c:v>362</c:v>
                </c:pt>
                <c:pt idx="374">
                  <c:v>362</c:v>
                </c:pt>
                <c:pt idx="375">
                  <c:v>360</c:v>
                </c:pt>
                <c:pt idx="376">
                  <c:v>365</c:v>
                </c:pt>
                <c:pt idx="377">
                  <c:v>362</c:v>
                </c:pt>
                <c:pt idx="378">
                  <c:v>360</c:v>
                </c:pt>
                <c:pt idx="379">
                  <c:v>370</c:v>
                </c:pt>
                <c:pt idx="380">
                  <c:v>374</c:v>
                </c:pt>
                <c:pt idx="381">
                  <c:v>373</c:v>
                </c:pt>
                <c:pt idx="382">
                  <c:v>375</c:v>
                </c:pt>
                <c:pt idx="383">
                  <c:v>377</c:v>
                </c:pt>
                <c:pt idx="384">
                  <c:v>379</c:v>
                </c:pt>
                <c:pt idx="385">
                  <c:v>371</c:v>
                </c:pt>
                <c:pt idx="386">
                  <c:v>371</c:v>
                </c:pt>
                <c:pt idx="387">
                  <c:v>359</c:v>
                </c:pt>
                <c:pt idx="388">
                  <c:v>364</c:v>
                </c:pt>
                <c:pt idx="389">
                  <c:v>361</c:v>
                </c:pt>
                <c:pt idx="390">
                  <c:v>352</c:v>
                </c:pt>
                <c:pt idx="391">
                  <c:v>350</c:v>
                </c:pt>
                <c:pt idx="392">
                  <c:v>342</c:v>
                </c:pt>
                <c:pt idx="393">
                  <c:v>338</c:v>
                </c:pt>
                <c:pt idx="394">
                  <c:v>333</c:v>
                </c:pt>
                <c:pt idx="395">
                  <c:v>329</c:v>
                </c:pt>
                <c:pt idx="396">
                  <c:v>324</c:v>
                </c:pt>
                <c:pt idx="397">
                  <c:v>333</c:v>
                </c:pt>
                <c:pt idx="398">
                  <c:v>333</c:v>
                </c:pt>
                <c:pt idx="399">
                  <c:v>336</c:v>
                </c:pt>
                <c:pt idx="400">
                  <c:v>341</c:v>
                </c:pt>
                <c:pt idx="401">
                  <c:v>347</c:v>
                </c:pt>
                <c:pt idx="402">
                  <c:v>343</c:v>
                </c:pt>
                <c:pt idx="403">
                  <c:v>344</c:v>
                </c:pt>
                <c:pt idx="404">
                  <c:v>346</c:v>
                </c:pt>
                <c:pt idx="405">
                  <c:v>345</c:v>
                </c:pt>
                <c:pt idx="406">
                  <c:v>350</c:v>
                </c:pt>
                <c:pt idx="407">
                  <c:v>349</c:v>
                </c:pt>
                <c:pt idx="408">
                  <c:v>346</c:v>
                </c:pt>
                <c:pt idx="409">
                  <c:v>346</c:v>
                </c:pt>
                <c:pt idx="410">
                  <c:v>343</c:v>
                </c:pt>
                <c:pt idx="411">
                  <c:v>340</c:v>
                </c:pt>
                <c:pt idx="412">
                  <c:v>337</c:v>
                </c:pt>
                <c:pt idx="413">
                  <c:v>336</c:v>
                </c:pt>
                <c:pt idx="414">
                  <c:v>337</c:v>
                </c:pt>
                <c:pt idx="415">
                  <c:v>336</c:v>
                </c:pt>
                <c:pt idx="416">
                  <c:v>341</c:v>
                </c:pt>
                <c:pt idx="417">
                  <c:v>339</c:v>
                </c:pt>
                <c:pt idx="418">
                  <c:v>348</c:v>
                </c:pt>
                <c:pt idx="419">
                  <c:v>349</c:v>
                </c:pt>
                <c:pt idx="420">
                  <c:v>353</c:v>
                </c:pt>
                <c:pt idx="421">
                  <c:v>375</c:v>
                </c:pt>
                <c:pt idx="422">
                  <c:v>364</c:v>
                </c:pt>
                <c:pt idx="423">
                  <c:v>363</c:v>
                </c:pt>
                <c:pt idx="424">
                  <c:v>355</c:v>
                </c:pt>
                <c:pt idx="425">
                  <c:v>349</c:v>
                </c:pt>
                <c:pt idx="426">
                  <c:v>350</c:v>
                </c:pt>
                <c:pt idx="427">
                  <c:v>344</c:v>
                </c:pt>
                <c:pt idx="428">
                  <c:v>344</c:v>
                </c:pt>
                <c:pt idx="429">
                  <c:v>345</c:v>
                </c:pt>
                <c:pt idx="430">
                  <c:v>339</c:v>
                </c:pt>
                <c:pt idx="431">
                  <c:v>338</c:v>
                </c:pt>
                <c:pt idx="432">
                  <c:v>333</c:v>
                </c:pt>
                <c:pt idx="433">
                  <c:v>331</c:v>
                </c:pt>
                <c:pt idx="434">
                  <c:v>333</c:v>
                </c:pt>
                <c:pt idx="435">
                  <c:v>334</c:v>
                </c:pt>
                <c:pt idx="436">
                  <c:v>340</c:v>
                </c:pt>
                <c:pt idx="437">
                  <c:v>334</c:v>
                </c:pt>
                <c:pt idx="438">
                  <c:v>339</c:v>
                </c:pt>
                <c:pt idx="439">
                  <c:v>339</c:v>
                </c:pt>
                <c:pt idx="440">
                  <c:v>347</c:v>
                </c:pt>
                <c:pt idx="441">
                  <c:v>348</c:v>
                </c:pt>
                <c:pt idx="442">
                  <c:v>356</c:v>
                </c:pt>
                <c:pt idx="443">
                  <c:v>364</c:v>
                </c:pt>
                <c:pt idx="444">
                  <c:v>361</c:v>
                </c:pt>
                <c:pt idx="445">
                  <c:v>378</c:v>
                </c:pt>
                <c:pt idx="446">
                  <c:v>377</c:v>
                </c:pt>
                <c:pt idx="447">
                  <c:v>374</c:v>
                </c:pt>
                <c:pt idx="448">
                  <c:v>374</c:v>
                </c:pt>
                <c:pt idx="449">
                  <c:v>365</c:v>
                </c:pt>
                <c:pt idx="450">
                  <c:v>359</c:v>
                </c:pt>
                <c:pt idx="451">
                  <c:v>366</c:v>
                </c:pt>
                <c:pt idx="452">
                  <c:v>361</c:v>
                </c:pt>
                <c:pt idx="453">
                  <c:v>362</c:v>
                </c:pt>
                <c:pt idx="454">
                  <c:v>359</c:v>
                </c:pt>
                <c:pt idx="455">
                  <c:v>358</c:v>
                </c:pt>
                <c:pt idx="456">
                  <c:v>356</c:v>
                </c:pt>
                <c:pt idx="457">
                  <c:v>359</c:v>
                </c:pt>
                <c:pt idx="458">
                  <c:v>355</c:v>
                </c:pt>
                <c:pt idx="459">
                  <c:v>350</c:v>
                </c:pt>
                <c:pt idx="460">
                  <c:v>347</c:v>
                </c:pt>
                <c:pt idx="461">
                  <c:v>348</c:v>
                </c:pt>
                <c:pt idx="462">
                  <c:v>342</c:v>
                </c:pt>
                <c:pt idx="463">
                  <c:v>342</c:v>
                </c:pt>
                <c:pt idx="464">
                  <c:v>343</c:v>
                </c:pt>
                <c:pt idx="465">
                  <c:v>346</c:v>
                </c:pt>
                <c:pt idx="466">
                  <c:v>343</c:v>
                </c:pt>
                <c:pt idx="467">
                  <c:v>343</c:v>
                </c:pt>
                <c:pt idx="468">
                  <c:v>343</c:v>
                </c:pt>
                <c:pt idx="469">
                  <c:v>343</c:v>
                </c:pt>
                <c:pt idx="470">
                  <c:v>335</c:v>
                </c:pt>
                <c:pt idx="471">
                  <c:v>337</c:v>
                </c:pt>
                <c:pt idx="472">
                  <c:v>338</c:v>
                </c:pt>
                <c:pt idx="473">
                  <c:v>350</c:v>
                </c:pt>
                <c:pt idx="474">
                  <c:v>352</c:v>
                </c:pt>
                <c:pt idx="475">
                  <c:v>348</c:v>
                </c:pt>
                <c:pt idx="476">
                  <c:v>349</c:v>
                </c:pt>
                <c:pt idx="477">
                  <c:v>349</c:v>
                </c:pt>
                <c:pt idx="478">
                  <c:v>352</c:v>
                </c:pt>
                <c:pt idx="479">
                  <c:v>348</c:v>
                </c:pt>
                <c:pt idx="480">
                  <c:v>348</c:v>
                </c:pt>
                <c:pt idx="481">
                  <c:v>347</c:v>
                </c:pt>
                <c:pt idx="482">
                  <c:v>346</c:v>
                </c:pt>
                <c:pt idx="483">
                  <c:v>343</c:v>
                </c:pt>
                <c:pt idx="484">
                  <c:v>340</c:v>
                </c:pt>
                <c:pt idx="485">
                  <c:v>339</c:v>
                </c:pt>
                <c:pt idx="486">
                  <c:v>344</c:v>
                </c:pt>
                <c:pt idx="487">
                  <c:v>349</c:v>
                </c:pt>
                <c:pt idx="488">
                  <c:v>346</c:v>
                </c:pt>
                <c:pt idx="489">
                  <c:v>349</c:v>
                </c:pt>
                <c:pt idx="490">
                  <c:v>352</c:v>
                </c:pt>
                <c:pt idx="491">
                  <c:v>348</c:v>
                </c:pt>
                <c:pt idx="492">
                  <c:v>346</c:v>
                </c:pt>
                <c:pt idx="493">
                  <c:v>340</c:v>
                </c:pt>
                <c:pt idx="494">
                  <c:v>338</c:v>
                </c:pt>
                <c:pt idx="495">
                  <c:v>335</c:v>
                </c:pt>
                <c:pt idx="496">
                  <c:v>329</c:v>
                </c:pt>
                <c:pt idx="497">
                  <c:v>329</c:v>
                </c:pt>
                <c:pt idx="498">
                  <c:v>324</c:v>
                </c:pt>
                <c:pt idx="499">
                  <c:v>324</c:v>
                </c:pt>
                <c:pt idx="500">
                  <c:v>325</c:v>
                </c:pt>
                <c:pt idx="501">
                  <c:v>325</c:v>
                </c:pt>
                <c:pt idx="502">
                  <c:v>328</c:v>
                </c:pt>
                <c:pt idx="503">
                  <c:v>326</c:v>
                </c:pt>
                <c:pt idx="504">
                  <c:v>327</c:v>
                </c:pt>
                <c:pt idx="505">
                  <c:v>325</c:v>
                </c:pt>
                <c:pt idx="506">
                  <c:v>324</c:v>
                </c:pt>
                <c:pt idx="507">
                  <c:v>322</c:v>
                </c:pt>
                <c:pt idx="508">
                  <c:v>322</c:v>
                </c:pt>
                <c:pt idx="509">
                  <c:v>316</c:v>
                </c:pt>
                <c:pt idx="510">
                  <c:v>329</c:v>
                </c:pt>
                <c:pt idx="511">
                  <c:v>332</c:v>
                </c:pt>
                <c:pt idx="512">
                  <c:v>341</c:v>
                </c:pt>
                <c:pt idx="513">
                  <c:v>351</c:v>
                </c:pt>
                <c:pt idx="514">
                  <c:v>358</c:v>
                </c:pt>
                <c:pt idx="515">
                  <c:v>354</c:v>
                </c:pt>
                <c:pt idx="516">
                  <c:v>349</c:v>
                </c:pt>
                <c:pt idx="517">
                  <c:v>345</c:v>
                </c:pt>
                <c:pt idx="518">
                  <c:v>345</c:v>
                </c:pt>
                <c:pt idx="519">
                  <c:v>351</c:v>
                </c:pt>
                <c:pt idx="520">
                  <c:v>351</c:v>
                </c:pt>
                <c:pt idx="521">
                  <c:v>352</c:v>
                </c:pt>
                <c:pt idx="522">
                  <c:v>365</c:v>
                </c:pt>
                <c:pt idx="523">
                  <c:v>368</c:v>
                </c:pt>
                <c:pt idx="524">
                  <c:v>372</c:v>
                </c:pt>
                <c:pt idx="525">
                  <c:v>385</c:v>
                </c:pt>
                <c:pt idx="526">
                  <c:v>384</c:v>
                </c:pt>
                <c:pt idx="527">
                  <c:v>389</c:v>
                </c:pt>
                <c:pt idx="528">
                  <c:v>381</c:v>
                </c:pt>
                <c:pt idx="529">
                  <c:v>372</c:v>
                </c:pt>
                <c:pt idx="530">
                  <c:v>372</c:v>
                </c:pt>
                <c:pt idx="531">
                  <c:v>368</c:v>
                </c:pt>
                <c:pt idx="532">
                  <c:v>360</c:v>
                </c:pt>
                <c:pt idx="533">
                  <c:v>357</c:v>
                </c:pt>
                <c:pt idx="534">
                  <c:v>371</c:v>
                </c:pt>
                <c:pt idx="535">
                  <c:v>389</c:v>
                </c:pt>
                <c:pt idx="536">
                  <c:v>399</c:v>
                </c:pt>
                <c:pt idx="537">
                  <c:v>411</c:v>
                </c:pt>
                <c:pt idx="538">
                  <c:v>418</c:v>
                </c:pt>
                <c:pt idx="539">
                  <c:v>425</c:v>
                </c:pt>
                <c:pt idx="540">
                  <c:v>433</c:v>
                </c:pt>
                <c:pt idx="541">
                  <c:v>424</c:v>
                </c:pt>
                <c:pt idx="542">
                  <c:v>429</c:v>
                </c:pt>
                <c:pt idx="543">
                  <c:v>426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FE5-4AA6-9139-2A55FCD83F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8604759"/>
        <c:axId val="418572615"/>
      </c:lineChart>
      <c:catAx>
        <c:axId val="418611975"/>
        <c:scaling>
          <c:orientation val="minMax"/>
        </c:scaling>
        <c:delete val="0"/>
        <c:axPos val="b"/>
        <c:numFmt formatCode="m/d/yyyy" sourceLinked="1"/>
        <c:majorTickMark val="in"/>
        <c:minorTickMark val="none"/>
        <c:tickLblPos val="low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8612303"/>
        <c:crosses val="autoZero"/>
        <c:auto val="0"/>
        <c:lblAlgn val="ctr"/>
        <c:lblOffset val="100"/>
        <c:noMultiLvlLbl val="0"/>
      </c:catAx>
      <c:valAx>
        <c:axId val="418612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65000"/>
                </a:schemeClr>
              </a:solidFill>
              <a:round/>
            </a:ln>
            <a:effectLst/>
          </c:spPr>
        </c:majorGridlines>
        <c:numFmt formatCode="0.00" sourceLinked="1"/>
        <c:majorTickMark val="in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8611975"/>
        <c:crosses val="autoZero"/>
        <c:crossBetween val="midCat"/>
        <c:majorUnit val="0.2"/>
      </c:valAx>
      <c:valAx>
        <c:axId val="418572615"/>
        <c:scaling>
          <c:orientation val="minMax"/>
          <c:min val="300"/>
        </c:scaling>
        <c:delete val="0"/>
        <c:axPos val="r"/>
        <c:numFmt formatCode="0" sourceLinked="1"/>
        <c:majorTickMark val="in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8604759"/>
        <c:crosses val="max"/>
        <c:crossBetween val="between"/>
        <c:majorUnit val="8.5"/>
      </c:valAx>
      <c:catAx>
        <c:axId val="418604759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418572615"/>
        <c:crosses val="autoZero"/>
        <c:auto val="0"/>
        <c:lblAlgn val="ctr"/>
        <c:lblOffset val="100"/>
        <c:noMultiLvlLbl val="0"/>
      </c:catAx>
      <c:spPr>
        <a:noFill/>
        <a:ln>
          <a:solidFill>
            <a:schemeClr val="tx1"/>
          </a:solidFill>
        </a:ln>
        <a:effectLst/>
      </c:spPr>
    </c:plotArea>
    <c:legend>
      <c:legendPos val="tr"/>
      <c:legendEntry>
        <c:idx val="0"/>
        <c:delete val="1"/>
      </c:legendEntry>
      <c:layout>
        <c:manualLayout>
          <c:xMode val="edge"/>
          <c:yMode val="edge"/>
          <c:x val="0.42020112626275224"/>
          <c:y val="0.1031298830662831"/>
          <c:w val="0.21335721955845108"/>
          <c:h val="6.1568020283833159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data!$Y$1</c:f>
              <c:strCache>
                <c:ptCount val="1"/>
                <c:pt idx="0">
                  <c:v>Breakeven</c:v>
                </c:pt>
              </c:strCache>
            </c:strRef>
          </c:tx>
          <c:spPr>
            <a:ln w="19050" cap="rnd">
              <a:solidFill>
                <a:schemeClr val="tx1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data!$X$2:$X$545</c:f>
              <c:numCache>
                <c:formatCode>m/d/yyyy</c:formatCode>
                <c:ptCount val="544"/>
                <c:pt idx="0">
                  <c:v>42613</c:v>
                </c:pt>
                <c:pt idx="1">
                  <c:v>42614</c:v>
                </c:pt>
                <c:pt idx="2">
                  <c:v>42615</c:v>
                </c:pt>
                <c:pt idx="3">
                  <c:v>42619</c:v>
                </c:pt>
                <c:pt idx="4">
                  <c:v>42620</c:v>
                </c:pt>
                <c:pt idx="5">
                  <c:v>42621</c:v>
                </c:pt>
                <c:pt idx="6">
                  <c:v>42622</c:v>
                </c:pt>
                <c:pt idx="7">
                  <c:v>42625</c:v>
                </c:pt>
                <c:pt idx="8">
                  <c:v>42626</c:v>
                </c:pt>
                <c:pt idx="9">
                  <c:v>42627</c:v>
                </c:pt>
                <c:pt idx="10">
                  <c:v>42628</c:v>
                </c:pt>
                <c:pt idx="11">
                  <c:v>42629</c:v>
                </c:pt>
                <c:pt idx="12">
                  <c:v>42632</c:v>
                </c:pt>
                <c:pt idx="13">
                  <c:v>42633</c:v>
                </c:pt>
                <c:pt idx="14">
                  <c:v>42634</c:v>
                </c:pt>
                <c:pt idx="15">
                  <c:v>42635</c:v>
                </c:pt>
                <c:pt idx="16">
                  <c:v>42636</c:v>
                </c:pt>
                <c:pt idx="17">
                  <c:v>42639</c:v>
                </c:pt>
                <c:pt idx="18">
                  <c:v>42640</c:v>
                </c:pt>
                <c:pt idx="19">
                  <c:v>42641</c:v>
                </c:pt>
                <c:pt idx="20">
                  <c:v>42642</c:v>
                </c:pt>
                <c:pt idx="21">
                  <c:v>42643</c:v>
                </c:pt>
                <c:pt idx="22">
                  <c:v>42646</c:v>
                </c:pt>
                <c:pt idx="23">
                  <c:v>42647</c:v>
                </c:pt>
                <c:pt idx="24">
                  <c:v>42648</c:v>
                </c:pt>
                <c:pt idx="25">
                  <c:v>42649</c:v>
                </c:pt>
                <c:pt idx="26">
                  <c:v>42650</c:v>
                </c:pt>
                <c:pt idx="27">
                  <c:v>42654</c:v>
                </c:pt>
                <c:pt idx="28">
                  <c:v>42655</c:v>
                </c:pt>
                <c:pt idx="29">
                  <c:v>42656</c:v>
                </c:pt>
                <c:pt idx="30">
                  <c:v>42657</c:v>
                </c:pt>
                <c:pt idx="31">
                  <c:v>42660</c:v>
                </c:pt>
                <c:pt idx="32">
                  <c:v>42661</c:v>
                </c:pt>
                <c:pt idx="33">
                  <c:v>42662</c:v>
                </c:pt>
                <c:pt idx="34">
                  <c:v>42663</c:v>
                </c:pt>
                <c:pt idx="35">
                  <c:v>42664</c:v>
                </c:pt>
                <c:pt idx="36">
                  <c:v>42667</c:v>
                </c:pt>
                <c:pt idx="37">
                  <c:v>42668</c:v>
                </c:pt>
                <c:pt idx="38">
                  <c:v>42669</c:v>
                </c:pt>
                <c:pt idx="39">
                  <c:v>42670</c:v>
                </c:pt>
                <c:pt idx="40">
                  <c:v>42671</c:v>
                </c:pt>
                <c:pt idx="41">
                  <c:v>42674</c:v>
                </c:pt>
                <c:pt idx="42">
                  <c:v>42676</c:v>
                </c:pt>
                <c:pt idx="43">
                  <c:v>42677</c:v>
                </c:pt>
                <c:pt idx="44">
                  <c:v>42678</c:v>
                </c:pt>
                <c:pt idx="45">
                  <c:v>42681</c:v>
                </c:pt>
                <c:pt idx="46">
                  <c:v>42682</c:v>
                </c:pt>
                <c:pt idx="47">
                  <c:v>42683</c:v>
                </c:pt>
                <c:pt idx="48">
                  <c:v>42684</c:v>
                </c:pt>
                <c:pt idx="49">
                  <c:v>42688</c:v>
                </c:pt>
                <c:pt idx="50">
                  <c:v>42689</c:v>
                </c:pt>
                <c:pt idx="51">
                  <c:v>42690</c:v>
                </c:pt>
                <c:pt idx="52">
                  <c:v>42691</c:v>
                </c:pt>
                <c:pt idx="53">
                  <c:v>42692</c:v>
                </c:pt>
                <c:pt idx="54">
                  <c:v>42695</c:v>
                </c:pt>
                <c:pt idx="55">
                  <c:v>42696</c:v>
                </c:pt>
                <c:pt idx="56">
                  <c:v>42697</c:v>
                </c:pt>
                <c:pt idx="57">
                  <c:v>42699</c:v>
                </c:pt>
                <c:pt idx="58">
                  <c:v>42702</c:v>
                </c:pt>
                <c:pt idx="59">
                  <c:v>42703</c:v>
                </c:pt>
                <c:pt idx="60">
                  <c:v>42704</c:v>
                </c:pt>
                <c:pt idx="61">
                  <c:v>42705</c:v>
                </c:pt>
                <c:pt idx="62">
                  <c:v>42706</c:v>
                </c:pt>
                <c:pt idx="63">
                  <c:v>42709</c:v>
                </c:pt>
                <c:pt idx="64">
                  <c:v>42710</c:v>
                </c:pt>
                <c:pt idx="65">
                  <c:v>42711</c:v>
                </c:pt>
                <c:pt idx="66">
                  <c:v>42712</c:v>
                </c:pt>
                <c:pt idx="67">
                  <c:v>42713</c:v>
                </c:pt>
                <c:pt idx="68">
                  <c:v>42716</c:v>
                </c:pt>
                <c:pt idx="69">
                  <c:v>42717</c:v>
                </c:pt>
                <c:pt idx="70">
                  <c:v>42718</c:v>
                </c:pt>
                <c:pt idx="71">
                  <c:v>42719</c:v>
                </c:pt>
                <c:pt idx="72">
                  <c:v>42720</c:v>
                </c:pt>
                <c:pt idx="73">
                  <c:v>42723</c:v>
                </c:pt>
                <c:pt idx="74">
                  <c:v>42724</c:v>
                </c:pt>
                <c:pt idx="75">
                  <c:v>42725</c:v>
                </c:pt>
                <c:pt idx="76">
                  <c:v>42726</c:v>
                </c:pt>
                <c:pt idx="77">
                  <c:v>42727</c:v>
                </c:pt>
                <c:pt idx="78">
                  <c:v>42731</c:v>
                </c:pt>
                <c:pt idx="79">
                  <c:v>42732</c:v>
                </c:pt>
                <c:pt idx="80">
                  <c:v>42733</c:v>
                </c:pt>
                <c:pt idx="81">
                  <c:v>42734</c:v>
                </c:pt>
                <c:pt idx="82">
                  <c:v>42738</c:v>
                </c:pt>
                <c:pt idx="83">
                  <c:v>42739</c:v>
                </c:pt>
                <c:pt idx="84">
                  <c:v>42740</c:v>
                </c:pt>
                <c:pt idx="85">
                  <c:v>42741</c:v>
                </c:pt>
                <c:pt idx="86">
                  <c:v>42744</c:v>
                </c:pt>
                <c:pt idx="87">
                  <c:v>42745</c:v>
                </c:pt>
                <c:pt idx="88">
                  <c:v>42746</c:v>
                </c:pt>
                <c:pt idx="89">
                  <c:v>42747</c:v>
                </c:pt>
                <c:pt idx="90">
                  <c:v>42748</c:v>
                </c:pt>
                <c:pt idx="91">
                  <c:v>42752</c:v>
                </c:pt>
                <c:pt idx="92">
                  <c:v>42753</c:v>
                </c:pt>
                <c:pt idx="93">
                  <c:v>42754</c:v>
                </c:pt>
                <c:pt idx="94">
                  <c:v>42755</c:v>
                </c:pt>
                <c:pt idx="95">
                  <c:v>42758</c:v>
                </c:pt>
                <c:pt idx="96">
                  <c:v>42759</c:v>
                </c:pt>
                <c:pt idx="97">
                  <c:v>42760</c:v>
                </c:pt>
                <c:pt idx="98">
                  <c:v>42761</c:v>
                </c:pt>
                <c:pt idx="99">
                  <c:v>42762</c:v>
                </c:pt>
                <c:pt idx="100">
                  <c:v>42765</c:v>
                </c:pt>
                <c:pt idx="101">
                  <c:v>42766</c:v>
                </c:pt>
                <c:pt idx="102">
                  <c:v>42767</c:v>
                </c:pt>
                <c:pt idx="103">
                  <c:v>42768</c:v>
                </c:pt>
                <c:pt idx="104">
                  <c:v>42769</c:v>
                </c:pt>
                <c:pt idx="105">
                  <c:v>42772</c:v>
                </c:pt>
                <c:pt idx="106">
                  <c:v>42773</c:v>
                </c:pt>
                <c:pt idx="107">
                  <c:v>42774</c:v>
                </c:pt>
                <c:pt idx="108">
                  <c:v>42775</c:v>
                </c:pt>
                <c:pt idx="109">
                  <c:v>42776</c:v>
                </c:pt>
                <c:pt idx="110">
                  <c:v>42779</c:v>
                </c:pt>
                <c:pt idx="111">
                  <c:v>42780</c:v>
                </c:pt>
                <c:pt idx="112">
                  <c:v>42781</c:v>
                </c:pt>
                <c:pt idx="113">
                  <c:v>42782</c:v>
                </c:pt>
                <c:pt idx="114">
                  <c:v>42783</c:v>
                </c:pt>
                <c:pt idx="115">
                  <c:v>42787</c:v>
                </c:pt>
                <c:pt idx="116">
                  <c:v>42788</c:v>
                </c:pt>
                <c:pt idx="117">
                  <c:v>42789</c:v>
                </c:pt>
                <c:pt idx="118">
                  <c:v>42790</c:v>
                </c:pt>
                <c:pt idx="119">
                  <c:v>42793</c:v>
                </c:pt>
                <c:pt idx="120">
                  <c:v>42794</c:v>
                </c:pt>
                <c:pt idx="121">
                  <c:v>42795</c:v>
                </c:pt>
                <c:pt idx="122">
                  <c:v>42796</c:v>
                </c:pt>
                <c:pt idx="123">
                  <c:v>42797</c:v>
                </c:pt>
                <c:pt idx="124">
                  <c:v>42800</c:v>
                </c:pt>
                <c:pt idx="125">
                  <c:v>42801</c:v>
                </c:pt>
                <c:pt idx="126">
                  <c:v>42802</c:v>
                </c:pt>
                <c:pt idx="127">
                  <c:v>42803</c:v>
                </c:pt>
                <c:pt idx="128">
                  <c:v>42804</c:v>
                </c:pt>
                <c:pt idx="129">
                  <c:v>42807</c:v>
                </c:pt>
                <c:pt idx="130">
                  <c:v>42808</c:v>
                </c:pt>
                <c:pt idx="131">
                  <c:v>42809</c:v>
                </c:pt>
                <c:pt idx="132">
                  <c:v>42810</c:v>
                </c:pt>
                <c:pt idx="133">
                  <c:v>42811</c:v>
                </c:pt>
                <c:pt idx="134">
                  <c:v>42814</c:v>
                </c:pt>
                <c:pt idx="135">
                  <c:v>42815</c:v>
                </c:pt>
                <c:pt idx="136">
                  <c:v>42816</c:v>
                </c:pt>
                <c:pt idx="137">
                  <c:v>42817</c:v>
                </c:pt>
                <c:pt idx="138">
                  <c:v>42818</c:v>
                </c:pt>
                <c:pt idx="139">
                  <c:v>42821</c:v>
                </c:pt>
                <c:pt idx="140">
                  <c:v>42822</c:v>
                </c:pt>
                <c:pt idx="141">
                  <c:v>42823</c:v>
                </c:pt>
                <c:pt idx="142">
                  <c:v>42824</c:v>
                </c:pt>
                <c:pt idx="143">
                  <c:v>42825</c:v>
                </c:pt>
                <c:pt idx="144">
                  <c:v>42828</c:v>
                </c:pt>
                <c:pt idx="145">
                  <c:v>42829</c:v>
                </c:pt>
                <c:pt idx="146">
                  <c:v>42830</c:v>
                </c:pt>
                <c:pt idx="147">
                  <c:v>42831</c:v>
                </c:pt>
                <c:pt idx="148">
                  <c:v>42832</c:v>
                </c:pt>
                <c:pt idx="149">
                  <c:v>42835</c:v>
                </c:pt>
                <c:pt idx="150">
                  <c:v>42836</c:v>
                </c:pt>
                <c:pt idx="151">
                  <c:v>42837</c:v>
                </c:pt>
                <c:pt idx="152">
                  <c:v>42838</c:v>
                </c:pt>
                <c:pt idx="153">
                  <c:v>42843</c:v>
                </c:pt>
                <c:pt idx="154">
                  <c:v>42844</c:v>
                </c:pt>
                <c:pt idx="155">
                  <c:v>42845</c:v>
                </c:pt>
                <c:pt idx="156">
                  <c:v>42846</c:v>
                </c:pt>
                <c:pt idx="157">
                  <c:v>42849</c:v>
                </c:pt>
                <c:pt idx="158">
                  <c:v>42850</c:v>
                </c:pt>
                <c:pt idx="159">
                  <c:v>42851</c:v>
                </c:pt>
                <c:pt idx="160">
                  <c:v>42852</c:v>
                </c:pt>
                <c:pt idx="161">
                  <c:v>42853</c:v>
                </c:pt>
                <c:pt idx="162">
                  <c:v>42857</c:v>
                </c:pt>
                <c:pt idx="163">
                  <c:v>42858</c:v>
                </c:pt>
                <c:pt idx="164">
                  <c:v>42859</c:v>
                </c:pt>
                <c:pt idx="165">
                  <c:v>42860</c:v>
                </c:pt>
                <c:pt idx="166">
                  <c:v>42863</c:v>
                </c:pt>
                <c:pt idx="167">
                  <c:v>42864</c:v>
                </c:pt>
                <c:pt idx="168">
                  <c:v>42865</c:v>
                </c:pt>
                <c:pt idx="169">
                  <c:v>42866</c:v>
                </c:pt>
                <c:pt idx="170">
                  <c:v>42867</c:v>
                </c:pt>
                <c:pt idx="171">
                  <c:v>42870</c:v>
                </c:pt>
                <c:pt idx="172">
                  <c:v>42871</c:v>
                </c:pt>
                <c:pt idx="173">
                  <c:v>42872</c:v>
                </c:pt>
                <c:pt idx="174">
                  <c:v>42873</c:v>
                </c:pt>
                <c:pt idx="175">
                  <c:v>42874</c:v>
                </c:pt>
                <c:pt idx="176">
                  <c:v>42877</c:v>
                </c:pt>
                <c:pt idx="177">
                  <c:v>42878</c:v>
                </c:pt>
                <c:pt idx="178">
                  <c:v>42879</c:v>
                </c:pt>
                <c:pt idx="179">
                  <c:v>42881</c:v>
                </c:pt>
                <c:pt idx="180">
                  <c:v>42885</c:v>
                </c:pt>
                <c:pt idx="181">
                  <c:v>42886</c:v>
                </c:pt>
                <c:pt idx="182">
                  <c:v>42887</c:v>
                </c:pt>
                <c:pt idx="183">
                  <c:v>42888</c:v>
                </c:pt>
                <c:pt idx="184">
                  <c:v>42892</c:v>
                </c:pt>
                <c:pt idx="185">
                  <c:v>42893</c:v>
                </c:pt>
                <c:pt idx="186">
                  <c:v>42894</c:v>
                </c:pt>
                <c:pt idx="187">
                  <c:v>42895</c:v>
                </c:pt>
                <c:pt idx="188">
                  <c:v>42898</c:v>
                </c:pt>
                <c:pt idx="189">
                  <c:v>42899</c:v>
                </c:pt>
                <c:pt idx="190">
                  <c:v>42900</c:v>
                </c:pt>
                <c:pt idx="191">
                  <c:v>42901</c:v>
                </c:pt>
                <c:pt idx="192">
                  <c:v>42902</c:v>
                </c:pt>
                <c:pt idx="193">
                  <c:v>42905</c:v>
                </c:pt>
                <c:pt idx="194">
                  <c:v>42906</c:v>
                </c:pt>
                <c:pt idx="195">
                  <c:v>42907</c:v>
                </c:pt>
                <c:pt idx="196">
                  <c:v>42908</c:v>
                </c:pt>
                <c:pt idx="197">
                  <c:v>42912</c:v>
                </c:pt>
                <c:pt idx="198">
                  <c:v>42913</c:v>
                </c:pt>
                <c:pt idx="199">
                  <c:v>42914</c:v>
                </c:pt>
                <c:pt idx="200">
                  <c:v>42915</c:v>
                </c:pt>
                <c:pt idx="201">
                  <c:v>42916</c:v>
                </c:pt>
                <c:pt idx="202">
                  <c:v>42919</c:v>
                </c:pt>
                <c:pt idx="203">
                  <c:v>42921</c:v>
                </c:pt>
                <c:pt idx="204">
                  <c:v>42922</c:v>
                </c:pt>
                <c:pt idx="205">
                  <c:v>42923</c:v>
                </c:pt>
                <c:pt idx="206">
                  <c:v>42926</c:v>
                </c:pt>
                <c:pt idx="207">
                  <c:v>42927</c:v>
                </c:pt>
                <c:pt idx="208">
                  <c:v>42928</c:v>
                </c:pt>
                <c:pt idx="209">
                  <c:v>42929</c:v>
                </c:pt>
                <c:pt idx="210">
                  <c:v>42930</c:v>
                </c:pt>
                <c:pt idx="211">
                  <c:v>42933</c:v>
                </c:pt>
                <c:pt idx="212">
                  <c:v>42934</c:v>
                </c:pt>
                <c:pt idx="213">
                  <c:v>42935</c:v>
                </c:pt>
                <c:pt idx="214">
                  <c:v>42936</c:v>
                </c:pt>
                <c:pt idx="215">
                  <c:v>42937</c:v>
                </c:pt>
                <c:pt idx="216">
                  <c:v>42940</c:v>
                </c:pt>
                <c:pt idx="217">
                  <c:v>42941</c:v>
                </c:pt>
                <c:pt idx="218">
                  <c:v>42942</c:v>
                </c:pt>
                <c:pt idx="219">
                  <c:v>42943</c:v>
                </c:pt>
                <c:pt idx="220">
                  <c:v>42944</c:v>
                </c:pt>
                <c:pt idx="221">
                  <c:v>42947</c:v>
                </c:pt>
                <c:pt idx="222">
                  <c:v>42948</c:v>
                </c:pt>
                <c:pt idx="223">
                  <c:v>42949</c:v>
                </c:pt>
                <c:pt idx="224">
                  <c:v>42950</c:v>
                </c:pt>
                <c:pt idx="225">
                  <c:v>42951</c:v>
                </c:pt>
                <c:pt idx="226">
                  <c:v>42954</c:v>
                </c:pt>
                <c:pt idx="227">
                  <c:v>42955</c:v>
                </c:pt>
                <c:pt idx="228">
                  <c:v>42956</c:v>
                </c:pt>
                <c:pt idx="229">
                  <c:v>42957</c:v>
                </c:pt>
                <c:pt idx="230">
                  <c:v>42958</c:v>
                </c:pt>
                <c:pt idx="231">
                  <c:v>42961</c:v>
                </c:pt>
                <c:pt idx="232">
                  <c:v>42963</c:v>
                </c:pt>
                <c:pt idx="233">
                  <c:v>42964</c:v>
                </c:pt>
                <c:pt idx="234">
                  <c:v>42965</c:v>
                </c:pt>
                <c:pt idx="235">
                  <c:v>42968</c:v>
                </c:pt>
                <c:pt idx="236">
                  <c:v>42969</c:v>
                </c:pt>
                <c:pt idx="237">
                  <c:v>42970</c:v>
                </c:pt>
                <c:pt idx="238">
                  <c:v>42971</c:v>
                </c:pt>
                <c:pt idx="239">
                  <c:v>42972</c:v>
                </c:pt>
                <c:pt idx="240">
                  <c:v>42975</c:v>
                </c:pt>
                <c:pt idx="241">
                  <c:v>42976</c:v>
                </c:pt>
                <c:pt idx="242">
                  <c:v>42977</c:v>
                </c:pt>
                <c:pt idx="243">
                  <c:v>42978</c:v>
                </c:pt>
                <c:pt idx="244">
                  <c:v>42979</c:v>
                </c:pt>
                <c:pt idx="245">
                  <c:v>42983</c:v>
                </c:pt>
                <c:pt idx="246">
                  <c:v>42984</c:v>
                </c:pt>
                <c:pt idx="247">
                  <c:v>42985</c:v>
                </c:pt>
                <c:pt idx="248">
                  <c:v>42986</c:v>
                </c:pt>
                <c:pt idx="249">
                  <c:v>42989</c:v>
                </c:pt>
                <c:pt idx="250">
                  <c:v>42990</c:v>
                </c:pt>
                <c:pt idx="251">
                  <c:v>42991</c:v>
                </c:pt>
                <c:pt idx="252">
                  <c:v>42992</c:v>
                </c:pt>
                <c:pt idx="253">
                  <c:v>42993</c:v>
                </c:pt>
                <c:pt idx="254">
                  <c:v>42996</c:v>
                </c:pt>
                <c:pt idx="255">
                  <c:v>42997</c:v>
                </c:pt>
                <c:pt idx="256">
                  <c:v>42998</c:v>
                </c:pt>
                <c:pt idx="257">
                  <c:v>42999</c:v>
                </c:pt>
                <c:pt idx="258">
                  <c:v>43000</c:v>
                </c:pt>
                <c:pt idx="259">
                  <c:v>43003</c:v>
                </c:pt>
                <c:pt idx="260">
                  <c:v>43004</c:v>
                </c:pt>
                <c:pt idx="261">
                  <c:v>43005</c:v>
                </c:pt>
                <c:pt idx="262">
                  <c:v>43006</c:v>
                </c:pt>
                <c:pt idx="263">
                  <c:v>43007</c:v>
                </c:pt>
                <c:pt idx="264">
                  <c:v>43010</c:v>
                </c:pt>
                <c:pt idx="265">
                  <c:v>43011</c:v>
                </c:pt>
                <c:pt idx="266">
                  <c:v>43012</c:v>
                </c:pt>
                <c:pt idx="267">
                  <c:v>43013</c:v>
                </c:pt>
                <c:pt idx="268">
                  <c:v>43014</c:v>
                </c:pt>
                <c:pt idx="269">
                  <c:v>43018</c:v>
                </c:pt>
                <c:pt idx="270">
                  <c:v>43019</c:v>
                </c:pt>
                <c:pt idx="271">
                  <c:v>43020</c:v>
                </c:pt>
                <c:pt idx="272">
                  <c:v>43021</c:v>
                </c:pt>
                <c:pt idx="273">
                  <c:v>43024</c:v>
                </c:pt>
                <c:pt idx="274">
                  <c:v>43025</c:v>
                </c:pt>
                <c:pt idx="275">
                  <c:v>43026</c:v>
                </c:pt>
                <c:pt idx="276">
                  <c:v>43027</c:v>
                </c:pt>
                <c:pt idx="277">
                  <c:v>43028</c:v>
                </c:pt>
                <c:pt idx="278">
                  <c:v>43031</c:v>
                </c:pt>
                <c:pt idx="279">
                  <c:v>43032</c:v>
                </c:pt>
                <c:pt idx="280">
                  <c:v>43033</c:v>
                </c:pt>
                <c:pt idx="281">
                  <c:v>43034</c:v>
                </c:pt>
                <c:pt idx="282">
                  <c:v>43035</c:v>
                </c:pt>
                <c:pt idx="283">
                  <c:v>43038</c:v>
                </c:pt>
                <c:pt idx="284">
                  <c:v>43039</c:v>
                </c:pt>
                <c:pt idx="285">
                  <c:v>43041</c:v>
                </c:pt>
                <c:pt idx="286">
                  <c:v>43042</c:v>
                </c:pt>
                <c:pt idx="287">
                  <c:v>43045</c:v>
                </c:pt>
                <c:pt idx="288">
                  <c:v>43046</c:v>
                </c:pt>
                <c:pt idx="289">
                  <c:v>43047</c:v>
                </c:pt>
                <c:pt idx="290">
                  <c:v>43048</c:v>
                </c:pt>
                <c:pt idx="291">
                  <c:v>43049</c:v>
                </c:pt>
                <c:pt idx="292">
                  <c:v>43052</c:v>
                </c:pt>
                <c:pt idx="293">
                  <c:v>43053</c:v>
                </c:pt>
                <c:pt idx="294">
                  <c:v>43054</c:v>
                </c:pt>
                <c:pt idx="295">
                  <c:v>43055</c:v>
                </c:pt>
                <c:pt idx="296">
                  <c:v>43056</c:v>
                </c:pt>
                <c:pt idx="297">
                  <c:v>43059</c:v>
                </c:pt>
                <c:pt idx="298">
                  <c:v>43060</c:v>
                </c:pt>
                <c:pt idx="299">
                  <c:v>43061</c:v>
                </c:pt>
                <c:pt idx="300">
                  <c:v>43063</c:v>
                </c:pt>
                <c:pt idx="301">
                  <c:v>43066</c:v>
                </c:pt>
                <c:pt idx="302">
                  <c:v>43067</c:v>
                </c:pt>
                <c:pt idx="303">
                  <c:v>43068</c:v>
                </c:pt>
                <c:pt idx="304">
                  <c:v>43069</c:v>
                </c:pt>
                <c:pt idx="305">
                  <c:v>43070</c:v>
                </c:pt>
                <c:pt idx="306">
                  <c:v>43073</c:v>
                </c:pt>
                <c:pt idx="307">
                  <c:v>43074</c:v>
                </c:pt>
                <c:pt idx="308">
                  <c:v>43075</c:v>
                </c:pt>
                <c:pt idx="309">
                  <c:v>43076</c:v>
                </c:pt>
                <c:pt idx="310">
                  <c:v>43077</c:v>
                </c:pt>
                <c:pt idx="311">
                  <c:v>43080</c:v>
                </c:pt>
                <c:pt idx="312">
                  <c:v>43081</c:v>
                </c:pt>
                <c:pt idx="313">
                  <c:v>43082</c:v>
                </c:pt>
                <c:pt idx="314">
                  <c:v>43083</c:v>
                </c:pt>
                <c:pt idx="315">
                  <c:v>43084</c:v>
                </c:pt>
                <c:pt idx="316">
                  <c:v>43087</c:v>
                </c:pt>
                <c:pt idx="317">
                  <c:v>43088</c:v>
                </c:pt>
                <c:pt idx="318">
                  <c:v>43089</c:v>
                </c:pt>
                <c:pt idx="319">
                  <c:v>43090</c:v>
                </c:pt>
                <c:pt idx="320">
                  <c:v>43091</c:v>
                </c:pt>
                <c:pt idx="321">
                  <c:v>43096</c:v>
                </c:pt>
                <c:pt idx="322">
                  <c:v>43097</c:v>
                </c:pt>
                <c:pt idx="323">
                  <c:v>43098</c:v>
                </c:pt>
                <c:pt idx="324">
                  <c:v>43102</c:v>
                </c:pt>
                <c:pt idx="325">
                  <c:v>43103</c:v>
                </c:pt>
                <c:pt idx="326">
                  <c:v>43104</c:v>
                </c:pt>
                <c:pt idx="327">
                  <c:v>43105</c:v>
                </c:pt>
                <c:pt idx="328">
                  <c:v>43108</c:v>
                </c:pt>
                <c:pt idx="329">
                  <c:v>43109</c:v>
                </c:pt>
                <c:pt idx="330">
                  <c:v>43110</c:v>
                </c:pt>
                <c:pt idx="331">
                  <c:v>43111</c:v>
                </c:pt>
                <c:pt idx="332">
                  <c:v>43112</c:v>
                </c:pt>
                <c:pt idx="333">
                  <c:v>43116</c:v>
                </c:pt>
                <c:pt idx="334">
                  <c:v>43117</c:v>
                </c:pt>
                <c:pt idx="335">
                  <c:v>43118</c:v>
                </c:pt>
                <c:pt idx="336">
                  <c:v>43119</c:v>
                </c:pt>
                <c:pt idx="337">
                  <c:v>43122</c:v>
                </c:pt>
                <c:pt idx="338">
                  <c:v>43123</c:v>
                </c:pt>
                <c:pt idx="339">
                  <c:v>43124</c:v>
                </c:pt>
                <c:pt idx="340">
                  <c:v>43125</c:v>
                </c:pt>
                <c:pt idx="341">
                  <c:v>43126</c:v>
                </c:pt>
                <c:pt idx="342">
                  <c:v>43129</c:v>
                </c:pt>
                <c:pt idx="343">
                  <c:v>43130</c:v>
                </c:pt>
                <c:pt idx="344">
                  <c:v>43131</c:v>
                </c:pt>
                <c:pt idx="345">
                  <c:v>43132</c:v>
                </c:pt>
                <c:pt idx="346">
                  <c:v>43133</c:v>
                </c:pt>
                <c:pt idx="347">
                  <c:v>43136</c:v>
                </c:pt>
                <c:pt idx="348">
                  <c:v>43137</c:v>
                </c:pt>
                <c:pt idx="349">
                  <c:v>43138</c:v>
                </c:pt>
                <c:pt idx="350">
                  <c:v>43139</c:v>
                </c:pt>
                <c:pt idx="351">
                  <c:v>43140</c:v>
                </c:pt>
                <c:pt idx="352">
                  <c:v>43143</c:v>
                </c:pt>
                <c:pt idx="353">
                  <c:v>43144</c:v>
                </c:pt>
                <c:pt idx="354">
                  <c:v>43145</c:v>
                </c:pt>
                <c:pt idx="355">
                  <c:v>43146</c:v>
                </c:pt>
                <c:pt idx="356">
                  <c:v>43147</c:v>
                </c:pt>
                <c:pt idx="357">
                  <c:v>43151</c:v>
                </c:pt>
                <c:pt idx="358">
                  <c:v>43152</c:v>
                </c:pt>
                <c:pt idx="359">
                  <c:v>43153</c:v>
                </c:pt>
                <c:pt idx="360">
                  <c:v>43154</c:v>
                </c:pt>
                <c:pt idx="361">
                  <c:v>43157</c:v>
                </c:pt>
                <c:pt idx="362">
                  <c:v>43158</c:v>
                </c:pt>
                <c:pt idx="363">
                  <c:v>43159</c:v>
                </c:pt>
                <c:pt idx="364">
                  <c:v>43160</c:v>
                </c:pt>
                <c:pt idx="365">
                  <c:v>43161</c:v>
                </c:pt>
                <c:pt idx="366">
                  <c:v>43164</c:v>
                </c:pt>
                <c:pt idx="367">
                  <c:v>43165</c:v>
                </c:pt>
                <c:pt idx="368">
                  <c:v>43166</c:v>
                </c:pt>
                <c:pt idx="369">
                  <c:v>43167</c:v>
                </c:pt>
                <c:pt idx="370">
                  <c:v>43168</c:v>
                </c:pt>
                <c:pt idx="371">
                  <c:v>43171</c:v>
                </c:pt>
                <c:pt idx="372">
                  <c:v>43172</c:v>
                </c:pt>
                <c:pt idx="373">
                  <c:v>43173</c:v>
                </c:pt>
                <c:pt idx="374">
                  <c:v>43174</c:v>
                </c:pt>
                <c:pt idx="375">
                  <c:v>43175</c:v>
                </c:pt>
                <c:pt idx="376">
                  <c:v>43178</c:v>
                </c:pt>
                <c:pt idx="377">
                  <c:v>43179</c:v>
                </c:pt>
                <c:pt idx="378">
                  <c:v>43180</c:v>
                </c:pt>
                <c:pt idx="379">
                  <c:v>43181</c:v>
                </c:pt>
                <c:pt idx="380">
                  <c:v>43182</c:v>
                </c:pt>
                <c:pt idx="381">
                  <c:v>43185</c:v>
                </c:pt>
                <c:pt idx="382">
                  <c:v>43186</c:v>
                </c:pt>
                <c:pt idx="383">
                  <c:v>43187</c:v>
                </c:pt>
                <c:pt idx="384">
                  <c:v>43188</c:v>
                </c:pt>
                <c:pt idx="385">
                  <c:v>43193</c:v>
                </c:pt>
                <c:pt idx="386">
                  <c:v>43194</c:v>
                </c:pt>
                <c:pt idx="387">
                  <c:v>43195</c:v>
                </c:pt>
                <c:pt idx="388">
                  <c:v>43196</c:v>
                </c:pt>
                <c:pt idx="389">
                  <c:v>43199</c:v>
                </c:pt>
                <c:pt idx="390">
                  <c:v>43200</c:v>
                </c:pt>
                <c:pt idx="391">
                  <c:v>43201</c:v>
                </c:pt>
                <c:pt idx="392">
                  <c:v>43202</c:v>
                </c:pt>
                <c:pt idx="393">
                  <c:v>43203</c:v>
                </c:pt>
                <c:pt idx="394">
                  <c:v>43206</c:v>
                </c:pt>
                <c:pt idx="395">
                  <c:v>43207</c:v>
                </c:pt>
                <c:pt idx="396">
                  <c:v>43208</c:v>
                </c:pt>
                <c:pt idx="397">
                  <c:v>43209</c:v>
                </c:pt>
                <c:pt idx="398">
                  <c:v>43210</c:v>
                </c:pt>
                <c:pt idx="399">
                  <c:v>43213</c:v>
                </c:pt>
                <c:pt idx="400">
                  <c:v>43214</c:v>
                </c:pt>
                <c:pt idx="401">
                  <c:v>43215</c:v>
                </c:pt>
                <c:pt idx="402">
                  <c:v>43216</c:v>
                </c:pt>
                <c:pt idx="403">
                  <c:v>43217</c:v>
                </c:pt>
                <c:pt idx="404">
                  <c:v>43220</c:v>
                </c:pt>
                <c:pt idx="405">
                  <c:v>43222</c:v>
                </c:pt>
                <c:pt idx="406">
                  <c:v>43223</c:v>
                </c:pt>
                <c:pt idx="407">
                  <c:v>43224</c:v>
                </c:pt>
                <c:pt idx="408">
                  <c:v>43227</c:v>
                </c:pt>
                <c:pt idx="409">
                  <c:v>43228</c:v>
                </c:pt>
                <c:pt idx="410">
                  <c:v>43229</c:v>
                </c:pt>
                <c:pt idx="411">
                  <c:v>43231</c:v>
                </c:pt>
                <c:pt idx="412">
                  <c:v>43234</c:v>
                </c:pt>
                <c:pt idx="413">
                  <c:v>43235</c:v>
                </c:pt>
                <c:pt idx="414">
                  <c:v>43236</c:v>
                </c:pt>
                <c:pt idx="415">
                  <c:v>43237</c:v>
                </c:pt>
                <c:pt idx="416">
                  <c:v>43238</c:v>
                </c:pt>
                <c:pt idx="417">
                  <c:v>43242</c:v>
                </c:pt>
                <c:pt idx="418">
                  <c:v>43243</c:v>
                </c:pt>
                <c:pt idx="419">
                  <c:v>43244</c:v>
                </c:pt>
                <c:pt idx="420">
                  <c:v>43245</c:v>
                </c:pt>
                <c:pt idx="421">
                  <c:v>43249</c:v>
                </c:pt>
                <c:pt idx="422">
                  <c:v>43250</c:v>
                </c:pt>
                <c:pt idx="423">
                  <c:v>43251</c:v>
                </c:pt>
                <c:pt idx="424">
                  <c:v>43252</c:v>
                </c:pt>
                <c:pt idx="425">
                  <c:v>43255</c:v>
                </c:pt>
                <c:pt idx="426">
                  <c:v>43256</c:v>
                </c:pt>
                <c:pt idx="427">
                  <c:v>43257</c:v>
                </c:pt>
                <c:pt idx="428">
                  <c:v>43258</c:v>
                </c:pt>
                <c:pt idx="429">
                  <c:v>43259</c:v>
                </c:pt>
                <c:pt idx="430">
                  <c:v>43262</c:v>
                </c:pt>
                <c:pt idx="431">
                  <c:v>43263</c:v>
                </c:pt>
                <c:pt idx="432">
                  <c:v>43264</c:v>
                </c:pt>
                <c:pt idx="433">
                  <c:v>43265</c:v>
                </c:pt>
                <c:pt idx="434">
                  <c:v>43266</c:v>
                </c:pt>
                <c:pt idx="435">
                  <c:v>43269</c:v>
                </c:pt>
                <c:pt idx="436">
                  <c:v>43270</c:v>
                </c:pt>
                <c:pt idx="437">
                  <c:v>43271</c:v>
                </c:pt>
                <c:pt idx="438">
                  <c:v>43272</c:v>
                </c:pt>
                <c:pt idx="439">
                  <c:v>43273</c:v>
                </c:pt>
                <c:pt idx="440">
                  <c:v>43276</c:v>
                </c:pt>
                <c:pt idx="441">
                  <c:v>43277</c:v>
                </c:pt>
                <c:pt idx="442">
                  <c:v>43278</c:v>
                </c:pt>
                <c:pt idx="443">
                  <c:v>43279</c:v>
                </c:pt>
                <c:pt idx="444">
                  <c:v>43280</c:v>
                </c:pt>
                <c:pt idx="445">
                  <c:v>43283</c:v>
                </c:pt>
                <c:pt idx="446">
                  <c:v>43284</c:v>
                </c:pt>
                <c:pt idx="447">
                  <c:v>43286</c:v>
                </c:pt>
                <c:pt idx="448">
                  <c:v>43287</c:v>
                </c:pt>
                <c:pt idx="449">
                  <c:v>43290</c:v>
                </c:pt>
                <c:pt idx="450">
                  <c:v>43291</c:v>
                </c:pt>
                <c:pt idx="451">
                  <c:v>43292</c:v>
                </c:pt>
                <c:pt idx="452">
                  <c:v>43293</c:v>
                </c:pt>
                <c:pt idx="453">
                  <c:v>43294</c:v>
                </c:pt>
                <c:pt idx="454">
                  <c:v>43297</c:v>
                </c:pt>
                <c:pt idx="455">
                  <c:v>43298</c:v>
                </c:pt>
                <c:pt idx="456">
                  <c:v>43299</c:v>
                </c:pt>
                <c:pt idx="457">
                  <c:v>43300</c:v>
                </c:pt>
                <c:pt idx="458">
                  <c:v>43301</c:v>
                </c:pt>
                <c:pt idx="459">
                  <c:v>43304</c:v>
                </c:pt>
                <c:pt idx="460">
                  <c:v>43305</c:v>
                </c:pt>
                <c:pt idx="461">
                  <c:v>43306</c:v>
                </c:pt>
                <c:pt idx="462">
                  <c:v>43307</c:v>
                </c:pt>
                <c:pt idx="463">
                  <c:v>43308</c:v>
                </c:pt>
                <c:pt idx="464">
                  <c:v>43311</c:v>
                </c:pt>
                <c:pt idx="465">
                  <c:v>43312</c:v>
                </c:pt>
                <c:pt idx="466">
                  <c:v>43313</c:v>
                </c:pt>
                <c:pt idx="467">
                  <c:v>43314</c:v>
                </c:pt>
                <c:pt idx="468">
                  <c:v>43315</c:v>
                </c:pt>
                <c:pt idx="469">
                  <c:v>43318</c:v>
                </c:pt>
                <c:pt idx="470">
                  <c:v>43319</c:v>
                </c:pt>
                <c:pt idx="471">
                  <c:v>43320</c:v>
                </c:pt>
                <c:pt idx="472">
                  <c:v>43321</c:v>
                </c:pt>
                <c:pt idx="473">
                  <c:v>43322</c:v>
                </c:pt>
                <c:pt idx="474">
                  <c:v>43325</c:v>
                </c:pt>
                <c:pt idx="475">
                  <c:v>43326</c:v>
                </c:pt>
                <c:pt idx="476">
                  <c:v>43328</c:v>
                </c:pt>
                <c:pt idx="477">
                  <c:v>43329</c:v>
                </c:pt>
                <c:pt idx="478">
                  <c:v>43332</c:v>
                </c:pt>
                <c:pt idx="479">
                  <c:v>43333</c:v>
                </c:pt>
                <c:pt idx="480">
                  <c:v>43334</c:v>
                </c:pt>
                <c:pt idx="481">
                  <c:v>43335</c:v>
                </c:pt>
                <c:pt idx="482">
                  <c:v>43336</c:v>
                </c:pt>
                <c:pt idx="483">
                  <c:v>43339</c:v>
                </c:pt>
                <c:pt idx="484">
                  <c:v>43340</c:v>
                </c:pt>
                <c:pt idx="485">
                  <c:v>43341</c:v>
                </c:pt>
                <c:pt idx="486">
                  <c:v>43342</c:v>
                </c:pt>
                <c:pt idx="487">
                  <c:v>43343</c:v>
                </c:pt>
                <c:pt idx="488">
                  <c:v>43347</c:v>
                </c:pt>
                <c:pt idx="489">
                  <c:v>43348</c:v>
                </c:pt>
                <c:pt idx="490">
                  <c:v>43349</c:v>
                </c:pt>
                <c:pt idx="491">
                  <c:v>43350</c:v>
                </c:pt>
                <c:pt idx="492">
                  <c:v>43353</c:v>
                </c:pt>
                <c:pt idx="493">
                  <c:v>43354</c:v>
                </c:pt>
                <c:pt idx="494">
                  <c:v>43355</c:v>
                </c:pt>
                <c:pt idx="495">
                  <c:v>43356</c:v>
                </c:pt>
                <c:pt idx="496">
                  <c:v>43357</c:v>
                </c:pt>
                <c:pt idx="497">
                  <c:v>43360</c:v>
                </c:pt>
                <c:pt idx="498">
                  <c:v>43361</c:v>
                </c:pt>
                <c:pt idx="499">
                  <c:v>43362</c:v>
                </c:pt>
                <c:pt idx="500">
                  <c:v>43363</c:v>
                </c:pt>
                <c:pt idx="501">
                  <c:v>43364</c:v>
                </c:pt>
                <c:pt idx="502">
                  <c:v>43367</c:v>
                </c:pt>
                <c:pt idx="503">
                  <c:v>43368</c:v>
                </c:pt>
                <c:pt idx="504">
                  <c:v>43369</c:v>
                </c:pt>
                <c:pt idx="505">
                  <c:v>43370</c:v>
                </c:pt>
                <c:pt idx="506">
                  <c:v>43371</c:v>
                </c:pt>
                <c:pt idx="507">
                  <c:v>43374</c:v>
                </c:pt>
                <c:pt idx="508">
                  <c:v>43375</c:v>
                </c:pt>
                <c:pt idx="509">
                  <c:v>43376</c:v>
                </c:pt>
                <c:pt idx="510">
                  <c:v>43377</c:v>
                </c:pt>
                <c:pt idx="511">
                  <c:v>43378</c:v>
                </c:pt>
                <c:pt idx="512">
                  <c:v>43382</c:v>
                </c:pt>
                <c:pt idx="513">
                  <c:v>43383</c:v>
                </c:pt>
                <c:pt idx="514">
                  <c:v>43384</c:v>
                </c:pt>
                <c:pt idx="515">
                  <c:v>43385</c:v>
                </c:pt>
                <c:pt idx="516">
                  <c:v>43388</c:v>
                </c:pt>
                <c:pt idx="517">
                  <c:v>43389</c:v>
                </c:pt>
                <c:pt idx="518">
                  <c:v>43390</c:v>
                </c:pt>
                <c:pt idx="519">
                  <c:v>43391</c:v>
                </c:pt>
                <c:pt idx="520">
                  <c:v>43392</c:v>
                </c:pt>
                <c:pt idx="521">
                  <c:v>43395</c:v>
                </c:pt>
                <c:pt idx="522">
                  <c:v>43396</c:v>
                </c:pt>
                <c:pt idx="523">
                  <c:v>43397</c:v>
                </c:pt>
                <c:pt idx="524">
                  <c:v>43398</c:v>
                </c:pt>
                <c:pt idx="525">
                  <c:v>43399</c:v>
                </c:pt>
                <c:pt idx="526">
                  <c:v>43402</c:v>
                </c:pt>
                <c:pt idx="527">
                  <c:v>43403</c:v>
                </c:pt>
                <c:pt idx="528">
                  <c:v>43404</c:v>
                </c:pt>
                <c:pt idx="529">
                  <c:v>43406</c:v>
                </c:pt>
                <c:pt idx="530">
                  <c:v>43409</c:v>
                </c:pt>
                <c:pt idx="531">
                  <c:v>43410</c:v>
                </c:pt>
                <c:pt idx="532">
                  <c:v>43411</c:v>
                </c:pt>
                <c:pt idx="533">
                  <c:v>43412</c:v>
                </c:pt>
                <c:pt idx="534">
                  <c:v>43413</c:v>
                </c:pt>
                <c:pt idx="535">
                  <c:v>43417</c:v>
                </c:pt>
                <c:pt idx="536">
                  <c:v>43418</c:v>
                </c:pt>
                <c:pt idx="537">
                  <c:v>43419</c:v>
                </c:pt>
                <c:pt idx="538">
                  <c:v>43420</c:v>
                </c:pt>
                <c:pt idx="539">
                  <c:v>43423</c:v>
                </c:pt>
                <c:pt idx="540">
                  <c:v>43424</c:v>
                </c:pt>
                <c:pt idx="541">
                  <c:v>43425</c:v>
                </c:pt>
                <c:pt idx="542">
                  <c:v>43427</c:v>
                </c:pt>
                <c:pt idx="543">
                  <c:v>43430</c:v>
                </c:pt>
              </c:numCache>
            </c:numRef>
          </c:cat>
          <c:val>
            <c:numRef>
              <c:f>data!$Y$2:$Y$545</c:f>
              <c:numCache>
                <c:formatCode>0.000</c:formatCode>
                <c:ptCount val="54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C9F-417E-8D7F-B012FA38A2BA}"/>
            </c:ext>
          </c:extLst>
        </c:ser>
        <c:ser>
          <c:idx val="1"/>
          <c:order val="1"/>
          <c:tx>
            <c:strRef>
              <c:f>data!$Z$1</c:f>
              <c:strCache>
                <c:ptCount val="1"/>
                <c:pt idx="0">
                  <c:v>AQR/H0A0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rgbClr val="FFFF00"/>
                </a:solidFill>
                <a:prstDash val="sysDot"/>
              </a:ln>
              <a:effectLst/>
            </c:spPr>
            <c:trendlineType val="movingAvg"/>
            <c:period val="20"/>
            <c:dispRSqr val="0"/>
            <c:dispEq val="0"/>
          </c:trendline>
          <c:cat>
            <c:numRef>
              <c:f>data!$X$2:$X$545</c:f>
              <c:numCache>
                <c:formatCode>m/d/yyyy</c:formatCode>
                <c:ptCount val="544"/>
                <c:pt idx="0">
                  <c:v>42613</c:v>
                </c:pt>
                <c:pt idx="1">
                  <c:v>42614</c:v>
                </c:pt>
                <c:pt idx="2">
                  <c:v>42615</c:v>
                </c:pt>
                <c:pt idx="3">
                  <c:v>42619</c:v>
                </c:pt>
                <c:pt idx="4">
                  <c:v>42620</c:v>
                </c:pt>
                <c:pt idx="5">
                  <c:v>42621</c:v>
                </c:pt>
                <c:pt idx="6">
                  <c:v>42622</c:v>
                </c:pt>
                <c:pt idx="7">
                  <c:v>42625</c:v>
                </c:pt>
                <c:pt idx="8">
                  <c:v>42626</c:v>
                </c:pt>
                <c:pt idx="9">
                  <c:v>42627</c:v>
                </c:pt>
                <c:pt idx="10">
                  <c:v>42628</c:v>
                </c:pt>
                <c:pt idx="11">
                  <c:v>42629</c:v>
                </c:pt>
                <c:pt idx="12">
                  <c:v>42632</c:v>
                </c:pt>
                <c:pt idx="13">
                  <c:v>42633</c:v>
                </c:pt>
                <c:pt idx="14">
                  <c:v>42634</c:v>
                </c:pt>
                <c:pt idx="15">
                  <c:v>42635</c:v>
                </c:pt>
                <c:pt idx="16">
                  <c:v>42636</c:v>
                </c:pt>
                <c:pt idx="17">
                  <c:v>42639</c:v>
                </c:pt>
                <c:pt idx="18">
                  <c:v>42640</c:v>
                </c:pt>
                <c:pt idx="19">
                  <c:v>42641</c:v>
                </c:pt>
                <c:pt idx="20">
                  <c:v>42642</c:v>
                </c:pt>
                <c:pt idx="21">
                  <c:v>42643</c:v>
                </c:pt>
                <c:pt idx="22">
                  <c:v>42646</c:v>
                </c:pt>
                <c:pt idx="23">
                  <c:v>42647</c:v>
                </c:pt>
                <c:pt idx="24">
                  <c:v>42648</c:v>
                </c:pt>
                <c:pt idx="25">
                  <c:v>42649</c:v>
                </c:pt>
                <c:pt idx="26">
                  <c:v>42650</c:v>
                </c:pt>
                <c:pt idx="27">
                  <c:v>42654</c:v>
                </c:pt>
                <c:pt idx="28">
                  <c:v>42655</c:v>
                </c:pt>
                <c:pt idx="29">
                  <c:v>42656</c:v>
                </c:pt>
                <c:pt idx="30">
                  <c:v>42657</c:v>
                </c:pt>
                <c:pt idx="31">
                  <c:v>42660</c:v>
                </c:pt>
                <c:pt idx="32">
                  <c:v>42661</c:v>
                </c:pt>
                <c:pt idx="33">
                  <c:v>42662</c:v>
                </c:pt>
                <c:pt idx="34">
                  <c:v>42663</c:v>
                </c:pt>
                <c:pt idx="35">
                  <c:v>42664</c:v>
                </c:pt>
                <c:pt idx="36">
                  <c:v>42667</c:v>
                </c:pt>
                <c:pt idx="37">
                  <c:v>42668</c:v>
                </c:pt>
                <c:pt idx="38">
                  <c:v>42669</c:v>
                </c:pt>
                <c:pt idx="39">
                  <c:v>42670</c:v>
                </c:pt>
                <c:pt idx="40">
                  <c:v>42671</c:v>
                </c:pt>
                <c:pt idx="41">
                  <c:v>42674</c:v>
                </c:pt>
                <c:pt idx="42">
                  <c:v>42676</c:v>
                </c:pt>
                <c:pt idx="43">
                  <c:v>42677</c:v>
                </c:pt>
                <c:pt idx="44">
                  <c:v>42678</c:v>
                </c:pt>
                <c:pt idx="45">
                  <c:v>42681</c:v>
                </c:pt>
                <c:pt idx="46">
                  <c:v>42682</c:v>
                </c:pt>
                <c:pt idx="47">
                  <c:v>42683</c:v>
                </c:pt>
                <c:pt idx="48">
                  <c:v>42684</c:v>
                </c:pt>
                <c:pt idx="49">
                  <c:v>42688</c:v>
                </c:pt>
                <c:pt idx="50">
                  <c:v>42689</c:v>
                </c:pt>
                <c:pt idx="51">
                  <c:v>42690</c:v>
                </c:pt>
                <c:pt idx="52">
                  <c:v>42691</c:v>
                </c:pt>
                <c:pt idx="53">
                  <c:v>42692</c:v>
                </c:pt>
                <c:pt idx="54">
                  <c:v>42695</c:v>
                </c:pt>
                <c:pt idx="55">
                  <c:v>42696</c:v>
                </c:pt>
                <c:pt idx="56">
                  <c:v>42697</c:v>
                </c:pt>
                <c:pt idx="57">
                  <c:v>42699</c:v>
                </c:pt>
                <c:pt idx="58">
                  <c:v>42702</c:v>
                </c:pt>
                <c:pt idx="59">
                  <c:v>42703</c:v>
                </c:pt>
                <c:pt idx="60">
                  <c:v>42704</c:v>
                </c:pt>
                <c:pt idx="61">
                  <c:v>42705</c:v>
                </c:pt>
                <c:pt idx="62">
                  <c:v>42706</c:v>
                </c:pt>
                <c:pt idx="63">
                  <c:v>42709</c:v>
                </c:pt>
                <c:pt idx="64">
                  <c:v>42710</c:v>
                </c:pt>
                <c:pt idx="65">
                  <c:v>42711</c:v>
                </c:pt>
                <c:pt idx="66">
                  <c:v>42712</c:v>
                </c:pt>
                <c:pt idx="67">
                  <c:v>42713</c:v>
                </c:pt>
                <c:pt idx="68">
                  <c:v>42716</c:v>
                </c:pt>
                <c:pt idx="69">
                  <c:v>42717</c:v>
                </c:pt>
                <c:pt idx="70">
                  <c:v>42718</c:v>
                </c:pt>
                <c:pt idx="71">
                  <c:v>42719</c:v>
                </c:pt>
                <c:pt idx="72">
                  <c:v>42720</c:v>
                </c:pt>
                <c:pt idx="73">
                  <c:v>42723</c:v>
                </c:pt>
                <c:pt idx="74">
                  <c:v>42724</c:v>
                </c:pt>
                <c:pt idx="75">
                  <c:v>42725</c:v>
                </c:pt>
                <c:pt idx="76">
                  <c:v>42726</c:v>
                </c:pt>
                <c:pt idx="77">
                  <c:v>42727</c:v>
                </c:pt>
                <c:pt idx="78">
                  <c:v>42731</c:v>
                </c:pt>
                <c:pt idx="79">
                  <c:v>42732</c:v>
                </c:pt>
                <c:pt idx="80">
                  <c:v>42733</c:v>
                </c:pt>
                <c:pt idx="81">
                  <c:v>42734</c:v>
                </c:pt>
                <c:pt idx="82">
                  <c:v>42738</c:v>
                </c:pt>
                <c:pt idx="83">
                  <c:v>42739</c:v>
                </c:pt>
                <c:pt idx="84">
                  <c:v>42740</c:v>
                </c:pt>
                <c:pt idx="85">
                  <c:v>42741</c:v>
                </c:pt>
                <c:pt idx="86">
                  <c:v>42744</c:v>
                </c:pt>
                <c:pt idx="87">
                  <c:v>42745</c:v>
                </c:pt>
                <c:pt idx="88">
                  <c:v>42746</c:v>
                </c:pt>
                <c:pt idx="89">
                  <c:v>42747</c:v>
                </c:pt>
                <c:pt idx="90">
                  <c:v>42748</c:v>
                </c:pt>
                <c:pt idx="91">
                  <c:v>42752</c:v>
                </c:pt>
                <c:pt idx="92">
                  <c:v>42753</c:v>
                </c:pt>
                <c:pt idx="93">
                  <c:v>42754</c:v>
                </c:pt>
                <c:pt idx="94">
                  <c:v>42755</c:v>
                </c:pt>
                <c:pt idx="95">
                  <c:v>42758</c:v>
                </c:pt>
                <c:pt idx="96">
                  <c:v>42759</c:v>
                </c:pt>
                <c:pt idx="97">
                  <c:v>42760</c:v>
                </c:pt>
                <c:pt idx="98">
                  <c:v>42761</c:v>
                </c:pt>
                <c:pt idx="99">
                  <c:v>42762</c:v>
                </c:pt>
                <c:pt idx="100">
                  <c:v>42765</c:v>
                </c:pt>
                <c:pt idx="101">
                  <c:v>42766</c:v>
                </c:pt>
                <c:pt idx="102">
                  <c:v>42767</c:v>
                </c:pt>
                <c:pt idx="103">
                  <c:v>42768</c:v>
                </c:pt>
                <c:pt idx="104">
                  <c:v>42769</c:v>
                </c:pt>
                <c:pt idx="105">
                  <c:v>42772</c:v>
                </c:pt>
                <c:pt idx="106">
                  <c:v>42773</c:v>
                </c:pt>
                <c:pt idx="107">
                  <c:v>42774</c:v>
                </c:pt>
                <c:pt idx="108">
                  <c:v>42775</c:v>
                </c:pt>
                <c:pt idx="109">
                  <c:v>42776</c:v>
                </c:pt>
                <c:pt idx="110">
                  <c:v>42779</c:v>
                </c:pt>
                <c:pt idx="111">
                  <c:v>42780</c:v>
                </c:pt>
                <c:pt idx="112">
                  <c:v>42781</c:v>
                </c:pt>
                <c:pt idx="113">
                  <c:v>42782</c:v>
                </c:pt>
                <c:pt idx="114">
                  <c:v>42783</c:v>
                </c:pt>
                <c:pt idx="115">
                  <c:v>42787</c:v>
                </c:pt>
                <c:pt idx="116">
                  <c:v>42788</c:v>
                </c:pt>
                <c:pt idx="117">
                  <c:v>42789</c:v>
                </c:pt>
                <c:pt idx="118">
                  <c:v>42790</c:v>
                </c:pt>
                <c:pt idx="119">
                  <c:v>42793</c:v>
                </c:pt>
                <c:pt idx="120">
                  <c:v>42794</c:v>
                </c:pt>
                <c:pt idx="121">
                  <c:v>42795</c:v>
                </c:pt>
                <c:pt idx="122">
                  <c:v>42796</c:v>
                </c:pt>
                <c:pt idx="123">
                  <c:v>42797</c:v>
                </c:pt>
                <c:pt idx="124">
                  <c:v>42800</c:v>
                </c:pt>
                <c:pt idx="125">
                  <c:v>42801</c:v>
                </c:pt>
                <c:pt idx="126">
                  <c:v>42802</c:v>
                </c:pt>
                <c:pt idx="127">
                  <c:v>42803</c:v>
                </c:pt>
                <c:pt idx="128">
                  <c:v>42804</c:v>
                </c:pt>
                <c:pt idx="129">
                  <c:v>42807</c:v>
                </c:pt>
                <c:pt idx="130">
                  <c:v>42808</c:v>
                </c:pt>
                <c:pt idx="131">
                  <c:v>42809</c:v>
                </c:pt>
                <c:pt idx="132">
                  <c:v>42810</c:v>
                </c:pt>
                <c:pt idx="133">
                  <c:v>42811</c:v>
                </c:pt>
                <c:pt idx="134">
                  <c:v>42814</c:v>
                </c:pt>
                <c:pt idx="135">
                  <c:v>42815</c:v>
                </c:pt>
                <c:pt idx="136">
                  <c:v>42816</c:v>
                </c:pt>
                <c:pt idx="137">
                  <c:v>42817</c:v>
                </c:pt>
                <c:pt idx="138">
                  <c:v>42818</c:v>
                </c:pt>
                <c:pt idx="139">
                  <c:v>42821</c:v>
                </c:pt>
                <c:pt idx="140">
                  <c:v>42822</c:v>
                </c:pt>
                <c:pt idx="141">
                  <c:v>42823</c:v>
                </c:pt>
                <c:pt idx="142">
                  <c:v>42824</c:v>
                </c:pt>
                <c:pt idx="143">
                  <c:v>42825</c:v>
                </c:pt>
                <c:pt idx="144">
                  <c:v>42828</c:v>
                </c:pt>
                <c:pt idx="145">
                  <c:v>42829</c:v>
                </c:pt>
                <c:pt idx="146">
                  <c:v>42830</c:v>
                </c:pt>
                <c:pt idx="147">
                  <c:v>42831</c:v>
                </c:pt>
                <c:pt idx="148">
                  <c:v>42832</c:v>
                </c:pt>
                <c:pt idx="149">
                  <c:v>42835</c:v>
                </c:pt>
                <c:pt idx="150">
                  <c:v>42836</c:v>
                </c:pt>
                <c:pt idx="151">
                  <c:v>42837</c:v>
                </c:pt>
                <c:pt idx="152">
                  <c:v>42838</c:v>
                </c:pt>
                <c:pt idx="153">
                  <c:v>42843</c:v>
                </c:pt>
                <c:pt idx="154">
                  <c:v>42844</c:v>
                </c:pt>
                <c:pt idx="155">
                  <c:v>42845</c:v>
                </c:pt>
                <c:pt idx="156">
                  <c:v>42846</c:v>
                </c:pt>
                <c:pt idx="157">
                  <c:v>42849</c:v>
                </c:pt>
                <c:pt idx="158">
                  <c:v>42850</c:v>
                </c:pt>
                <c:pt idx="159">
                  <c:v>42851</c:v>
                </c:pt>
                <c:pt idx="160">
                  <c:v>42852</c:v>
                </c:pt>
                <c:pt idx="161">
                  <c:v>42853</c:v>
                </c:pt>
                <c:pt idx="162">
                  <c:v>42857</c:v>
                </c:pt>
                <c:pt idx="163">
                  <c:v>42858</c:v>
                </c:pt>
                <c:pt idx="164">
                  <c:v>42859</c:v>
                </c:pt>
                <c:pt idx="165">
                  <c:v>42860</c:v>
                </c:pt>
                <c:pt idx="166">
                  <c:v>42863</c:v>
                </c:pt>
                <c:pt idx="167">
                  <c:v>42864</c:v>
                </c:pt>
                <c:pt idx="168">
                  <c:v>42865</c:v>
                </c:pt>
                <c:pt idx="169">
                  <c:v>42866</c:v>
                </c:pt>
                <c:pt idx="170">
                  <c:v>42867</c:v>
                </c:pt>
                <c:pt idx="171">
                  <c:v>42870</c:v>
                </c:pt>
                <c:pt idx="172">
                  <c:v>42871</c:v>
                </c:pt>
                <c:pt idx="173">
                  <c:v>42872</c:v>
                </c:pt>
                <c:pt idx="174">
                  <c:v>42873</c:v>
                </c:pt>
                <c:pt idx="175">
                  <c:v>42874</c:v>
                </c:pt>
                <c:pt idx="176">
                  <c:v>42877</c:v>
                </c:pt>
                <c:pt idx="177">
                  <c:v>42878</c:v>
                </c:pt>
                <c:pt idx="178">
                  <c:v>42879</c:v>
                </c:pt>
                <c:pt idx="179">
                  <c:v>42881</c:v>
                </c:pt>
                <c:pt idx="180">
                  <c:v>42885</c:v>
                </c:pt>
                <c:pt idx="181">
                  <c:v>42886</c:v>
                </c:pt>
                <c:pt idx="182">
                  <c:v>42887</c:v>
                </c:pt>
                <c:pt idx="183">
                  <c:v>42888</c:v>
                </c:pt>
                <c:pt idx="184">
                  <c:v>42892</c:v>
                </c:pt>
                <c:pt idx="185">
                  <c:v>42893</c:v>
                </c:pt>
                <c:pt idx="186">
                  <c:v>42894</c:v>
                </c:pt>
                <c:pt idx="187">
                  <c:v>42895</c:v>
                </c:pt>
                <c:pt idx="188">
                  <c:v>42898</c:v>
                </c:pt>
                <c:pt idx="189">
                  <c:v>42899</c:v>
                </c:pt>
                <c:pt idx="190">
                  <c:v>42900</c:v>
                </c:pt>
                <c:pt idx="191">
                  <c:v>42901</c:v>
                </c:pt>
                <c:pt idx="192">
                  <c:v>42902</c:v>
                </c:pt>
                <c:pt idx="193">
                  <c:v>42905</c:v>
                </c:pt>
                <c:pt idx="194">
                  <c:v>42906</c:v>
                </c:pt>
                <c:pt idx="195">
                  <c:v>42907</c:v>
                </c:pt>
                <c:pt idx="196">
                  <c:v>42908</c:v>
                </c:pt>
                <c:pt idx="197">
                  <c:v>42912</c:v>
                </c:pt>
                <c:pt idx="198">
                  <c:v>42913</c:v>
                </c:pt>
                <c:pt idx="199">
                  <c:v>42914</c:v>
                </c:pt>
                <c:pt idx="200">
                  <c:v>42915</c:v>
                </c:pt>
                <c:pt idx="201">
                  <c:v>42916</c:v>
                </c:pt>
                <c:pt idx="202">
                  <c:v>42919</c:v>
                </c:pt>
                <c:pt idx="203">
                  <c:v>42921</c:v>
                </c:pt>
                <c:pt idx="204">
                  <c:v>42922</c:v>
                </c:pt>
                <c:pt idx="205">
                  <c:v>42923</c:v>
                </c:pt>
                <c:pt idx="206">
                  <c:v>42926</c:v>
                </c:pt>
                <c:pt idx="207">
                  <c:v>42927</c:v>
                </c:pt>
                <c:pt idx="208">
                  <c:v>42928</c:v>
                </c:pt>
                <c:pt idx="209">
                  <c:v>42929</c:v>
                </c:pt>
                <c:pt idx="210">
                  <c:v>42930</c:v>
                </c:pt>
                <c:pt idx="211">
                  <c:v>42933</c:v>
                </c:pt>
                <c:pt idx="212">
                  <c:v>42934</c:v>
                </c:pt>
                <c:pt idx="213">
                  <c:v>42935</c:v>
                </c:pt>
                <c:pt idx="214">
                  <c:v>42936</c:v>
                </c:pt>
                <c:pt idx="215">
                  <c:v>42937</c:v>
                </c:pt>
                <c:pt idx="216">
                  <c:v>42940</c:v>
                </c:pt>
                <c:pt idx="217">
                  <c:v>42941</c:v>
                </c:pt>
                <c:pt idx="218">
                  <c:v>42942</c:v>
                </c:pt>
                <c:pt idx="219">
                  <c:v>42943</c:v>
                </c:pt>
                <c:pt idx="220">
                  <c:v>42944</c:v>
                </c:pt>
                <c:pt idx="221">
                  <c:v>42947</c:v>
                </c:pt>
                <c:pt idx="222">
                  <c:v>42948</c:v>
                </c:pt>
                <c:pt idx="223">
                  <c:v>42949</c:v>
                </c:pt>
                <c:pt idx="224">
                  <c:v>42950</c:v>
                </c:pt>
                <c:pt idx="225">
                  <c:v>42951</c:v>
                </c:pt>
                <c:pt idx="226">
                  <c:v>42954</c:v>
                </c:pt>
                <c:pt idx="227">
                  <c:v>42955</c:v>
                </c:pt>
                <c:pt idx="228">
                  <c:v>42956</c:v>
                </c:pt>
                <c:pt idx="229">
                  <c:v>42957</c:v>
                </c:pt>
                <c:pt idx="230">
                  <c:v>42958</c:v>
                </c:pt>
                <c:pt idx="231">
                  <c:v>42961</c:v>
                </c:pt>
                <c:pt idx="232">
                  <c:v>42963</c:v>
                </c:pt>
                <c:pt idx="233">
                  <c:v>42964</c:v>
                </c:pt>
                <c:pt idx="234">
                  <c:v>42965</c:v>
                </c:pt>
                <c:pt idx="235">
                  <c:v>42968</c:v>
                </c:pt>
                <c:pt idx="236">
                  <c:v>42969</c:v>
                </c:pt>
                <c:pt idx="237">
                  <c:v>42970</c:v>
                </c:pt>
                <c:pt idx="238">
                  <c:v>42971</c:v>
                </c:pt>
                <c:pt idx="239">
                  <c:v>42972</c:v>
                </c:pt>
                <c:pt idx="240">
                  <c:v>42975</c:v>
                </c:pt>
                <c:pt idx="241">
                  <c:v>42976</c:v>
                </c:pt>
                <c:pt idx="242">
                  <c:v>42977</c:v>
                </c:pt>
                <c:pt idx="243">
                  <c:v>42978</c:v>
                </c:pt>
                <c:pt idx="244">
                  <c:v>42979</c:v>
                </c:pt>
                <c:pt idx="245">
                  <c:v>42983</c:v>
                </c:pt>
                <c:pt idx="246">
                  <c:v>42984</c:v>
                </c:pt>
                <c:pt idx="247">
                  <c:v>42985</c:v>
                </c:pt>
                <c:pt idx="248">
                  <c:v>42986</c:v>
                </c:pt>
                <c:pt idx="249">
                  <c:v>42989</c:v>
                </c:pt>
                <c:pt idx="250">
                  <c:v>42990</c:v>
                </c:pt>
                <c:pt idx="251">
                  <c:v>42991</c:v>
                </c:pt>
                <c:pt idx="252">
                  <c:v>42992</c:v>
                </c:pt>
                <c:pt idx="253">
                  <c:v>42993</c:v>
                </c:pt>
                <c:pt idx="254">
                  <c:v>42996</c:v>
                </c:pt>
                <c:pt idx="255">
                  <c:v>42997</c:v>
                </c:pt>
                <c:pt idx="256">
                  <c:v>42998</c:v>
                </c:pt>
                <c:pt idx="257">
                  <c:v>42999</c:v>
                </c:pt>
                <c:pt idx="258">
                  <c:v>43000</c:v>
                </c:pt>
                <c:pt idx="259">
                  <c:v>43003</c:v>
                </c:pt>
                <c:pt idx="260">
                  <c:v>43004</c:v>
                </c:pt>
                <c:pt idx="261">
                  <c:v>43005</c:v>
                </c:pt>
                <c:pt idx="262">
                  <c:v>43006</c:v>
                </c:pt>
                <c:pt idx="263">
                  <c:v>43007</c:v>
                </c:pt>
                <c:pt idx="264">
                  <c:v>43010</c:v>
                </c:pt>
                <c:pt idx="265">
                  <c:v>43011</c:v>
                </c:pt>
                <c:pt idx="266">
                  <c:v>43012</c:v>
                </c:pt>
                <c:pt idx="267">
                  <c:v>43013</c:v>
                </c:pt>
                <c:pt idx="268">
                  <c:v>43014</c:v>
                </c:pt>
                <c:pt idx="269">
                  <c:v>43018</c:v>
                </c:pt>
                <c:pt idx="270">
                  <c:v>43019</c:v>
                </c:pt>
                <c:pt idx="271">
                  <c:v>43020</c:v>
                </c:pt>
                <c:pt idx="272">
                  <c:v>43021</c:v>
                </c:pt>
                <c:pt idx="273">
                  <c:v>43024</c:v>
                </c:pt>
                <c:pt idx="274">
                  <c:v>43025</c:v>
                </c:pt>
                <c:pt idx="275">
                  <c:v>43026</c:v>
                </c:pt>
                <c:pt idx="276">
                  <c:v>43027</c:v>
                </c:pt>
                <c:pt idx="277">
                  <c:v>43028</c:v>
                </c:pt>
                <c:pt idx="278">
                  <c:v>43031</c:v>
                </c:pt>
                <c:pt idx="279">
                  <c:v>43032</c:v>
                </c:pt>
                <c:pt idx="280">
                  <c:v>43033</c:v>
                </c:pt>
                <c:pt idx="281">
                  <c:v>43034</c:v>
                </c:pt>
                <c:pt idx="282">
                  <c:v>43035</c:v>
                </c:pt>
                <c:pt idx="283">
                  <c:v>43038</c:v>
                </c:pt>
                <c:pt idx="284">
                  <c:v>43039</c:v>
                </c:pt>
                <c:pt idx="285">
                  <c:v>43041</c:v>
                </c:pt>
                <c:pt idx="286">
                  <c:v>43042</c:v>
                </c:pt>
                <c:pt idx="287">
                  <c:v>43045</c:v>
                </c:pt>
                <c:pt idx="288">
                  <c:v>43046</c:v>
                </c:pt>
                <c:pt idx="289">
                  <c:v>43047</c:v>
                </c:pt>
                <c:pt idx="290">
                  <c:v>43048</c:v>
                </c:pt>
                <c:pt idx="291">
                  <c:v>43049</c:v>
                </c:pt>
                <c:pt idx="292">
                  <c:v>43052</c:v>
                </c:pt>
                <c:pt idx="293">
                  <c:v>43053</c:v>
                </c:pt>
                <c:pt idx="294">
                  <c:v>43054</c:v>
                </c:pt>
                <c:pt idx="295">
                  <c:v>43055</c:v>
                </c:pt>
                <c:pt idx="296">
                  <c:v>43056</c:v>
                </c:pt>
                <c:pt idx="297">
                  <c:v>43059</c:v>
                </c:pt>
                <c:pt idx="298">
                  <c:v>43060</c:v>
                </c:pt>
                <c:pt idx="299">
                  <c:v>43061</c:v>
                </c:pt>
                <c:pt idx="300">
                  <c:v>43063</c:v>
                </c:pt>
                <c:pt idx="301">
                  <c:v>43066</c:v>
                </c:pt>
                <c:pt idx="302">
                  <c:v>43067</c:v>
                </c:pt>
                <c:pt idx="303">
                  <c:v>43068</c:v>
                </c:pt>
                <c:pt idx="304">
                  <c:v>43069</c:v>
                </c:pt>
                <c:pt idx="305">
                  <c:v>43070</c:v>
                </c:pt>
                <c:pt idx="306">
                  <c:v>43073</c:v>
                </c:pt>
                <c:pt idx="307">
                  <c:v>43074</c:v>
                </c:pt>
                <c:pt idx="308">
                  <c:v>43075</c:v>
                </c:pt>
                <c:pt idx="309">
                  <c:v>43076</c:v>
                </c:pt>
                <c:pt idx="310">
                  <c:v>43077</c:v>
                </c:pt>
                <c:pt idx="311">
                  <c:v>43080</c:v>
                </c:pt>
                <c:pt idx="312">
                  <c:v>43081</c:v>
                </c:pt>
                <c:pt idx="313">
                  <c:v>43082</c:v>
                </c:pt>
                <c:pt idx="314">
                  <c:v>43083</c:v>
                </c:pt>
                <c:pt idx="315">
                  <c:v>43084</c:v>
                </c:pt>
                <c:pt idx="316">
                  <c:v>43087</c:v>
                </c:pt>
                <c:pt idx="317">
                  <c:v>43088</c:v>
                </c:pt>
                <c:pt idx="318">
                  <c:v>43089</c:v>
                </c:pt>
                <c:pt idx="319">
                  <c:v>43090</c:v>
                </c:pt>
                <c:pt idx="320">
                  <c:v>43091</c:v>
                </c:pt>
                <c:pt idx="321">
                  <c:v>43096</c:v>
                </c:pt>
                <c:pt idx="322">
                  <c:v>43097</c:v>
                </c:pt>
                <c:pt idx="323">
                  <c:v>43098</c:v>
                </c:pt>
                <c:pt idx="324">
                  <c:v>43102</c:v>
                </c:pt>
                <c:pt idx="325">
                  <c:v>43103</c:v>
                </c:pt>
                <c:pt idx="326">
                  <c:v>43104</c:v>
                </c:pt>
                <c:pt idx="327">
                  <c:v>43105</c:v>
                </c:pt>
                <c:pt idx="328">
                  <c:v>43108</c:v>
                </c:pt>
                <c:pt idx="329">
                  <c:v>43109</c:v>
                </c:pt>
                <c:pt idx="330">
                  <c:v>43110</c:v>
                </c:pt>
                <c:pt idx="331">
                  <c:v>43111</c:v>
                </c:pt>
                <c:pt idx="332">
                  <c:v>43112</c:v>
                </c:pt>
                <c:pt idx="333">
                  <c:v>43116</c:v>
                </c:pt>
                <c:pt idx="334">
                  <c:v>43117</c:v>
                </c:pt>
                <c:pt idx="335">
                  <c:v>43118</c:v>
                </c:pt>
                <c:pt idx="336">
                  <c:v>43119</c:v>
                </c:pt>
                <c:pt idx="337">
                  <c:v>43122</c:v>
                </c:pt>
                <c:pt idx="338">
                  <c:v>43123</c:v>
                </c:pt>
                <c:pt idx="339">
                  <c:v>43124</c:v>
                </c:pt>
                <c:pt idx="340">
                  <c:v>43125</c:v>
                </c:pt>
                <c:pt idx="341">
                  <c:v>43126</c:v>
                </c:pt>
                <c:pt idx="342">
                  <c:v>43129</c:v>
                </c:pt>
                <c:pt idx="343">
                  <c:v>43130</c:v>
                </c:pt>
                <c:pt idx="344">
                  <c:v>43131</c:v>
                </c:pt>
                <c:pt idx="345">
                  <c:v>43132</c:v>
                </c:pt>
                <c:pt idx="346">
                  <c:v>43133</c:v>
                </c:pt>
                <c:pt idx="347">
                  <c:v>43136</c:v>
                </c:pt>
                <c:pt idx="348">
                  <c:v>43137</c:v>
                </c:pt>
                <c:pt idx="349">
                  <c:v>43138</c:v>
                </c:pt>
                <c:pt idx="350">
                  <c:v>43139</c:v>
                </c:pt>
                <c:pt idx="351">
                  <c:v>43140</c:v>
                </c:pt>
                <c:pt idx="352">
                  <c:v>43143</c:v>
                </c:pt>
                <c:pt idx="353">
                  <c:v>43144</c:v>
                </c:pt>
                <c:pt idx="354">
                  <c:v>43145</c:v>
                </c:pt>
                <c:pt idx="355">
                  <c:v>43146</c:v>
                </c:pt>
                <c:pt idx="356">
                  <c:v>43147</c:v>
                </c:pt>
                <c:pt idx="357">
                  <c:v>43151</c:v>
                </c:pt>
                <c:pt idx="358">
                  <c:v>43152</c:v>
                </c:pt>
                <c:pt idx="359">
                  <c:v>43153</c:v>
                </c:pt>
                <c:pt idx="360">
                  <c:v>43154</c:v>
                </c:pt>
                <c:pt idx="361">
                  <c:v>43157</c:v>
                </c:pt>
                <c:pt idx="362">
                  <c:v>43158</c:v>
                </c:pt>
                <c:pt idx="363">
                  <c:v>43159</c:v>
                </c:pt>
                <c:pt idx="364">
                  <c:v>43160</c:v>
                </c:pt>
                <c:pt idx="365">
                  <c:v>43161</c:v>
                </c:pt>
                <c:pt idx="366">
                  <c:v>43164</c:v>
                </c:pt>
                <c:pt idx="367">
                  <c:v>43165</c:v>
                </c:pt>
                <c:pt idx="368">
                  <c:v>43166</c:v>
                </c:pt>
                <c:pt idx="369">
                  <c:v>43167</c:v>
                </c:pt>
                <c:pt idx="370">
                  <c:v>43168</c:v>
                </c:pt>
                <c:pt idx="371">
                  <c:v>43171</c:v>
                </c:pt>
                <c:pt idx="372">
                  <c:v>43172</c:v>
                </c:pt>
                <c:pt idx="373">
                  <c:v>43173</c:v>
                </c:pt>
                <c:pt idx="374">
                  <c:v>43174</c:v>
                </c:pt>
                <c:pt idx="375">
                  <c:v>43175</c:v>
                </c:pt>
                <c:pt idx="376">
                  <c:v>43178</c:v>
                </c:pt>
                <c:pt idx="377">
                  <c:v>43179</c:v>
                </c:pt>
                <c:pt idx="378">
                  <c:v>43180</c:v>
                </c:pt>
                <c:pt idx="379">
                  <c:v>43181</c:v>
                </c:pt>
                <c:pt idx="380">
                  <c:v>43182</c:v>
                </c:pt>
                <c:pt idx="381">
                  <c:v>43185</c:v>
                </c:pt>
                <c:pt idx="382">
                  <c:v>43186</c:v>
                </c:pt>
                <c:pt idx="383">
                  <c:v>43187</c:v>
                </c:pt>
                <c:pt idx="384">
                  <c:v>43188</c:v>
                </c:pt>
                <c:pt idx="385">
                  <c:v>43193</c:v>
                </c:pt>
                <c:pt idx="386">
                  <c:v>43194</c:v>
                </c:pt>
                <c:pt idx="387">
                  <c:v>43195</c:v>
                </c:pt>
                <c:pt idx="388">
                  <c:v>43196</c:v>
                </c:pt>
                <c:pt idx="389">
                  <c:v>43199</c:v>
                </c:pt>
                <c:pt idx="390">
                  <c:v>43200</c:v>
                </c:pt>
                <c:pt idx="391">
                  <c:v>43201</c:v>
                </c:pt>
                <c:pt idx="392">
                  <c:v>43202</c:v>
                </c:pt>
                <c:pt idx="393">
                  <c:v>43203</c:v>
                </c:pt>
                <c:pt idx="394">
                  <c:v>43206</c:v>
                </c:pt>
                <c:pt idx="395">
                  <c:v>43207</c:v>
                </c:pt>
                <c:pt idx="396">
                  <c:v>43208</c:v>
                </c:pt>
                <c:pt idx="397">
                  <c:v>43209</c:v>
                </c:pt>
                <c:pt idx="398">
                  <c:v>43210</c:v>
                </c:pt>
                <c:pt idx="399">
                  <c:v>43213</c:v>
                </c:pt>
                <c:pt idx="400">
                  <c:v>43214</c:v>
                </c:pt>
                <c:pt idx="401">
                  <c:v>43215</c:v>
                </c:pt>
                <c:pt idx="402">
                  <c:v>43216</c:v>
                </c:pt>
                <c:pt idx="403">
                  <c:v>43217</c:v>
                </c:pt>
                <c:pt idx="404">
                  <c:v>43220</c:v>
                </c:pt>
                <c:pt idx="405">
                  <c:v>43222</c:v>
                </c:pt>
                <c:pt idx="406">
                  <c:v>43223</c:v>
                </c:pt>
                <c:pt idx="407">
                  <c:v>43224</c:v>
                </c:pt>
                <c:pt idx="408">
                  <c:v>43227</c:v>
                </c:pt>
                <c:pt idx="409">
                  <c:v>43228</c:v>
                </c:pt>
                <c:pt idx="410">
                  <c:v>43229</c:v>
                </c:pt>
                <c:pt idx="411">
                  <c:v>43231</c:v>
                </c:pt>
                <c:pt idx="412">
                  <c:v>43234</c:v>
                </c:pt>
                <c:pt idx="413">
                  <c:v>43235</c:v>
                </c:pt>
                <c:pt idx="414">
                  <c:v>43236</c:v>
                </c:pt>
                <c:pt idx="415">
                  <c:v>43237</c:v>
                </c:pt>
                <c:pt idx="416">
                  <c:v>43238</c:v>
                </c:pt>
                <c:pt idx="417">
                  <c:v>43242</c:v>
                </c:pt>
                <c:pt idx="418">
                  <c:v>43243</c:v>
                </c:pt>
                <c:pt idx="419">
                  <c:v>43244</c:v>
                </c:pt>
                <c:pt idx="420">
                  <c:v>43245</c:v>
                </c:pt>
                <c:pt idx="421">
                  <c:v>43249</c:v>
                </c:pt>
                <c:pt idx="422">
                  <c:v>43250</c:v>
                </c:pt>
                <c:pt idx="423">
                  <c:v>43251</c:v>
                </c:pt>
                <c:pt idx="424">
                  <c:v>43252</c:v>
                </c:pt>
                <c:pt idx="425">
                  <c:v>43255</c:v>
                </c:pt>
                <c:pt idx="426">
                  <c:v>43256</c:v>
                </c:pt>
                <c:pt idx="427">
                  <c:v>43257</c:v>
                </c:pt>
                <c:pt idx="428">
                  <c:v>43258</c:v>
                </c:pt>
                <c:pt idx="429">
                  <c:v>43259</c:v>
                </c:pt>
                <c:pt idx="430">
                  <c:v>43262</c:v>
                </c:pt>
                <c:pt idx="431">
                  <c:v>43263</c:v>
                </c:pt>
                <c:pt idx="432">
                  <c:v>43264</c:v>
                </c:pt>
                <c:pt idx="433">
                  <c:v>43265</c:v>
                </c:pt>
                <c:pt idx="434">
                  <c:v>43266</c:v>
                </c:pt>
                <c:pt idx="435">
                  <c:v>43269</c:v>
                </c:pt>
                <c:pt idx="436">
                  <c:v>43270</c:v>
                </c:pt>
                <c:pt idx="437">
                  <c:v>43271</c:v>
                </c:pt>
                <c:pt idx="438">
                  <c:v>43272</c:v>
                </c:pt>
                <c:pt idx="439">
                  <c:v>43273</c:v>
                </c:pt>
                <c:pt idx="440">
                  <c:v>43276</c:v>
                </c:pt>
                <c:pt idx="441">
                  <c:v>43277</c:v>
                </c:pt>
                <c:pt idx="442">
                  <c:v>43278</c:v>
                </c:pt>
                <c:pt idx="443">
                  <c:v>43279</c:v>
                </c:pt>
                <c:pt idx="444">
                  <c:v>43280</c:v>
                </c:pt>
                <c:pt idx="445">
                  <c:v>43283</c:v>
                </c:pt>
                <c:pt idx="446">
                  <c:v>43284</c:v>
                </c:pt>
                <c:pt idx="447">
                  <c:v>43286</c:v>
                </c:pt>
                <c:pt idx="448">
                  <c:v>43287</c:v>
                </c:pt>
                <c:pt idx="449">
                  <c:v>43290</c:v>
                </c:pt>
                <c:pt idx="450">
                  <c:v>43291</c:v>
                </c:pt>
                <c:pt idx="451">
                  <c:v>43292</c:v>
                </c:pt>
                <c:pt idx="452">
                  <c:v>43293</c:v>
                </c:pt>
                <c:pt idx="453">
                  <c:v>43294</c:v>
                </c:pt>
                <c:pt idx="454">
                  <c:v>43297</c:v>
                </c:pt>
                <c:pt idx="455">
                  <c:v>43298</c:v>
                </c:pt>
                <c:pt idx="456">
                  <c:v>43299</c:v>
                </c:pt>
                <c:pt idx="457">
                  <c:v>43300</c:v>
                </c:pt>
                <c:pt idx="458">
                  <c:v>43301</c:v>
                </c:pt>
                <c:pt idx="459">
                  <c:v>43304</c:v>
                </c:pt>
                <c:pt idx="460">
                  <c:v>43305</c:v>
                </c:pt>
                <c:pt idx="461">
                  <c:v>43306</c:v>
                </c:pt>
                <c:pt idx="462">
                  <c:v>43307</c:v>
                </c:pt>
                <c:pt idx="463">
                  <c:v>43308</c:v>
                </c:pt>
                <c:pt idx="464">
                  <c:v>43311</c:v>
                </c:pt>
                <c:pt idx="465">
                  <c:v>43312</c:v>
                </c:pt>
                <c:pt idx="466">
                  <c:v>43313</c:v>
                </c:pt>
                <c:pt idx="467">
                  <c:v>43314</c:v>
                </c:pt>
                <c:pt idx="468">
                  <c:v>43315</c:v>
                </c:pt>
                <c:pt idx="469">
                  <c:v>43318</c:v>
                </c:pt>
                <c:pt idx="470">
                  <c:v>43319</c:v>
                </c:pt>
                <c:pt idx="471">
                  <c:v>43320</c:v>
                </c:pt>
                <c:pt idx="472">
                  <c:v>43321</c:v>
                </c:pt>
                <c:pt idx="473">
                  <c:v>43322</c:v>
                </c:pt>
                <c:pt idx="474">
                  <c:v>43325</c:v>
                </c:pt>
                <c:pt idx="475">
                  <c:v>43326</c:v>
                </c:pt>
                <c:pt idx="476">
                  <c:v>43328</c:v>
                </c:pt>
                <c:pt idx="477">
                  <c:v>43329</c:v>
                </c:pt>
                <c:pt idx="478">
                  <c:v>43332</c:v>
                </c:pt>
                <c:pt idx="479">
                  <c:v>43333</c:v>
                </c:pt>
                <c:pt idx="480">
                  <c:v>43334</c:v>
                </c:pt>
                <c:pt idx="481">
                  <c:v>43335</c:v>
                </c:pt>
                <c:pt idx="482">
                  <c:v>43336</c:v>
                </c:pt>
                <c:pt idx="483">
                  <c:v>43339</c:v>
                </c:pt>
                <c:pt idx="484">
                  <c:v>43340</c:v>
                </c:pt>
                <c:pt idx="485">
                  <c:v>43341</c:v>
                </c:pt>
                <c:pt idx="486">
                  <c:v>43342</c:v>
                </c:pt>
                <c:pt idx="487">
                  <c:v>43343</c:v>
                </c:pt>
                <c:pt idx="488">
                  <c:v>43347</c:v>
                </c:pt>
                <c:pt idx="489">
                  <c:v>43348</c:v>
                </c:pt>
                <c:pt idx="490">
                  <c:v>43349</c:v>
                </c:pt>
                <c:pt idx="491">
                  <c:v>43350</c:v>
                </c:pt>
                <c:pt idx="492">
                  <c:v>43353</c:v>
                </c:pt>
                <c:pt idx="493">
                  <c:v>43354</c:v>
                </c:pt>
                <c:pt idx="494">
                  <c:v>43355</c:v>
                </c:pt>
                <c:pt idx="495">
                  <c:v>43356</c:v>
                </c:pt>
                <c:pt idx="496">
                  <c:v>43357</c:v>
                </c:pt>
                <c:pt idx="497">
                  <c:v>43360</c:v>
                </c:pt>
                <c:pt idx="498">
                  <c:v>43361</c:v>
                </c:pt>
                <c:pt idx="499">
                  <c:v>43362</c:v>
                </c:pt>
                <c:pt idx="500">
                  <c:v>43363</c:v>
                </c:pt>
                <c:pt idx="501">
                  <c:v>43364</c:v>
                </c:pt>
                <c:pt idx="502">
                  <c:v>43367</c:v>
                </c:pt>
                <c:pt idx="503">
                  <c:v>43368</c:v>
                </c:pt>
                <c:pt idx="504">
                  <c:v>43369</c:v>
                </c:pt>
                <c:pt idx="505">
                  <c:v>43370</c:v>
                </c:pt>
                <c:pt idx="506">
                  <c:v>43371</c:v>
                </c:pt>
                <c:pt idx="507">
                  <c:v>43374</c:v>
                </c:pt>
                <c:pt idx="508">
                  <c:v>43375</c:v>
                </c:pt>
                <c:pt idx="509">
                  <c:v>43376</c:v>
                </c:pt>
                <c:pt idx="510">
                  <c:v>43377</c:v>
                </c:pt>
                <c:pt idx="511">
                  <c:v>43378</c:v>
                </c:pt>
                <c:pt idx="512">
                  <c:v>43382</c:v>
                </c:pt>
                <c:pt idx="513">
                  <c:v>43383</c:v>
                </c:pt>
                <c:pt idx="514">
                  <c:v>43384</c:v>
                </c:pt>
                <c:pt idx="515">
                  <c:v>43385</c:v>
                </c:pt>
                <c:pt idx="516">
                  <c:v>43388</c:v>
                </c:pt>
                <c:pt idx="517">
                  <c:v>43389</c:v>
                </c:pt>
                <c:pt idx="518">
                  <c:v>43390</c:v>
                </c:pt>
                <c:pt idx="519">
                  <c:v>43391</c:v>
                </c:pt>
                <c:pt idx="520">
                  <c:v>43392</c:v>
                </c:pt>
                <c:pt idx="521">
                  <c:v>43395</c:v>
                </c:pt>
                <c:pt idx="522">
                  <c:v>43396</c:v>
                </c:pt>
                <c:pt idx="523">
                  <c:v>43397</c:v>
                </c:pt>
                <c:pt idx="524">
                  <c:v>43398</c:v>
                </c:pt>
                <c:pt idx="525">
                  <c:v>43399</c:v>
                </c:pt>
                <c:pt idx="526">
                  <c:v>43402</c:v>
                </c:pt>
                <c:pt idx="527">
                  <c:v>43403</c:v>
                </c:pt>
                <c:pt idx="528">
                  <c:v>43404</c:v>
                </c:pt>
                <c:pt idx="529">
                  <c:v>43406</c:v>
                </c:pt>
                <c:pt idx="530">
                  <c:v>43409</c:v>
                </c:pt>
                <c:pt idx="531">
                  <c:v>43410</c:v>
                </c:pt>
                <c:pt idx="532">
                  <c:v>43411</c:v>
                </c:pt>
                <c:pt idx="533">
                  <c:v>43412</c:v>
                </c:pt>
                <c:pt idx="534">
                  <c:v>43413</c:v>
                </c:pt>
                <c:pt idx="535">
                  <c:v>43417</c:v>
                </c:pt>
                <c:pt idx="536">
                  <c:v>43418</c:v>
                </c:pt>
                <c:pt idx="537">
                  <c:v>43419</c:v>
                </c:pt>
                <c:pt idx="538">
                  <c:v>43420</c:v>
                </c:pt>
                <c:pt idx="539">
                  <c:v>43423</c:v>
                </c:pt>
                <c:pt idx="540">
                  <c:v>43424</c:v>
                </c:pt>
                <c:pt idx="541">
                  <c:v>43425</c:v>
                </c:pt>
                <c:pt idx="542">
                  <c:v>43427</c:v>
                </c:pt>
                <c:pt idx="543">
                  <c:v>43430</c:v>
                </c:pt>
              </c:numCache>
            </c:numRef>
          </c:cat>
          <c:val>
            <c:numRef>
              <c:f>data!$Z$2:$Z$545</c:f>
              <c:numCache>
                <c:formatCode>0.000</c:formatCode>
                <c:ptCount val="544"/>
                <c:pt idx="0">
                  <c:v>1.0016343488532335</c:v>
                </c:pt>
                <c:pt idx="1">
                  <c:v>1.0000983095682958</c:v>
                </c:pt>
                <c:pt idx="2">
                  <c:v>0.9999687052341597</c:v>
                </c:pt>
                <c:pt idx="3">
                  <c:v>0.99963982499262605</c:v>
                </c:pt>
                <c:pt idx="4">
                  <c:v>1.000013825984484</c:v>
                </c:pt>
                <c:pt idx="5">
                  <c:v>1.0013442072213501</c:v>
                </c:pt>
                <c:pt idx="6">
                  <c:v>1.0019013279796298</c:v>
                </c:pt>
                <c:pt idx="7">
                  <c:v>0.99671308115003432</c:v>
                </c:pt>
                <c:pt idx="8">
                  <c:v>1.0039879242304659</c:v>
                </c:pt>
                <c:pt idx="9">
                  <c:v>0.99702716609167075</c:v>
                </c:pt>
                <c:pt idx="10">
                  <c:v>0.99851439873417713</c:v>
                </c:pt>
                <c:pt idx="11">
                  <c:v>1.0025062758688978</c:v>
                </c:pt>
                <c:pt idx="12">
                  <c:v>0.99939217838425798</c:v>
                </c:pt>
                <c:pt idx="13">
                  <c:v>0.99960881422924885</c:v>
                </c:pt>
                <c:pt idx="14">
                  <c:v>0.99952804465961864</c:v>
                </c:pt>
                <c:pt idx="15">
                  <c:v>0.99970146777218427</c:v>
                </c:pt>
                <c:pt idx="16">
                  <c:v>1.0026376040848388</c:v>
                </c:pt>
                <c:pt idx="17">
                  <c:v>0.9996650269264663</c:v>
                </c:pt>
                <c:pt idx="18">
                  <c:v>0.99915364474071167</c:v>
                </c:pt>
                <c:pt idx="19">
                  <c:v>0.99861629011679265</c:v>
                </c:pt>
                <c:pt idx="20">
                  <c:v>1.0008700255127074</c:v>
                </c:pt>
                <c:pt idx="21">
                  <c:v>0.99961600508656945</c:v>
                </c:pt>
                <c:pt idx="22">
                  <c:v>1.0010396970881377</c:v>
                </c:pt>
                <c:pt idx="23">
                  <c:v>0.99984503900155997</c:v>
                </c:pt>
                <c:pt idx="24">
                  <c:v>1.0001511338398599</c:v>
                </c:pt>
                <c:pt idx="25">
                  <c:v>0.99961453360568031</c:v>
                </c:pt>
                <c:pt idx="26">
                  <c:v>1.0006524788485851</c:v>
                </c:pt>
                <c:pt idx="27">
                  <c:v>1.0013229942679489</c:v>
                </c:pt>
                <c:pt idx="28">
                  <c:v>0.99823532117213276</c:v>
                </c:pt>
                <c:pt idx="29">
                  <c:v>1.0006138078568652</c:v>
                </c:pt>
                <c:pt idx="30">
                  <c:v>0.99968928592275508</c:v>
                </c:pt>
                <c:pt idx="31">
                  <c:v>1.0008771595103945</c:v>
                </c:pt>
                <c:pt idx="32">
                  <c:v>0.99984705500048487</c:v>
                </c:pt>
                <c:pt idx="33">
                  <c:v>1.0000165246853823</c:v>
                </c:pt>
                <c:pt idx="34">
                  <c:v>1.0014345300878971</c:v>
                </c:pt>
                <c:pt idx="35">
                  <c:v>1.0009869685001445</c:v>
                </c:pt>
                <c:pt idx="36">
                  <c:v>0.99937123195380162</c:v>
                </c:pt>
                <c:pt idx="37">
                  <c:v>1.0008158008658008</c:v>
                </c:pt>
                <c:pt idx="38">
                  <c:v>1.0009282468281431</c:v>
                </c:pt>
                <c:pt idx="39">
                  <c:v>1.0019899999999999</c:v>
                </c:pt>
                <c:pt idx="40">
                  <c:v>1.0002011425546251</c:v>
                </c:pt>
                <c:pt idx="41">
                  <c:v>1.0009549276759884</c:v>
                </c:pt>
                <c:pt idx="42">
                  <c:v>0.99772559377717662</c:v>
                </c:pt>
                <c:pt idx="43">
                  <c:v>0.99927979399475275</c:v>
                </c:pt>
                <c:pt idx="44">
                  <c:v>1.0000003772851029</c:v>
                </c:pt>
                <c:pt idx="45">
                  <c:v>0.99773496154969321</c:v>
                </c:pt>
                <c:pt idx="46">
                  <c:v>1.0018156040756914</c:v>
                </c:pt>
                <c:pt idx="47">
                  <c:v>0.99858023255813955</c:v>
                </c:pt>
                <c:pt idx="48">
                  <c:v>1.0054469702276707</c:v>
                </c:pt>
                <c:pt idx="49">
                  <c:v>1.0023531004366812</c:v>
                </c:pt>
                <c:pt idx="50">
                  <c:v>0.99610812274015426</c:v>
                </c:pt>
                <c:pt idx="51">
                  <c:v>0.99994035815360605</c:v>
                </c:pt>
                <c:pt idx="52">
                  <c:v>0.99977327187591447</c:v>
                </c:pt>
                <c:pt idx="53">
                  <c:v>1.0028337249172026</c:v>
                </c:pt>
                <c:pt idx="54">
                  <c:v>0.99837182879377429</c:v>
                </c:pt>
                <c:pt idx="55">
                  <c:v>0.99937294077603811</c:v>
                </c:pt>
                <c:pt idx="56">
                  <c:v>1.0008938056444574</c:v>
                </c:pt>
                <c:pt idx="57">
                  <c:v>1.0016336791630338</c:v>
                </c:pt>
                <c:pt idx="58">
                  <c:v>0.99877340489314381</c:v>
                </c:pt>
                <c:pt idx="59">
                  <c:v>1.00058</c:v>
                </c:pt>
                <c:pt idx="60">
                  <c:v>1.0005670424441651</c:v>
                </c:pt>
                <c:pt idx="61">
                  <c:v>1.0002859141341052</c:v>
                </c:pt>
                <c:pt idx="62">
                  <c:v>1.0017510328864885</c:v>
                </c:pt>
                <c:pt idx="63">
                  <c:v>0.99939176832788146</c:v>
                </c:pt>
                <c:pt idx="64">
                  <c:v>1.0002415059546677</c:v>
                </c:pt>
                <c:pt idx="65">
                  <c:v>0.99912452282952047</c:v>
                </c:pt>
                <c:pt idx="66">
                  <c:v>1.0022310189867378</c:v>
                </c:pt>
                <c:pt idx="67">
                  <c:v>0.9994857414448669</c:v>
                </c:pt>
                <c:pt idx="68">
                  <c:v>1.0000689148390771</c:v>
                </c:pt>
                <c:pt idx="69">
                  <c:v>0.99915866647711093</c:v>
                </c:pt>
                <c:pt idx="70">
                  <c:v>1.000757791039121</c:v>
                </c:pt>
                <c:pt idx="71">
                  <c:v>0.99993995740653085</c:v>
                </c:pt>
                <c:pt idx="72">
                  <c:v>1.0014054286257366</c:v>
                </c:pt>
                <c:pt idx="73">
                  <c:v>0.99885506028671789</c:v>
                </c:pt>
                <c:pt idx="74">
                  <c:v>0.99983979491074826</c:v>
                </c:pt>
                <c:pt idx="75">
                  <c:v>1.0005835155656795</c:v>
                </c:pt>
                <c:pt idx="76">
                  <c:v>1.0006513967592154</c:v>
                </c:pt>
                <c:pt idx="77">
                  <c:v>1.0009378803936411</c:v>
                </c:pt>
                <c:pt idx="78">
                  <c:v>0.99882891092849713</c:v>
                </c:pt>
                <c:pt idx="79">
                  <c:v>0.99991662574369622</c:v>
                </c:pt>
                <c:pt idx="80">
                  <c:v>0.99991192071731938</c:v>
                </c:pt>
                <c:pt idx="81">
                  <c:v>1.0002303773584906</c:v>
                </c:pt>
                <c:pt idx="82">
                  <c:v>0.99911126991609334</c:v>
                </c:pt>
                <c:pt idx="83">
                  <c:v>0.99823217579521917</c:v>
                </c:pt>
                <c:pt idx="84">
                  <c:v>0.99987043584444868</c:v>
                </c:pt>
                <c:pt idx="85">
                  <c:v>1.0015357784234697</c:v>
                </c:pt>
                <c:pt idx="86">
                  <c:v>0.99888530490086036</c:v>
                </c:pt>
                <c:pt idx="87">
                  <c:v>0.99930435657463745</c:v>
                </c:pt>
                <c:pt idx="88">
                  <c:v>1.0002193376368229</c:v>
                </c:pt>
                <c:pt idx="89">
                  <c:v>1.0012058038555118</c:v>
                </c:pt>
                <c:pt idx="90">
                  <c:v>0.99902952131638012</c:v>
                </c:pt>
                <c:pt idx="91">
                  <c:v>1.0001970382493219</c:v>
                </c:pt>
                <c:pt idx="92">
                  <c:v>1.0010445114539503</c:v>
                </c:pt>
                <c:pt idx="93">
                  <c:v>0.99991215473743233</c:v>
                </c:pt>
                <c:pt idx="94">
                  <c:v>1.0001023169020673</c:v>
                </c:pt>
                <c:pt idx="95">
                  <c:v>0.99981925884334644</c:v>
                </c:pt>
                <c:pt idx="96">
                  <c:v>0.99883639333520535</c:v>
                </c:pt>
                <c:pt idx="97">
                  <c:v>0.99877976970604776</c:v>
                </c:pt>
                <c:pt idx="98">
                  <c:v>1.0002622294959318</c:v>
                </c:pt>
                <c:pt idx="99">
                  <c:v>1.0012251144325079</c:v>
                </c:pt>
                <c:pt idx="100">
                  <c:v>1.0015654497995712</c:v>
                </c:pt>
                <c:pt idx="101">
                  <c:v>1.0005062544235428</c:v>
                </c:pt>
                <c:pt idx="102">
                  <c:v>1.0002066480446927</c:v>
                </c:pt>
                <c:pt idx="103">
                  <c:v>1.000361720130172</c:v>
                </c:pt>
                <c:pt idx="104">
                  <c:v>0.99872145045965266</c:v>
                </c:pt>
                <c:pt idx="105">
                  <c:v>1.0009352875695732</c:v>
                </c:pt>
                <c:pt idx="106">
                  <c:v>1.0001629629629629</c:v>
                </c:pt>
                <c:pt idx="107">
                  <c:v>1.0000419527996298</c:v>
                </c:pt>
                <c:pt idx="108">
                  <c:v>0.99907620344635906</c:v>
                </c:pt>
                <c:pt idx="109">
                  <c:v>1.0003526564673157</c:v>
                </c:pt>
                <c:pt idx="110">
                  <c:v>0.99953094655922936</c:v>
                </c:pt>
                <c:pt idx="111">
                  <c:v>0.99960254974548823</c:v>
                </c:pt>
                <c:pt idx="112">
                  <c:v>0.99946000000000002</c:v>
                </c:pt>
                <c:pt idx="113">
                  <c:v>1.0006477882657783</c:v>
                </c:pt>
                <c:pt idx="114">
                  <c:v>1.0008248876352539</c:v>
                </c:pt>
                <c:pt idx="115">
                  <c:v>0.99870943987429528</c:v>
                </c:pt>
                <c:pt idx="116">
                  <c:v>0.99922653181860177</c:v>
                </c:pt>
                <c:pt idx="117">
                  <c:v>0.99999913420712583</c:v>
                </c:pt>
                <c:pt idx="118">
                  <c:v>1.0002586296193898</c:v>
                </c:pt>
                <c:pt idx="119">
                  <c:v>1.0001282220175034</c:v>
                </c:pt>
                <c:pt idx="120">
                  <c:v>1.0011333606180446</c:v>
                </c:pt>
                <c:pt idx="121">
                  <c:v>0.99861320789352903</c:v>
                </c:pt>
                <c:pt idx="122">
                  <c:v>1.001570110011001</c:v>
                </c:pt>
                <c:pt idx="123">
                  <c:v>1.0016447252747254</c:v>
                </c:pt>
                <c:pt idx="124">
                  <c:v>1.0007729506545819</c:v>
                </c:pt>
                <c:pt idx="125">
                  <c:v>1.0008205865102637</c:v>
                </c:pt>
                <c:pt idx="126">
                  <c:v>1.0013175826598091</c:v>
                </c:pt>
                <c:pt idx="127">
                  <c:v>0.99905768062586287</c:v>
                </c:pt>
                <c:pt idx="128">
                  <c:v>1.0013509949097641</c:v>
                </c:pt>
                <c:pt idx="129">
                  <c:v>0.99978815242494223</c:v>
                </c:pt>
                <c:pt idx="130">
                  <c:v>1.0002107509954625</c:v>
                </c:pt>
                <c:pt idx="131">
                  <c:v>0.9980251798828671</c:v>
                </c:pt>
                <c:pt idx="132">
                  <c:v>1.0016085629464699</c:v>
                </c:pt>
                <c:pt idx="133">
                  <c:v>1.0006109569466213</c:v>
                </c:pt>
                <c:pt idx="134">
                  <c:v>1.0006778510873573</c:v>
                </c:pt>
                <c:pt idx="135">
                  <c:v>1.0014178425951523</c:v>
                </c:pt>
                <c:pt idx="136">
                  <c:v>0.99860387096774195</c:v>
                </c:pt>
                <c:pt idx="137">
                  <c:v>0.99904808813998702</c:v>
                </c:pt>
                <c:pt idx="138">
                  <c:v>1.0002030051813471</c:v>
                </c:pt>
                <c:pt idx="139">
                  <c:v>0.99955717517776344</c:v>
                </c:pt>
                <c:pt idx="140">
                  <c:v>0.99885189089227899</c:v>
                </c:pt>
                <c:pt idx="141">
                  <c:v>0.99958116691285082</c:v>
                </c:pt>
                <c:pt idx="142">
                  <c:v>0.9995745863623815</c:v>
                </c:pt>
                <c:pt idx="143">
                  <c:v>1.0014866348448688</c:v>
                </c:pt>
                <c:pt idx="144">
                  <c:v>1.0002794505494506</c:v>
                </c:pt>
                <c:pt idx="145">
                  <c:v>1.0001100000000001</c:v>
                </c:pt>
                <c:pt idx="146">
                  <c:v>1.0000850704740984</c:v>
                </c:pt>
                <c:pt idx="147">
                  <c:v>0.99953200474929227</c:v>
                </c:pt>
                <c:pt idx="148">
                  <c:v>1.0005093566663621</c:v>
                </c:pt>
                <c:pt idx="149">
                  <c:v>0.99873493657022916</c:v>
                </c:pt>
                <c:pt idx="150">
                  <c:v>1.0010090943120606</c:v>
                </c:pt>
                <c:pt idx="151">
                  <c:v>1.0008037226277371</c:v>
                </c:pt>
                <c:pt idx="152">
                  <c:v>1.0003424318161087</c:v>
                </c:pt>
                <c:pt idx="153">
                  <c:v>1.0011295941632465</c:v>
                </c:pt>
                <c:pt idx="154">
                  <c:v>0.99971132780461136</c:v>
                </c:pt>
                <c:pt idx="155">
                  <c:v>0.99959790039151419</c:v>
                </c:pt>
                <c:pt idx="156">
                  <c:v>1.0005338630361533</c:v>
                </c:pt>
                <c:pt idx="157">
                  <c:v>0.99981492632344904</c:v>
                </c:pt>
                <c:pt idx="158">
                  <c:v>0.99932595281306724</c:v>
                </c:pt>
                <c:pt idx="159">
                  <c:v>0.99959610446137104</c:v>
                </c:pt>
                <c:pt idx="160">
                  <c:v>1.000524230316209</c:v>
                </c:pt>
                <c:pt idx="161">
                  <c:v>1.00088203187251</c:v>
                </c:pt>
                <c:pt idx="162">
                  <c:v>0.99990330200614497</c:v>
                </c:pt>
                <c:pt idx="163">
                  <c:v>1.0003814672686231</c:v>
                </c:pt>
                <c:pt idx="164">
                  <c:v>1.0018787364620938</c:v>
                </c:pt>
                <c:pt idx="165">
                  <c:v>0.99893471783295706</c:v>
                </c:pt>
                <c:pt idx="166">
                  <c:v>0.99897779777516515</c:v>
                </c:pt>
                <c:pt idx="167">
                  <c:v>0.99926144408251916</c:v>
                </c:pt>
                <c:pt idx="168">
                  <c:v>0.99929045680687467</c:v>
                </c:pt>
                <c:pt idx="169">
                  <c:v>1.0006267293777136</c:v>
                </c:pt>
                <c:pt idx="170">
                  <c:v>1.0007842390028003</c:v>
                </c:pt>
                <c:pt idx="171">
                  <c:v>0.99858066041140381</c:v>
                </c:pt>
                <c:pt idx="172">
                  <c:v>0.99964097862361334</c:v>
                </c:pt>
                <c:pt idx="173">
                  <c:v>1.0009496898665706</c:v>
                </c:pt>
                <c:pt idx="174">
                  <c:v>0.99908640216411171</c:v>
                </c:pt>
                <c:pt idx="175">
                  <c:v>0.99824239678381066</c:v>
                </c:pt>
                <c:pt idx="176">
                  <c:v>0.99935256771397607</c:v>
                </c:pt>
                <c:pt idx="177">
                  <c:v>1.0001425439783491</c:v>
                </c:pt>
                <c:pt idx="178">
                  <c:v>0.99926965666396317</c:v>
                </c:pt>
                <c:pt idx="179">
                  <c:v>1.000620694068866</c:v>
                </c:pt>
                <c:pt idx="180">
                  <c:v>1.0018025533831878</c:v>
                </c:pt>
                <c:pt idx="181">
                  <c:v>1.0008488764044943</c:v>
                </c:pt>
                <c:pt idx="182">
                  <c:v>0.99966826223619221</c:v>
                </c:pt>
                <c:pt idx="183">
                  <c:v>1.0004257501794689</c:v>
                </c:pt>
                <c:pt idx="184">
                  <c:v>1.0009860573476703</c:v>
                </c:pt>
                <c:pt idx="185">
                  <c:v>1.0003333213965979</c:v>
                </c:pt>
                <c:pt idx="186">
                  <c:v>0.99927794858013075</c:v>
                </c:pt>
                <c:pt idx="187">
                  <c:v>0.99979867193108385</c:v>
                </c:pt>
                <c:pt idx="188">
                  <c:v>1.0000172472867521</c:v>
                </c:pt>
                <c:pt idx="189">
                  <c:v>0.99875037820397916</c:v>
                </c:pt>
                <c:pt idx="190">
                  <c:v>1.0004166684592635</c:v>
                </c:pt>
                <c:pt idx="191">
                  <c:v>0.99942929070392272</c:v>
                </c:pt>
                <c:pt idx="192">
                  <c:v>1.0012583580080754</c:v>
                </c:pt>
                <c:pt idx="193">
                  <c:v>0.99852193166532144</c:v>
                </c:pt>
                <c:pt idx="194">
                  <c:v>1.000704652310453</c:v>
                </c:pt>
                <c:pt idx="195">
                  <c:v>1.0007125952552121</c:v>
                </c:pt>
                <c:pt idx="196">
                  <c:v>0.9978995211090107</c:v>
                </c:pt>
                <c:pt idx="197">
                  <c:v>1.0006458695063623</c:v>
                </c:pt>
                <c:pt idx="198">
                  <c:v>1.0000304457451599</c:v>
                </c:pt>
                <c:pt idx="199">
                  <c:v>0.99830037430268126</c:v>
                </c:pt>
                <c:pt idx="200">
                  <c:v>1.0012715948819606</c:v>
                </c:pt>
                <c:pt idx="201">
                  <c:v>0.99931006118959775</c:v>
                </c:pt>
                <c:pt idx="202">
                  <c:v>0.99986010261949776</c:v>
                </c:pt>
                <c:pt idx="203">
                  <c:v>1.0000899999999999</c:v>
                </c:pt>
                <c:pt idx="204">
                  <c:v>1.0007402834008097</c:v>
                </c:pt>
                <c:pt idx="205">
                  <c:v>1.0006593787142084</c:v>
                </c:pt>
                <c:pt idx="206">
                  <c:v>0.99946016319538378</c:v>
                </c:pt>
                <c:pt idx="207">
                  <c:v>0.99927922466642627</c:v>
                </c:pt>
                <c:pt idx="208">
                  <c:v>0.99899352304500766</c:v>
                </c:pt>
                <c:pt idx="209">
                  <c:v>1.0005907429085996</c:v>
                </c:pt>
                <c:pt idx="210">
                  <c:v>0.99883949640287772</c:v>
                </c:pt>
                <c:pt idx="211">
                  <c:v>0.99943768670800759</c:v>
                </c:pt>
                <c:pt idx="212">
                  <c:v>1.0001858950201883</c:v>
                </c:pt>
                <c:pt idx="213">
                  <c:v>0.99940566308243717</c:v>
                </c:pt>
                <c:pt idx="214">
                  <c:v>1.0009979375167846</c:v>
                </c:pt>
                <c:pt idx="215">
                  <c:v>1.0006765880671669</c:v>
                </c:pt>
                <c:pt idx="216">
                  <c:v>1.0001256664583518</c:v>
                </c:pt>
                <c:pt idx="217">
                  <c:v>1.000270759346837</c:v>
                </c:pt>
                <c:pt idx="218">
                  <c:v>0.99969307603173174</c:v>
                </c:pt>
                <c:pt idx="219">
                  <c:v>1.0007825679166296</c:v>
                </c:pt>
                <c:pt idx="220">
                  <c:v>0.99985999999999997</c:v>
                </c:pt>
                <c:pt idx="221">
                  <c:v>0.99941694704049855</c:v>
                </c:pt>
                <c:pt idx="222">
                  <c:v>0.99980156750979698</c:v>
                </c:pt>
                <c:pt idx="223">
                  <c:v>1.0007409255139272</c:v>
                </c:pt>
                <c:pt idx="224">
                  <c:v>1.0009835230304109</c:v>
                </c:pt>
                <c:pt idx="225">
                  <c:v>1.0008532385353717</c:v>
                </c:pt>
                <c:pt idx="226">
                  <c:v>0.99954352282821102</c:v>
                </c:pt>
                <c:pt idx="227">
                  <c:v>1.0007588494002666</c:v>
                </c:pt>
                <c:pt idx="228">
                  <c:v>1.0012112793176973</c:v>
                </c:pt>
                <c:pt idx="229">
                  <c:v>1.0008417321221836</c:v>
                </c:pt>
                <c:pt idx="230">
                  <c:v>0.99831210066036047</c:v>
                </c:pt>
                <c:pt idx="231">
                  <c:v>0.99920204169276183</c:v>
                </c:pt>
                <c:pt idx="232">
                  <c:v>0.99980544674767691</c:v>
                </c:pt>
                <c:pt idx="233">
                  <c:v>1.0010292936869363</c:v>
                </c:pt>
                <c:pt idx="234">
                  <c:v>1.0004571428571429</c:v>
                </c:pt>
                <c:pt idx="235">
                  <c:v>0.99945126899016967</c:v>
                </c:pt>
                <c:pt idx="236">
                  <c:v>0.9996275259206292</c:v>
                </c:pt>
                <c:pt idx="237">
                  <c:v>1.0001560972122945</c:v>
                </c:pt>
                <c:pt idx="238">
                  <c:v>0.99969441328808717</c:v>
                </c:pt>
                <c:pt idx="239">
                  <c:v>1.0003093307156881</c:v>
                </c:pt>
                <c:pt idx="240">
                  <c:v>0.99941563279857404</c:v>
                </c:pt>
                <c:pt idx="241">
                  <c:v>1.0006354342984409</c:v>
                </c:pt>
                <c:pt idx="242">
                  <c:v>0.99946618878005344</c:v>
                </c:pt>
                <c:pt idx="243">
                  <c:v>0.99925818586434023</c:v>
                </c:pt>
                <c:pt idx="244">
                  <c:v>1.004024945758492</c:v>
                </c:pt>
                <c:pt idx="245">
                  <c:v>1.0009437098344693</c:v>
                </c:pt>
                <c:pt idx="246">
                  <c:v>0.99915529890343124</c:v>
                </c:pt>
                <c:pt idx="247">
                  <c:v>1.0007825046414995</c:v>
                </c:pt>
                <c:pt idx="248">
                  <c:v>1.0011616180886769</c:v>
                </c:pt>
                <c:pt idx="249">
                  <c:v>0.99900171537035409</c:v>
                </c:pt>
                <c:pt idx="250">
                  <c:v>1.0001697545470598</c:v>
                </c:pt>
                <c:pt idx="251">
                  <c:v>1.0004777197317332</c:v>
                </c:pt>
                <c:pt idx="252">
                  <c:v>0.9996527647940735</c:v>
                </c:pt>
                <c:pt idx="253">
                  <c:v>1.0007534408886536</c:v>
                </c:pt>
                <c:pt idx="254">
                  <c:v>0.99914427061310773</c:v>
                </c:pt>
                <c:pt idx="255">
                  <c:v>0.99946000000000002</c:v>
                </c:pt>
                <c:pt idx="256">
                  <c:v>0.99969033465433732</c:v>
                </c:pt>
                <c:pt idx="257">
                  <c:v>0.99982183098591559</c:v>
                </c:pt>
                <c:pt idx="258">
                  <c:v>1.0005545974986787</c:v>
                </c:pt>
                <c:pt idx="259">
                  <c:v>0.99934403802147509</c:v>
                </c:pt>
                <c:pt idx="260">
                  <c:v>0.99953195776506809</c:v>
                </c:pt>
                <c:pt idx="261">
                  <c:v>1.001043667868766</c:v>
                </c:pt>
                <c:pt idx="262">
                  <c:v>0.99990527643491256</c:v>
                </c:pt>
                <c:pt idx="263">
                  <c:v>1.0001005832747716</c:v>
                </c:pt>
                <c:pt idx="264">
                  <c:v>1.0002366391643991</c:v>
                </c:pt>
                <c:pt idx="265">
                  <c:v>1.0003140889551716</c:v>
                </c:pt>
                <c:pt idx="266">
                  <c:v>1.0000306926179203</c:v>
                </c:pt>
                <c:pt idx="267">
                  <c:v>0.99993349693251532</c:v>
                </c:pt>
                <c:pt idx="268">
                  <c:v>1.0006479434177105</c:v>
                </c:pt>
                <c:pt idx="269">
                  <c:v>1.000255302048678</c:v>
                </c:pt>
                <c:pt idx="270">
                  <c:v>1.0001600175008751</c:v>
                </c:pt>
                <c:pt idx="271">
                  <c:v>1.000942421273618</c:v>
                </c:pt>
                <c:pt idx="272">
                  <c:v>1.0010619588981198</c:v>
                </c:pt>
                <c:pt idx="273">
                  <c:v>0.99906526646863536</c:v>
                </c:pt>
                <c:pt idx="274">
                  <c:v>0.99948952813701519</c:v>
                </c:pt>
                <c:pt idx="275">
                  <c:v>1.0000261635220125</c:v>
                </c:pt>
                <c:pt idx="276">
                  <c:v>1.0005509801867856</c:v>
                </c:pt>
                <c:pt idx="277">
                  <c:v>1.0004922958827633</c:v>
                </c:pt>
                <c:pt idx="278">
                  <c:v>0.9996272285166462</c:v>
                </c:pt>
                <c:pt idx="279">
                  <c:v>0.9990990715903153</c:v>
                </c:pt>
                <c:pt idx="280">
                  <c:v>1.0006968061366808</c:v>
                </c:pt>
                <c:pt idx="281">
                  <c:v>0.99974092940047121</c:v>
                </c:pt>
                <c:pt idx="282">
                  <c:v>1.0004227018769096</c:v>
                </c:pt>
                <c:pt idx="283">
                  <c:v>1.0003357517024618</c:v>
                </c:pt>
                <c:pt idx="284">
                  <c:v>1.0001934231876473</c:v>
                </c:pt>
                <c:pt idx="285">
                  <c:v>1.001760681837998</c:v>
                </c:pt>
                <c:pt idx="286">
                  <c:v>1.0005083410258644</c:v>
                </c:pt>
                <c:pt idx="287">
                  <c:v>1.0008134943849567</c:v>
                </c:pt>
                <c:pt idx="288">
                  <c:v>1.0020078148921365</c:v>
                </c:pt>
                <c:pt idx="289">
                  <c:v>1.001729261511729</c:v>
                </c:pt>
                <c:pt idx="290">
                  <c:v>1.000453064137151</c:v>
                </c:pt>
                <c:pt idx="291">
                  <c:v>0.9996134331616171</c:v>
                </c:pt>
                <c:pt idx="292">
                  <c:v>0.99927913347309572</c:v>
                </c:pt>
                <c:pt idx="293">
                  <c:v>1.0007387251901723</c:v>
                </c:pt>
                <c:pt idx="294">
                  <c:v>0.99944159747766681</c:v>
                </c:pt>
                <c:pt idx="295">
                  <c:v>0.99767036568213785</c:v>
                </c:pt>
                <c:pt idx="296">
                  <c:v>1.0020007394427897</c:v>
                </c:pt>
                <c:pt idx="297">
                  <c:v>0.99950172769378642</c:v>
                </c:pt>
                <c:pt idx="298">
                  <c:v>1.0002120524017468</c:v>
                </c:pt>
                <c:pt idx="299">
                  <c:v>1.0004751866062085</c:v>
                </c:pt>
                <c:pt idx="300">
                  <c:v>1.0012103204458378</c:v>
                </c:pt>
                <c:pt idx="301">
                  <c:v>0.99933084688287976</c:v>
                </c:pt>
                <c:pt idx="302">
                  <c:v>1.0000215159944366</c:v>
                </c:pt>
                <c:pt idx="303">
                  <c:v>0.99956697921196846</c:v>
                </c:pt>
                <c:pt idx="304">
                  <c:v>1.000024858236215</c:v>
                </c:pt>
                <c:pt idx="305">
                  <c:v>1.0009232061201427</c:v>
                </c:pt>
                <c:pt idx="306">
                  <c:v>0.99962843247937461</c:v>
                </c:pt>
                <c:pt idx="307">
                  <c:v>1.000197071583514</c:v>
                </c:pt>
                <c:pt idx="308">
                  <c:v>1.0008065244166884</c:v>
                </c:pt>
                <c:pt idx="309">
                  <c:v>1.0000162357942224</c:v>
                </c:pt>
                <c:pt idx="310">
                  <c:v>1.0005079048776255</c:v>
                </c:pt>
                <c:pt idx="311">
                  <c:v>0.99987029136316341</c:v>
                </c:pt>
                <c:pt idx="312">
                  <c:v>1.000143371468192</c:v>
                </c:pt>
                <c:pt idx="313">
                  <c:v>1.0008295255000434</c:v>
                </c:pt>
                <c:pt idx="314">
                  <c:v>1.0010327131112071</c:v>
                </c:pt>
                <c:pt idx="315">
                  <c:v>1.0000804844290656</c:v>
                </c:pt>
                <c:pt idx="316">
                  <c:v>1.0003191658734967</c:v>
                </c:pt>
                <c:pt idx="317">
                  <c:v>1.0003029654933842</c:v>
                </c:pt>
                <c:pt idx="318">
                  <c:v>0.99998059662775618</c:v>
                </c:pt>
                <c:pt idx="319">
                  <c:v>0.99983947067981316</c:v>
                </c:pt>
                <c:pt idx="320">
                  <c:v>1.0009111456982274</c:v>
                </c:pt>
                <c:pt idx="321">
                  <c:v>1.0001638562543194</c:v>
                </c:pt>
                <c:pt idx="322">
                  <c:v>1.0001631106507856</c:v>
                </c:pt>
                <c:pt idx="323">
                  <c:v>1</c:v>
                </c:pt>
                <c:pt idx="324">
                  <c:v>0.99944612969989644</c:v>
                </c:pt>
                <c:pt idx="325">
                  <c:v>0.99940041361482135</c:v>
                </c:pt>
                <c:pt idx="326">
                  <c:v>0.99920747399191823</c:v>
                </c:pt>
                <c:pt idx="327">
                  <c:v>1.0014184159945083</c:v>
                </c:pt>
                <c:pt idx="328">
                  <c:v>0.9993444055465206</c:v>
                </c:pt>
                <c:pt idx="329">
                  <c:v>1.0005380089025853</c:v>
                </c:pt>
                <c:pt idx="330">
                  <c:v>0.99947521947462981</c:v>
                </c:pt>
                <c:pt idx="331">
                  <c:v>0.99947075523515283</c:v>
                </c:pt>
                <c:pt idx="332">
                  <c:v>1.0006677064928382</c:v>
                </c:pt>
                <c:pt idx="333">
                  <c:v>1.0003569714628504</c:v>
                </c:pt>
                <c:pt idx="334">
                  <c:v>0.99968376230841671</c:v>
                </c:pt>
                <c:pt idx="335">
                  <c:v>1.0007372114148601</c:v>
                </c:pt>
                <c:pt idx="336">
                  <c:v>0.99974273467638231</c:v>
                </c:pt>
                <c:pt idx="337">
                  <c:v>0.99928419991419992</c:v>
                </c:pt>
                <c:pt idx="338">
                  <c:v>0.99975291916938391</c:v>
                </c:pt>
                <c:pt idx="339">
                  <c:v>1.0001598286203941</c:v>
                </c:pt>
                <c:pt idx="340">
                  <c:v>0.99927616939282349</c:v>
                </c:pt>
                <c:pt idx="341">
                  <c:v>1.0004711421472026</c:v>
                </c:pt>
                <c:pt idx="342">
                  <c:v>0.99992575342465762</c:v>
                </c:pt>
                <c:pt idx="343">
                  <c:v>1.0001110244320617</c:v>
                </c:pt>
                <c:pt idx="344">
                  <c:v>0.99825418156808821</c:v>
                </c:pt>
                <c:pt idx="345">
                  <c:v>1.0001078307242388</c:v>
                </c:pt>
                <c:pt idx="346">
                  <c:v>0.99982367487515067</c:v>
                </c:pt>
                <c:pt idx="347">
                  <c:v>0.99859054960248872</c:v>
                </c:pt>
                <c:pt idx="348">
                  <c:v>0.99878983521248921</c:v>
                </c:pt>
                <c:pt idx="349">
                  <c:v>1.0001586928104576</c:v>
                </c:pt>
                <c:pt idx="350">
                  <c:v>1.002781879451103</c:v>
                </c:pt>
                <c:pt idx="351">
                  <c:v>1.0010619220055712</c:v>
                </c:pt>
                <c:pt idx="352">
                  <c:v>0.99645737196883488</c:v>
                </c:pt>
                <c:pt idx="353">
                  <c:v>1.0014740805604203</c:v>
                </c:pt>
                <c:pt idx="354">
                  <c:v>0.99700376643871647</c:v>
                </c:pt>
                <c:pt idx="355">
                  <c:v>0.99997729111697453</c:v>
                </c:pt>
                <c:pt idx="356">
                  <c:v>1.0011113129102844</c:v>
                </c:pt>
                <c:pt idx="357">
                  <c:v>1.00039445044888</c:v>
                </c:pt>
                <c:pt idx="358">
                  <c:v>1.0002899999999999</c:v>
                </c:pt>
                <c:pt idx="359">
                  <c:v>1.000871978749347</c:v>
                </c:pt>
                <c:pt idx="360">
                  <c:v>1.0007587054310871</c:v>
                </c:pt>
                <c:pt idx="361">
                  <c:v>0.99940581699346398</c:v>
                </c:pt>
                <c:pt idx="362">
                  <c:v>1.0014896489398677</c:v>
                </c:pt>
                <c:pt idx="363">
                  <c:v>0.9992952217689437</c:v>
                </c:pt>
                <c:pt idx="364">
                  <c:v>1.0012180712423979</c:v>
                </c:pt>
                <c:pt idx="365">
                  <c:v>0.99977509260064334</c:v>
                </c:pt>
                <c:pt idx="366">
                  <c:v>0.99885808027923229</c:v>
                </c:pt>
                <c:pt idx="367">
                  <c:v>1.0013551656784094</c:v>
                </c:pt>
                <c:pt idx="368">
                  <c:v>0.99894400990529142</c:v>
                </c:pt>
                <c:pt idx="369">
                  <c:v>0.99975709284096836</c:v>
                </c:pt>
                <c:pt idx="370">
                  <c:v>1.0003050230775929</c:v>
                </c:pt>
                <c:pt idx="371">
                  <c:v>1.001429886907351</c:v>
                </c:pt>
                <c:pt idx="372">
                  <c:v>1.00064</c:v>
                </c:pt>
                <c:pt idx="373">
                  <c:v>1.000131567520625</c:v>
                </c:pt>
                <c:pt idx="374">
                  <c:v>1.0005723250760539</c:v>
                </c:pt>
                <c:pt idx="375">
                  <c:v>0.99948915311712028</c:v>
                </c:pt>
                <c:pt idx="376">
                  <c:v>1.0006842268220559</c:v>
                </c:pt>
                <c:pt idx="377">
                  <c:v>0.99927561357702344</c:v>
                </c:pt>
                <c:pt idx="378">
                  <c:v>1.0002298623453563</c:v>
                </c:pt>
                <c:pt idx="379">
                  <c:v>1.0011658598171529</c:v>
                </c:pt>
                <c:pt idx="380">
                  <c:v>1.0001791474353392</c:v>
                </c:pt>
                <c:pt idx="381">
                  <c:v>0.99852258258519999</c:v>
                </c:pt>
                <c:pt idx="382">
                  <c:v>1.0004809547914122</c:v>
                </c:pt>
                <c:pt idx="383">
                  <c:v>0.99975720111537103</c:v>
                </c:pt>
                <c:pt idx="384">
                  <c:v>0.99916105120823528</c:v>
                </c:pt>
                <c:pt idx="385">
                  <c:v>0.99873005585129593</c:v>
                </c:pt>
                <c:pt idx="386">
                  <c:v>0.99902648497554147</c:v>
                </c:pt>
                <c:pt idx="387">
                  <c:v>0.99943254764819034</c:v>
                </c:pt>
                <c:pt idx="388">
                  <c:v>1.0013690376569038</c:v>
                </c:pt>
                <c:pt idx="389">
                  <c:v>0.99937219321148807</c:v>
                </c:pt>
                <c:pt idx="390">
                  <c:v>0.9984348016701462</c:v>
                </c:pt>
                <c:pt idx="391">
                  <c:v>1.0002724811050301</c:v>
                </c:pt>
                <c:pt idx="392">
                  <c:v>0.99960496138158461</c:v>
                </c:pt>
                <c:pt idx="393">
                  <c:v>1.0015304281875705</c:v>
                </c:pt>
                <c:pt idx="394">
                  <c:v>0.99941385625431933</c:v>
                </c:pt>
                <c:pt idx="395">
                  <c:v>1.0008493319523561</c:v>
                </c:pt>
                <c:pt idx="396">
                  <c:v>1.0009774104683196</c:v>
                </c:pt>
                <c:pt idx="397">
                  <c:v>1.0024704539202203</c:v>
                </c:pt>
                <c:pt idx="398">
                  <c:v>0.99962270810019804</c:v>
                </c:pt>
                <c:pt idx="399">
                  <c:v>0.99943881389535383</c:v>
                </c:pt>
                <c:pt idx="400">
                  <c:v>1.0011824622030236</c:v>
                </c:pt>
                <c:pt idx="401">
                  <c:v>0.99947512709666264</c:v>
                </c:pt>
                <c:pt idx="402">
                  <c:v>0.99880798264642079</c:v>
                </c:pt>
                <c:pt idx="403">
                  <c:v>1.0011434026694401</c:v>
                </c:pt>
                <c:pt idx="404">
                  <c:v>0.99989652015919706</c:v>
                </c:pt>
                <c:pt idx="405">
                  <c:v>0.99836441128125264</c:v>
                </c:pt>
                <c:pt idx="406">
                  <c:v>1.0007668698060943</c:v>
                </c:pt>
                <c:pt idx="407">
                  <c:v>0.99978632034632031</c:v>
                </c:pt>
                <c:pt idx="408">
                  <c:v>1.0003910022503029</c:v>
                </c:pt>
                <c:pt idx="409">
                  <c:v>1.0005328011059271</c:v>
                </c:pt>
                <c:pt idx="410">
                  <c:v>0.9994372287491361</c:v>
                </c:pt>
                <c:pt idx="411">
                  <c:v>1.0020956160359427</c:v>
                </c:pt>
                <c:pt idx="412">
                  <c:v>0.99917763078514177</c:v>
                </c:pt>
                <c:pt idx="413">
                  <c:v>1.0009680053443668</c:v>
                </c:pt>
                <c:pt idx="414">
                  <c:v>0.99943844016909678</c:v>
                </c:pt>
                <c:pt idx="415">
                  <c:v>0.99931540507859729</c:v>
                </c:pt>
                <c:pt idx="416">
                  <c:v>1.0014370754472388</c:v>
                </c:pt>
                <c:pt idx="417">
                  <c:v>0.99961633341966682</c:v>
                </c:pt>
                <c:pt idx="418">
                  <c:v>1.0001730662983426</c:v>
                </c:pt>
                <c:pt idx="419">
                  <c:v>1.0004603239740819</c:v>
                </c:pt>
                <c:pt idx="420">
                  <c:v>0.99970951147937159</c:v>
                </c:pt>
                <c:pt idx="421">
                  <c:v>1.000576215235792</c:v>
                </c:pt>
                <c:pt idx="422">
                  <c:v>0.99904652764558277</c:v>
                </c:pt>
                <c:pt idx="423">
                  <c:v>1.0008804031839418</c:v>
                </c:pt>
                <c:pt idx="424">
                  <c:v>0.99872814648471242</c:v>
                </c:pt>
                <c:pt idx="425">
                  <c:v>0.99958408018664135</c:v>
                </c:pt>
                <c:pt idx="426">
                  <c:v>0.99958166709833374</c:v>
                </c:pt>
                <c:pt idx="427">
                  <c:v>1.0004944425267519</c:v>
                </c:pt>
                <c:pt idx="428">
                  <c:v>0.9999327691114368</c:v>
                </c:pt>
                <c:pt idx="429">
                  <c:v>1.0012128800137716</c:v>
                </c:pt>
                <c:pt idx="430">
                  <c:v>0.99916992261392945</c:v>
                </c:pt>
                <c:pt idx="431">
                  <c:v>0.99946379028792443</c:v>
                </c:pt>
                <c:pt idx="432">
                  <c:v>1.0007224426497121</c:v>
                </c:pt>
                <c:pt idx="433">
                  <c:v>0.99935466803911477</c:v>
                </c:pt>
                <c:pt idx="434">
                  <c:v>1.0012717421124828</c:v>
                </c:pt>
                <c:pt idx="435">
                  <c:v>0.99947630136986298</c:v>
                </c:pt>
                <c:pt idx="436">
                  <c:v>1.0001590560219291</c:v>
                </c:pt>
                <c:pt idx="437">
                  <c:v>0.99936863266180886</c:v>
                </c:pt>
                <c:pt idx="438">
                  <c:v>1.0011284490145671</c:v>
                </c:pt>
                <c:pt idx="439">
                  <c:v>1.0007808779443257</c:v>
                </c:pt>
                <c:pt idx="440">
                  <c:v>1.000847651489216</c:v>
                </c:pt>
                <c:pt idx="441">
                  <c:v>0.99940575342465754</c:v>
                </c:pt>
                <c:pt idx="442">
                  <c:v>1.0016000857265321</c:v>
                </c:pt>
                <c:pt idx="443">
                  <c:v>1.0016064976010968</c:v>
                </c:pt>
                <c:pt idx="444">
                  <c:v>0.99850342258839686</c:v>
                </c:pt>
                <c:pt idx="445">
                  <c:v>1.0023529508759876</c:v>
                </c:pt>
                <c:pt idx="446">
                  <c:v>0.9979165383293227</c:v>
                </c:pt>
                <c:pt idx="447">
                  <c:v>0.99962802012556973</c:v>
                </c:pt>
                <c:pt idx="448">
                  <c:v>1.0006317368873603</c:v>
                </c:pt>
                <c:pt idx="449">
                  <c:v>0.99874788529234992</c:v>
                </c:pt>
                <c:pt idx="450">
                  <c:v>1.0004322174584117</c:v>
                </c:pt>
                <c:pt idx="451">
                  <c:v>1.0006321009841677</c:v>
                </c:pt>
                <c:pt idx="452">
                  <c:v>0.99892808219178086</c:v>
                </c:pt>
                <c:pt idx="453">
                  <c:v>1.0006236970474967</c:v>
                </c:pt>
                <c:pt idx="454">
                  <c:v>0.99974452991452989</c:v>
                </c:pt>
                <c:pt idx="455">
                  <c:v>0.99882974869646979</c:v>
                </c:pt>
                <c:pt idx="456">
                  <c:v>1.0004911362080766</c:v>
                </c:pt>
                <c:pt idx="457">
                  <c:v>0.99986809043508007</c:v>
                </c:pt>
                <c:pt idx="458">
                  <c:v>0.99982101325352712</c:v>
                </c:pt>
                <c:pt idx="459">
                  <c:v>0.99950549200649741</c:v>
                </c:pt>
                <c:pt idx="460">
                  <c:v>0.99935193879295592</c:v>
                </c:pt>
                <c:pt idx="461">
                  <c:v>1.0000818219107845</c:v>
                </c:pt>
                <c:pt idx="462">
                  <c:v>1.0002768204339654</c:v>
                </c:pt>
                <c:pt idx="463">
                  <c:v>0.99975592902235122</c:v>
                </c:pt>
                <c:pt idx="464">
                  <c:v>0.99981115138592747</c:v>
                </c:pt>
                <c:pt idx="465">
                  <c:v>0.99943155256202565</c:v>
                </c:pt>
                <c:pt idx="466">
                  <c:v>0.99958956966340007</c:v>
                </c:pt>
                <c:pt idx="467">
                  <c:v>1.0000813781641524</c:v>
                </c:pt>
                <c:pt idx="468">
                  <c:v>1.0005437226339551</c:v>
                </c:pt>
                <c:pt idx="469">
                  <c:v>0.99945016498001527</c:v>
                </c:pt>
                <c:pt idx="470">
                  <c:v>0.99936513559466122</c:v>
                </c:pt>
                <c:pt idx="471">
                  <c:v>1.0005297316120265</c:v>
                </c:pt>
                <c:pt idx="472">
                  <c:v>0.99996980811682801</c:v>
                </c:pt>
                <c:pt idx="473">
                  <c:v>1.0011504414261461</c:v>
                </c:pt>
                <c:pt idx="474">
                  <c:v>0.99778752717391295</c:v>
                </c:pt>
                <c:pt idx="475">
                  <c:v>0.99975000000000003</c:v>
                </c:pt>
                <c:pt idx="476">
                  <c:v>0.99824428693060874</c:v>
                </c:pt>
                <c:pt idx="477">
                  <c:v>1.0006669676320272</c:v>
                </c:pt>
                <c:pt idx="478">
                  <c:v>0.99935039656199454</c:v>
                </c:pt>
                <c:pt idx="479">
                  <c:v>1.0003009825606124</c:v>
                </c:pt>
                <c:pt idx="480">
                  <c:v>0.99982968986319998</c:v>
                </c:pt>
                <c:pt idx="481">
                  <c:v>1.0006738653535954</c:v>
                </c:pt>
                <c:pt idx="482">
                  <c:v>0.99990927056827805</c:v>
                </c:pt>
                <c:pt idx="483">
                  <c:v>0.99987788875699513</c:v>
                </c:pt>
                <c:pt idx="484">
                  <c:v>1.0004877363605558</c:v>
                </c:pt>
                <c:pt idx="485">
                  <c:v>0.99998931933626822</c:v>
                </c:pt>
                <c:pt idx="486">
                  <c:v>1.000728581344168</c:v>
                </c:pt>
                <c:pt idx="487">
                  <c:v>0.99949844982230496</c:v>
                </c:pt>
                <c:pt idx="488">
                  <c:v>1.0007780870522482</c:v>
                </c:pt>
                <c:pt idx="489">
                  <c:v>1.0004468091409224</c:v>
                </c:pt>
                <c:pt idx="490">
                  <c:v>0.99987597798475858</c:v>
                </c:pt>
                <c:pt idx="491">
                  <c:v>1.000091826882358</c:v>
                </c:pt>
                <c:pt idx="492">
                  <c:v>0.9988205228370477</c:v>
                </c:pt>
                <c:pt idx="493">
                  <c:v>0.99990376472582432</c:v>
                </c:pt>
                <c:pt idx="494">
                  <c:v>0.99986075567604182</c:v>
                </c:pt>
                <c:pt idx="495">
                  <c:v>0.99940148574329468</c:v>
                </c:pt>
                <c:pt idx="496">
                  <c:v>1.0004999966181942</c:v>
                </c:pt>
                <c:pt idx="497">
                  <c:v>0.99949553340653774</c:v>
                </c:pt>
                <c:pt idx="498">
                  <c:v>0.99986684237202228</c:v>
                </c:pt>
                <c:pt idx="499">
                  <c:v>1.0010554474839581</c:v>
                </c:pt>
                <c:pt idx="500">
                  <c:v>0.99975813027337157</c:v>
                </c:pt>
                <c:pt idx="501">
                  <c:v>1.0003364573309699</c:v>
                </c:pt>
                <c:pt idx="502">
                  <c:v>1.0002012663460729</c:v>
                </c:pt>
                <c:pt idx="503">
                  <c:v>1.0002987621297781</c:v>
                </c:pt>
                <c:pt idx="504">
                  <c:v>0.99942873365392737</c:v>
                </c:pt>
                <c:pt idx="505">
                  <c:v>0.99958741037536902</c:v>
                </c:pt>
                <c:pt idx="506">
                  <c:v>1.0009491862720297</c:v>
                </c:pt>
                <c:pt idx="507">
                  <c:v>0.99908631578947371</c:v>
                </c:pt>
                <c:pt idx="508">
                  <c:v>1.0011085192663636</c:v>
                </c:pt>
                <c:pt idx="509">
                  <c:v>1.0004379966400672</c:v>
                </c:pt>
                <c:pt idx="510">
                  <c:v>1.0009647736625515</c:v>
                </c:pt>
                <c:pt idx="511">
                  <c:v>1.001139681227863</c:v>
                </c:pt>
                <c:pt idx="512">
                  <c:v>0.99963037633954932</c:v>
                </c:pt>
                <c:pt idx="513">
                  <c:v>1.0019911939034716</c:v>
                </c:pt>
                <c:pt idx="514">
                  <c:v>0.99586909846493099</c:v>
                </c:pt>
                <c:pt idx="515">
                  <c:v>1.0017862845950778</c:v>
                </c:pt>
                <c:pt idx="516">
                  <c:v>0.99825131969786984</c:v>
                </c:pt>
                <c:pt idx="517">
                  <c:v>0.99894952093773881</c:v>
                </c:pt>
                <c:pt idx="518">
                  <c:v>1.001408824378236</c:v>
                </c:pt>
                <c:pt idx="519">
                  <c:v>1.0013115164108217</c:v>
                </c:pt>
                <c:pt idx="520">
                  <c:v>1.0001610557582958</c:v>
                </c:pt>
                <c:pt idx="521">
                  <c:v>0.9995853715498938</c:v>
                </c:pt>
                <c:pt idx="522">
                  <c:v>0.99984656754460499</c:v>
                </c:pt>
                <c:pt idx="523">
                  <c:v>1.000072070082701</c:v>
                </c:pt>
                <c:pt idx="524">
                  <c:v>0.99918837863167764</c:v>
                </c:pt>
                <c:pt idx="525">
                  <c:v>1.001172946001367</c:v>
                </c:pt>
                <c:pt idx="526">
                  <c:v>0.99870442162902129</c:v>
                </c:pt>
                <c:pt idx="527">
                  <c:v>1.000189222469601</c:v>
                </c:pt>
                <c:pt idx="528">
                  <c:v>0.9984455925512743</c:v>
                </c:pt>
                <c:pt idx="529">
                  <c:v>1.0017330138865079</c:v>
                </c:pt>
                <c:pt idx="530">
                  <c:v>0.99840418362113181</c:v>
                </c:pt>
                <c:pt idx="531">
                  <c:v>1.0001535871983569</c:v>
                </c:pt>
                <c:pt idx="532">
                  <c:v>0.99894471840013677</c:v>
                </c:pt>
                <c:pt idx="533">
                  <c:v>0.99988123869646828</c:v>
                </c:pt>
                <c:pt idx="534">
                  <c:v>1.0014968633805219</c:v>
                </c:pt>
                <c:pt idx="535">
                  <c:v>0.9997869556296487</c:v>
                </c:pt>
                <c:pt idx="536">
                  <c:v>1.0012322336769759</c:v>
                </c:pt>
                <c:pt idx="537">
                  <c:v>1.0002896039603959</c:v>
                </c:pt>
                <c:pt idx="538">
                  <c:v>0.99802179790820289</c:v>
                </c:pt>
                <c:pt idx="539">
                  <c:v>1.0007964238640306</c:v>
                </c:pt>
                <c:pt idx="540">
                  <c:v>0.99960313351262264</c:v>
                </c:pt>
                <c:pt idx="541">
                  <c:v>0.99732412502176548</c:v>
                </c:pt>
                <c:pt idx="542">
                  <c:v>1.00149</c:v>
                </c:pt>
                <c:pt idx="543">
                  <c:v>0.99909818941504192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C9F-417E-8D7F-B012FA38A2BA}"/>
            </c:ext>
          </c:extLst>
        </c:ser>
        <c:ser>
          <c:idx val="2"/>
          <c:order val="2"/>
          <c:tx>
            <c:strRef>
              <c:f>data!$AA$1</c:f>
              <c:strCache>
                <c:ptCount val="1"/>
                <c:pt idx="0">
                  <c:v>AQR/H0A3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numRef>
              <c:f>data!$X$2:$X$545</c:f>
              <c:numCache>
                <c:formatCode>m/d/yyyy</c:formatCode>
                <c:ptCount val="544"/>
                <c:pt idx="0">
                  <c:v>42613</c:v>
                </c:pt>
                <c:pt idx="1">
                  <c:v>42614</c:v>
                </c:pt>
                <c:pt idx="2">
                  <c:v>42615</c:v>
                </c:pt>
                <c:pt idx="3">
                  <c:v>42619</c:v>
                </c:pt>
                <c:pt idx="4">
                  <c:v>42620</c:v>
                </c:pt>
                <c:pt idx="5">
                  <c:v>42621</c:v>
                </c:pt>
                <c:pt idx="6">
                  <c:v>42622</c:v>
                </c:pt>
                <c:pt idx="7">
                  <c:v>42625</c:v>
                </c:pt>
                <c:pt idx="8">
                  <c:v>42626</c:v>
                </c:pt>
                <c:pt idx="9">
                  <c:v>42627</c:v>
                </c:pt>
                <c:pt idx="10">
                  <c:v>42628</c:v>
                </c:pt>
                <c:pt idx="11">
                  <c:v>42629</c:v>
                </c:pt>
                <c:pt idx="12">
                  <c:v>42632</c:v>
                </c:pt>
                <c:pt idx="13">
                  <c:v>42633</c:v>
                </c:pt>
                <c:pt idx="14">
                  <c:v>42634</c:v>
                </c:pt>
                <c:pt idx="15">
                  <c:v>42635</c:v>
                </c:pt>
                <c:pt idx="16">
                  <c:v>42636</c:v>
                </c:pt>
                <c:pt idx="17">
                  <c:v>42639</c:v>
                </c:pt>
                <c:pt idx="18">
                  <c:v>42640</c:v>
                </c:pt>
                <c:pt idx="19">
                  <c:v>42641</c:v>
                </c:pt>
                <c:pt idx="20">
                  <c:v>42642</c:v>
                </c:pt>
                <c:pt idx="21">
                  <c:v>42643</c:v>
                </c:pt>
                <c:pt idx="22">
                  <c:v>42646</c:v>
                </c:pt>
                <c:pt idx="23">
                  <c:v>42647</c:v>
                </c:pt>
                <c:pt idx="24">
                  <c:v>42648</c:v>
                </c:pt>
                <c:pt idx="25">
                  <c:v>42649</c:v>
                </c:pt>
                <c:pt idx="26">
                  <c:v>42650</c:v>
                </c:pt>
                <c:pt idx="27">
                  <c:v>42654</c:v>
                </c:pt>
                <c:pt idx="28">
                  <c:v>42655</c:v>
                </c:pt>
                <c:pt idx="29">
                  <c:v>42656</c:v>
                </c:pt>
                <c:pt idx="30">
                  <c:v>42657</c:v>
                </c:pt>
                <c:pt idx="31">
                  <c:v>42660</c:v>
                </c:pt>
                <c:pt idx="32">
                  <c:v>42661</c:v>
                </c:pt>
                <c:pt idx="33">
                  <c:v>42662</c:v>
                </c:pt>
                <c:pt idx="34">
                  <c:v>42663</c:v>
                </c:pt>
                <c:pt idx="35">
                  <c:v>42664</c:v>
                </c:pt>
                <c:pt idx="36">
                  <c:v>42667</c:v>
                </c:pt>
                <c:pt idx="37">
                  <c:v>42668</c:v>
                </c:pt>
                <c:pt idx="38">
                  <c:v>42669</c:v>
                </c:pt>
                <c:pt idx="39">
                  <c:v>42670</c:v>
                </c:pt>
                <c:pt idx="40">
                  <c:v>42671</c:v>
                </c:pt>
                <c:pt idx="41">
                  <c:v>42674</c:v>
                </c:pt>
                <c:pt idx="42">
                  <c:v>42676</c:v>
                </c:pt>
                <c:pt idx="43">
                  <c:v>42677</c:v>
                </c:pt>
                <c:pt idx="44">
                  <c:v>42678</c:v>
                </c:pt>
                <c:pt idx="45">
                  <c:v>42681</c:v>
                </c:pt>
                <c:pt idx="46">
                  <c:v>42682</c:v>
                </c:pt>
                <c:pt idx="47">
                  <c:v>42683</c:v>
                </c:pt>
                <c:pt idx="48">
                  <c:v>42684</c:v>
                </c:pt>
                <c:pt idx="49">
                  <c:v>42688</c:v>
                </c:pt>
                <c:pt idx="50">
                  <c:v>42689</c:v>
                </c:pt>
                <c:pt idx="51">
                  <c:v>42690</c:v>
                </c:pt>
                <c:pt idx="52">
                  <c:v>42691</c:v>
                </c:pt>
                <c:pt idx="53">
                  <c:v>42692</c:v>
                </c:pt>
                <c:pt idx="54">
                  <c:v>42695</c:v>
                </c:pt>
                <c:pt idx="55">
                  <c:v>42696</c:v>
                </c:pt>
                <c:pt idx="56">
                  <c:v>42697</c:v>
                </c:pt>
                <c:pt idx="57">
                  <c:v>42699</c:v>
                </c:pt>
                <c:pt idx="58">
                  <c:v>42702</c:v>
                </c:pt>
                <c:pt idx="59">
                  <c:v>42703</c:v>
                </c:pt>
                <c:pt idx="60">
                  <c:v>42704</c:v>
                </c:pt>
                <c:pt idx="61">
                  <c:v>42705</c:v>
                </c:pt>
                <c:pt idx="62">
                  <c:v>42706</c:v>
                </c:pt>
                <c:pt idx="63">
                  <c:v>42709</c:v>
                </c:pt>
                <c:pt idx="64">
                  <c:v>42710</c:v>
                </c:pt>
                <c:pt idx="65">
                  <c:v>42711</c:v>
                </c:pt>
                <c:pt idx="66">
                  <c:v>42712</c:v>
                </c:pt>
                <c:pt idx="67">
                  <c:v>42713</c:v>
                </c:pt>
                <c:pt idx="68">
                  <c:v>42716</c:v>
                </c:pt>
                <c:pt idx="69">
                  <c:v>42717</c:v>
                </c:pt>
                <c:pt idx="70">
                  <c:v>42718</c:v>
                </c:pt>
                <c:pt idx="71">
                  <c:v>42719</c:v>
                </c:pt>
                <c:pt idx="72">
                  <c:v>42720</c:v>
                </c:pt>
                <c:pt idx="73">
                  <c:v>42723</c:v>
                </c:pt>
                <c:pt idx="74">
                  <c:v>42724</c:v>
                </c:pt>
                <c:pt idx="75">
                  <c:v>42725</c:v>
                </c:pt>
                <c:pt idx="76">
                  <c:v>42726</c:v>
                </c:pt>
                <c:pt idx="77">
                  <c:v>42727</c:v>
                </c:pt>
                <c:pt idx="78">
                  <c:v>42731</c:v>
                </c:pt>
                <c:pt idx="79">
                  <c:v>42732</c:v>
                </c:pt>
                <c:pt idx="80">
                  <c:v>42733</c:v>
                </c:pt>
                <c:pt idx="81">
                  <c:v>42734</c:v>
                </c:pt>
                <c:pt idx="82">
                  <c:v>42738</c:v>
                </c:pt>
                <c:pt idx="83">
                  <c:v>42739</c:v>
                </c:pt>
                <c:pt idx="84">
                  <c:v>42740</c:v>
                </c:pt>
                <c:pt idx="85">
                  <c:v>42741</c:v>
                </c:pt>
                <c:pt idx="86">
                  <c:v>42744</c:v>
                </c:pt>
                <c:pt idx="87">
                  <c:v>42745</c:v>
                </c:pt>
                <c:pt idx="88">
                  <c:v>42746</c:v>
                </c:pt>
                <c:pt idx="89">
                  <c:v>42747</c:v>
                </c:pt>
                <c:pt idx="90">
                  <c:v>42748</c:v>
                </c:pt>
                <c:pt idx="91">
                  <c:v>42752</c:v>
                </c:pt>
                <c:pt idx="92">
                  <c:v>42753</c:v>
                </c:pt>
                <c:pt idx="93">
                  <c:v>42754</c:v>
                </c:pt>
                <c:pt idx="94">
                  <c:v>42755</c:v>
                </c:pt>
                <c:pt idx="95">
                  <c:v>42758</c:v>
                </c:pt>
                <c:pt idx="96">
                  <c:v>42759</c:v>
                </c:pt>
                <c:pt idx="97">
                  <c:v>42760</c:v>
                </c:pt>
                <c:pt idx="98">
                  <c:v>42761</c:v>
                </c:pt>
                <c:pt idx="99">
                  <c:v>42762</c:v>
                </c:pt>
                <c:pt idx="100">
                  <c:v>42765</c:v>
                </c:pt>
                <c:pt idx="101">
                  <c:v>42766</c:v>
                </c:pt>
                <c:pt idx="102">
                  <c:v>42767</c:v>
                </c:pt>
                <c:pt idx="103">
                  <c:v>42768</c:v>
                </c:pt>
                <c:pt idx="104">
                  <c:v>42769</c:v>
                </c:pt>
                <c:pt idx="105">
                  <c:v>42772</c:v>
                </c:pt>
                <c:pt idx="106">
                  <c:v>42773</c:v>
                </c:pt>
                <c:pt idx="107">
                  <c:v>42774</c:v>
                </c:pt>
                <c:pt idx="108">
                  <c:v>42775</c:v>
                </c:pt>
                <c:pt idx="109">
                  <c:v>42776</c:v>
                </c:pt>
                <c:pt idx="110">
                  <c:v>42779</c:v>
                </c:pt>
                <c:pt idx="111">
                  <c:v>42780</c:v>
                </c:pt>
                <c:pt idx="112">
                  <c:v>42781</c:v>
                </c:pt>
                <c:pt idx="113">
                  <c:v>42782</c:v>
                </c:pt>
                <c:pt idx="114">
                  <c:v>42783</c:v>
                </c:pt>
                <c:pt idx="115">
                  <c:v>42787</c:v>
                </c:pt>
                <c:pt idx="116">
                  <c:v>42788</c:v>
                </c:pt>
                <c:pt idx="117">
                  <c:v>42789</c:v>
                </c:pt>
                <c:pt idx="118">
                  <c:v>42790</c:v>
                </c:pt>
                <c:pt idx="119">
                  <c:v>42793</c:v>
                </c:pt>
                <c:pt idx="120">
                  <c:v>42794</c:v>
                </c:pt>
                <c:pt idx="121">
                  <c:v>42795</c:v>
                </c:pt>
                <c:pt idx="122">
                  <c:v>42796</c:v>
                </c:pt>
                <c:pt idx="123">
                  <c:v>42797</c:v>
                </c:pt>
                <c:pt idx="124">
                  <c:v>42800</c:v>
                </c:pt>
                <c:pt idx="125">
                  <c:v>42801</c:v>
                </c:pt>
                <c:pt idx="126">
                  <c:v>42802</c:v>
                </c:pt>
                <c:pt idx="127">
                  <c:v>42803</c:v>
                </c:pt>
                <c:pt idx="128">
                  <c:v>42804</c:v>
                </c:pt>
                <c:pt idx="129">
                  <c:v>42807</c:v>
                </c:pt>
                <c:pt idx="130">
                  <c:v>42808</c:v>
                </c:pt>
                <c:pt idx="131">
                  <c:v>42809</c:v>
                </c:pt>
                <c:pt idx="132">
                  <c:v>42810</c:v>
                </c:pt>
                <c:pt idx="133">
                  <c:v>42811</c:v>
                </c:pt>
                <c:pt idx="134">
                  <c:v>42814</c:v>
                </c:pt>
                <c:pt idx="135">
                  <c:v>42815</c:v>
                </c:pt>
                <c:pt idx="136">
                  <c:v>42816</c:v>
                </c:pt>
                <c:pt idx="137">
                  <c:v>42817</c:v>
                </c:pt>
                <c:pt idx="138">
                  <c:v>42818</c:v>
                </c:pt>
                <c:pt idx="139">
                  <c:v>42821</c:v>
                </c:pt>
                <c:pt idx="140">
                  <c:v>42822</c:v>
                </c:pt>
                <c:pt idx="141">
                  <c:v>42823</c:v>
                </c:pt>
                <c:pt idx="142">
                  <c:v>42824</c:v>
                </c:pt>
                <c:pt idx="143">
                  <c:v>42825</c:v>
                </c:pt>
                <c:pt idx="144">
                  <c:v>42828</c:v>
                </c:pt>
                <c:pt idx="145">
                  <c:v>42829</c:v>
                </c:pt>
                <c:pt idx="146">
                  <c:v>42830</c:v>
                </c:pt>
                <c:pt idx="147">
                  <c:v>42831</c:v>
                </c:pt>
                <c:pt idx="148">
                  <c:v>42832</c:v>
                </c:pt>
                <c:pt idx="149">
                  <c:v>42835</c:v>
                </c:pt>
                <c:pt idx="150">
                  <c:v>42836</c:v>
                </c:pt>
                <c:pt idx="151">
                  <c:v>42837</c:v>
                </c:pt>
                <c:pt idx="152">
                  <c:v>42838</c:v>
                </c:pt>
                <c:pt idx="153">
                  <c:v>42843</c:v>
                </c:pt>
                <c:pt idx="154">
                  <c:v>42844</c:v>
                </c:pt>
                <c:pt idx="155">
                  <c:v>42845</c:v>
                </c:pt>
                <c:pt idx="156">
                  <c:v>42846</c:v>
                </c:pt>
                <c:pt idx="157">
                  <c:v>42849</c:v>
                </c:pt>
                <c:pt idx="158">
                  <c:v>42850</c:v>
                </c:pt>
                <c:pt idx="159">
                  <c:v>42851</c:v>
                </c:pt>
                <c:pt idx="160">
                  <c:v>42852</c:v>
                </c:pt>
                <c:pt idx="161">
                  <c:v>42853</c:v>
                </c:pt>
                <c:pt idx="162">
                  <c:v>42857</c:v>
                </c:pt>
                <c:pt idx="163">
                  <c:v>42858</c:v>
                </c:pt>
                <c:pt idx="164">
                  <c:v>42859</c:v>
                </c:pt>
                <c:pt idx="165">
                  <c:v>42860</c:v>
                </c:pt>
                <c:pt idx="166">
                  <c:v>42863</c:v>
                </c:pt>
                <c:pt idx="167">
                  <c:v>42864</c:v>
                </c:pt>
                <c:pt idx="168">
                  <c:v>42865</c:v>
                </c:pt>
                <c:pt idx="169">
                  <c:v>42866</c:v>
                </c:pt>
                <c:pt idx="170">
                  <c:v>42867</c:v>
                </c:pt>
                <c:pt idx="171">
                  <c:v>42870</c:v>
                </c:pt>
                <c:pt idx="172">
                  <c:v>42871</c:v>
                </c:pt>
                <c:pt idx="173">
                  <c:v>42872</c:v>
                </c:pt>
                <c:pt idx="174">
                  <c:v>42873</c:v>
                </c:pt>
                <c:pt idx="175">
                  <c:v>42874</c:v>
                </c:pt>
                <c:pt idx="176">
                  <c:v>42877</c:v>
                </c:pt>
                <c:pt idx="177">
                  <c:v>42878</c:v>
                </c:pt>
                <c:pt idx="178">
                  <c:v>42879</c:v>
                </c:pt>
                <c:pt idx="179">
                  <c:v>42881</c:v>
                </c:pt>
                <c:pt idx="180">
                  <c:v>42885</c:v>
                </c:pt>
                <c:pt idx="181">
                  <c:v>42886</c:v>
                </c:pt>
                <c:pt idx="182">
                  <c:v>42887</c:v>
                </c:pt>
                <c:pt idx="183">
                  <c:v>42888</c:v>
                </c:pt>
                <c:pt idx="184">
                  <c:v>42892</c:v>
                </c:pt>
                <c:pt idx="185">
                  <c:v>42893</c:v>
                </c:pt>
                <c:pt idx="186">
                  <c:v>42894</c:v>
                </c:pt>
                <c:pt idx="187">
                  <c:v>42895</c:v>
                </c:pt>
                <c:pt idx="188">
                  <c:v>42898</c:v>
                </c:pt>
                <c:pt idx="189">
                  <c:v>42899</c:v>
                </c:pt>
                <c:pt idx="190">
                  <c:v>42900</c:v>
                </c:pt>
                <c:pt idx="191">
                  <c:v>42901</c:v>
                </c:pt>
                <c:pt idx="192">
                  <c:v>42902</c:v>
                </c:pt>
                <c:pt idx="193">
                  <c:v>42905</c:v>
                </c:pt>
                <c:pt idx="194">
                  <c:v>42906</c:v>
                </c:pt>
                <c:pt idx="195">
                  <c:v>42907</c:v>
                </c:pt>
                <c:pt idx="196">
                  <c:v>42908</c:v>
                </c:pt>
                <c:pt idx="197">
                  <c:v>42912</c:v>
                </c:pt>
                <c:pt idx="198">
                  <c:v>42913</c:v>
                </c:pt>
                <c:pt idx="199">
                  <c:v>42914</c:v>
                </c:pt>
                <c:pt idx="200">
                  <c:v>42915</c:v>
                </c:pt>
                <c:pt idx="201">
                  <c:v>42916</c:v>
                </c:pt>
                <c:pt idx="202">
                  <c:v>42919</c:v>
                </c:pt>
                <c:pt idx="203">
                  <c:v>42921</c:v>
                </c:pt>
                <c:pt idx="204">
                  <c:v>42922</c:v>
                </c:pt>
                <c:pt idx="205">
                  <c:v>42923</c:v>
                </c:pt>
                <c:pt idx="206">
                  <c:v>42926</c:v>
                </c:pt>
                <c:pt idx="207">
                  <c:v>42927</c:v>
                </c:pt>
                <c:pt idx="208">
                  <c:v>42928</c:v>
                </c:pt>
                <c:pt idx="209">
                  <c:v>42929</c:v>
                </c:pt>
                <c:pt idx="210">
                  <c:v>42930</c:v>
                </c:pt>
                <c:pt idx="211">
                  <c:v>42933</c:v>
                </c:pt>
                <c:pt idx="212">
                  <c:v>42934</c:v>
                </c:pt>
                <c:pt idx="213">
                  <c:v>42935</c:v>
                </c:pt>
                <c:pt idx="214">
                  <c:v>42936</c:v>
                </c:pt>
                <c:pt idx="215">
                  <c:v>42937</c:v>
                </c:pt>
                <c:pt idx="216">
                  <c:v>42940</c:v>
                </c:pt>
                <c:pt idx="217">
                  <c:v>42941</c:v>
                </c:pt>
                <c:pt idx="218">
                  <c:v>42942</c:v>
                </c:pt>
                <c:pt idx="219">
                  <c:v>42943</c:v>
                </c:pt>
                <c:pt idx="220">
                  <c:v>42944</c:v>
                </c:pt>
                <c:pt idx="221">
                  <c:v>42947</c:v>
                </c:pt>
                <c:pt idx="222">
                  <c:v>42948</c:v>
                </c:pt>
                <c:pt idx="223">
                  <c:v>42949</c:v>
                </c:pt>
                <c:pt idx="224">
                  <c:v>42950</c:v>
                </c:pt>
                <c:pt idx="225">
                  <c:v>42951</c:v>
                </c:pt>
                <c:pt idx="226">
                  <c:v>42954</c:v>
                </c:pt>
                <c:pt idx="227">
                  <c:v>42955</c:v>
                </c:pt>
                <c:pt idx="228">
                  <c:v>42956</c:v>
                </c:pt>
                <c:pt idx="229">
                  <c:v>42957</c:v>
                </c:pt>
                <c:pt idx="230">
                  <c:v>42958</c:v>
                </c:pt>
                <c:pt idx="231">
                  <c:v>42961</c:v>
                </c:pt>
                <c:pt idx="232">
                  <c:v>42963</c:v>
                </c:pt>
                <c:pt idx="233">
                  <c:v>42964</c:v>
                </c:pt>
                <c:pt idx="234">
                  <c:v>42965</c:v>
                </c:pt>
                <c:pt idx="235">
                  <c:v>42968</c:v>
                </c:pt>
                <c:pt idx="236">
                  <c:v>42969</c:v>
                </c:pt>
                <c:pt idx="237">
                  <c:v>42970</c:v>
                </c:pt>
                <c:pt idx="238">
                  <c:v>42971</c:v>
                </c:pt>
                <c:pt idx="239">
                  <c:v>42972</c:v>
                </c:pt>
                <c:pt idx="240">
                  <c:v>42975</c:v>
                </c:pt>
                <c:pt idx="241">
                  <c:v>42976</c:v>
                </c:pt>
                <c:pt idx="242">
                  <c:v>42977</c:v>
                </c:pt>
                <c:pt idx="243">
                  <c:v>42978</c:v>
                </c:pt>
                <c:pt idx="244">
                  <c:v>42979</c:v>
                </c:pt>
                <c:pt idx="245">
                  <c:v>42983</c:v>
                </c:pt>
                <c:pt idx="246">
                  <c:v>42984</c:v>
                </c:pt>
                <c:pt idx="247">
                  <c:v>42985</c:v>
                </c:pt>
                <c:pt idx="248">
                  <c:v>42986</c:v>
                </c:pt>
                <c:pt idx="249">
                  <c:v>42989</c:v>
                </c:pt>
                <c:pt idx="250">
                  <c:v>42990</c:v>
                </c:pt>
                <c:pt idx="251">
                  <c:v>42991</c:v>
                </c:pt>
                <c:pt idx="252">
                  <c:v>42992</c:v>
                </c:pt>
                <c:pt idx="253">
                  <c:v>42993</c:v>
                </c:pt>
                <c:pt idx="254">
                  <c:v>42996</c:v>
                </c:pt>
                <c:pt idx="255">
                  <c:v>42997</c:v>
                </c:pt>
                <c:pt idx="256">
                  <c:v>42998</c:v>
                </c:pt>
                <c:pt idx="257">
                  <c:v>42999</c:v>
                </c:pt>
                <c:pt idx="258">
                  <c:v>43000</c:v>
                </c:pt>
                <c:pt idx="259">
                  <c:v>43003</c:v>
                </c:pt>
                <c:pt idx="260">
                  <c:v>43004</c:v>
                </c:pt>
                <c:pt idx="261">
                  <c:v>43005</c:v>
                </c:pt>
                <c:pt idx="262">
                  <c:v>43006</c:v>
                </c:pt>
                <c:pt idx="263">
                  <c:v>43007</c:v>
                </c:pt>
                <c:pt idx="264">
                  <c:v>43010</c:v>
                </c:pt>
                <c:pt idx="265">
                  <c:v>43011</c:v>
                </c:pt>
                <c:pt idx="266">
                  <c:v>43012</c:v>
                </c:pt>
                <c:pt idx="267">
                  <c:v>43013</c:v>
                </c:pt>
                <c:pt idx="268">
                  <c:v>43014</c:v>
                </c:pt>
                <c:pt idx="269">
                  <c:v>43018</c:v>
                </c:pt>
                <c:pt idx="270">
                  <c:v>43019</c:v>
                </c:pt>
                <c:pt idx="271">
                  <c:v>43020</c:v>
                </c:pt>
                <c:pt idx="272">
                  <c:v>43021</c:v>
                </c:pt>
                <c:pt idx="273">
                  <c:v>43024</c:v>
                </c:pt>
                <c:pt idx="274">
                  <c:v>43025</c:v>
                </c:pt>
                <c:pt idx="275">
                  <c:v>43026</c:v>
                </c:pt>
                <c:pt idx="276">
                  <c:v>43027</c:v>
                </c:pt>
                <c:pt idx="277">
                  <c:v>43028</c:v>
                </c:pt>
                <c:pt idx="278">
                  <c:v>43031</c:v>
                </c:pt>
                <c:pt idx="279">
                  <c:v>43032</c:v>
                </c:pt>
                <c:pt idx="280">
                  <c:v>43033</c:v>
                </c:pt>
                <c:pt idx="281">
                  <c:v>43034</c:v>
                </c:pt>
                <c:pt idx="282">
                  <c:v>43035</c:v>
                </c:pt>
                <c:pt idx="283">
                  <c:v>43038</c:v>
                </c:pt>
                <c:pt idx="284">
                  <c:v>43039</c:v>
                </c:pt>
                <c:pt idx="285">
                  <c:v>43041</c:v>
                </c:pt>
                <c:pt idx="286">
                  <c:v>43042</c:v>
                </c:pt>
                <c:pt idx="287">
                  <c:v>43045</c:v>
                </c:pt>
                <c:pt idx="288">
                  <c:v>43046</c:v>
                </c:pt>
                <c:pt idx="289">
                  <c:v>43047</c:v>
                </c:pt>
                <c:pt idx="290">
                  <c:v>43048</c:v>
                </c:pt>
                <c:pt idx="291">
                  <c:v>43049</c:v>
                </c:pt>
                <c:pt idx="292">
                  <c:v>43052</c:v>
                </c:pt>
                <c:pt idx="293">
                  <c:v>43053</c:v>
                </c:pt>
                <c:pt idx="294">
                  <c:v>43054</c:v>
                </c:pt>
                <c:pt idx="295">
                  <c:v>43055</c:v>
                </c:pt>
                <c:pt idx="296">
                  <c:v>43056</c:v>
                </c:pt>
                <c:pt idx="297">
                  <c:v>43059</c:v>
                </c:pt>
                <c:pt idx="298">
                  <c:v>43060</c:v>
                </c:pt>
                <c:pt idx="299">
                  <c:v>43061</c:v>
                </c:pt>
                <c:pt idx="300">
                  <c:v>43063</c:v>
                </c:pt>
                <c:pt idx="301">
                  <c:v>43066</c:v>
                </c:pt>
                <c:pt idx="302">
                  <c:v>43067</c:v>
                </c:pt>
                <c:pt idx="303">
                  <c:v>43068</c:v>
                </c:pt>
                <c:pt idx="304">
                  <c:v>43069</c:v>
                </c:pt>
                <c:pt idx="305">
                  <c:v>43070</c:v>
                </c:pt>
                <c:pt idx="306">
                  <c:v>43073</c:v>
                </c:pt>
                <c:pt idx="307">
                  <c:v>43074</c:v>
                </c:pt>
                <c:pt idx="308">
                  <c:v>43075</c:v>
                </c:pt>
                <c:pt idx="309">
                  <c:v>43076</c:v>
                </c:pt>
                <c:pt idx="310">
                  <c:v>43077</c:v>
                </c:pt>
                <c:pt idx="311">
                  <c:v>43080</c:v>
                </c:pt>
                <c:pt idx="312">
                  <c:v>43081</c:v>
                </c:pt>
                <c:pt idx="313">
                  <c:v>43082</c:v>
                </c:pt>
                <c:pt idx="314">
                  <c:v>43083</c:v>
                </c:pt>
                <c:pt idx="315">
                  <c:v>43084</c:v>
                </c:pt>
                <c:pt idx="316">
                  <c:v>43087</c:v>
                </c:pt>
                <c:pt idx="317">
                  <c:v>43088</c:v>
                </c:pt>
                <c:pt idx="318">
                  <c:v>43089</c:v>
                </c:pt>
                <c:pt idx="319">
                  <c:v>43090</c:v>
                </c:pt>
                <c:pt idx="320">
                  <c:v>43091</c:v>
                </c:pt>
                <c:pt idx="321">
                  <c:v>43096</c:v>
                </c:pt>
                <c:pt idx="322">
                  <c:v>43097</c:v>
                </c:pt>
                <c:pt idx="323">
                  <c:v>43098</c:v>
                </c:pt>
                <c:pt idx="324">
                  <c:v>43102</c:v>
                </c:pt>
                <c:pt idx="325">
                  <c:v>43103</c:v>
                </c:pt>
                <c:pt idx="326">
                  <c:v>43104</c:v>
                </c:pt>
                <c:pt idx="327">
                  <c:v>43105</c:v>
                </c:pt>
                <c:pt idx="328">
                  <c:v>43108</c:v>
                </c:pt>
                <c:pt idx="329">
                  <c:v>43109</c:v>
                </c:pt>
                <c:pt idx="330">
                  <c:v>43110</c:v>
                </c:pt>
                <c:pt idx="331">
                  <c:v>43111</c:v>
                </c:pt>
                <c:pt idx="332">
                  <c:v>43112</c:v>
                </c:pt>
                <c:pt idx="333">
                  <c:v>43116</c:v>
                </c:pt>
                <c:pt idx="334">
                  <c:v>43117</c:v>
                </c:pt>
                <c:pt idx="335">
                  <c:v>43118</c:v>
                </c:pt>
                <c:pt idx="336">
                  <c:v>43119</c:v>
                </c:pt>
                <c:pt idx="337">
                  <c:v>43122</c:v>
                </c:pt>
                <c:pt idx="338">
                  <c:v>43123</c:v>
                </c:pt>
                <c:pt idx="339">
                  <c:v>43124</c:v>
                </c:pt>
                <c:pt idx="340">
                  <c:v>43125</c:v>
                </c:pt>
                <c:pt idx="341">
                  <c:v>43126</c:v>
                </c:pt>
                <c:pt idx="342">
                  <c:v>43129</c:v>
                </c:pt>
                <c:pt idx="343">
                  <c:v>43130</c:v>
                </c:pt>
                <c:pt idx="344">
                  <c:v>43131</c:v>
                </c:pt>
                <c:pt idx="345">
                  <c:v>43132</c:v>
                </c:pt>
                <c:pt idx="346">
                  <c:v>43133</c:v>
                </c:pt>
                <c:pt idx="347">
                  <c:v>43136</c:v>
                </c:pt>
                <c:pt idx="348">
                  <c:v>43137</c:v>
                </c:pt>
                <c:pt idx="349">
                  <c:v>43138</c:v>
                </c:pt>
                <c:pt idx="350">
                  <c:v>43139</c:v>
                </c:pt>
                <c:pt idx="351">
                  <c:v>43140</c:v>
                </c:pt>
                <c:pt idx="352">
                  <c:v>43143</c:v>
                </c:pt>
                <c:pt idx="353">
                  <c:v>43144</c:v>
                </c:pt>
                <c:pt idx="354">
                  <c:v>43145</c:v>
                </c:pt>
                <c:pt idx="355">
                  <c:v>43146</c:v>
                </c:pt>
                <c:pt idx="356">
                  <c:v>43147</c:v>
                </c:pt>
                <c:pt idx="357">
                  <c:v>43151</c:v>
                </c:pt>
                <c:pt idx="358">
                  <c:v>43152</c:v>
                </c:pt>
                <c:pt idx="359">
                  <c:v>43153</c:v>
                </c:pt>
                <c:pt idx="360">
                  <c:v>43154</c:v>
                </c:pt>
                <c:pt idx="361">
                  <c:v>43157</c:v>
                </c:pt>
                <c:pt idx="362">
                  <c:v>43158</c:v>
                </c:pt>
                <c:pt idx="363">
                  <c:v>43159</c:v>
                </c:pt>
                <c:pt idx="364">
                  <c:v>43160</c:v>
                </c:pt>
                <c:pt idx="365">
                  <c:v>43161</c:v>
                </c:pt>
                <c:pt idx="366">
                  <c:v>43164</c:v>
                </c:pt>
                <c:pt idx="367">
                  <c:v>43165</c:v>
                </c:pt>
                <c:pt idx="368">
                  <c:v>43166</c:v>
                </c:pt>
                <c:pt idx="369">
                  <c:v>43167</c:v>
                </c:pt>
                <c:pt idx="370">
                  <c:v>43168</c:v>
                </c:pt>
                <c:pt idx="371">
                  <c:v>43171</c:v>
                </c:pt>
                <c:pt idx="372">
                  <c:v>43172</c:v>
                </c:pt>
                <c:pt idx="373">
                  <c:v>43173</c:v>
                </c:pt>
                <c:pt idx="374">
                  <c:v>43174</c:v>
                </c:pt>
                <c:pt idx="375">
                  <c:v>43175</c:v>
                </c:pt>
                <c:pt idx="376">
                  <c:v>43178</c:v>
                </c:pt>
                <c:pt idx="377">
                  <c:v>43179</c:v>
                </c:pt>
                <c:pt idx="378">
                  <c:v>43180</c:v>
                </c:pt>
                <c:pt idx="379">
                  <c:v>43181</c:v>
                </c:pt>
                <c:pt idx="380">
                  <c:v>43182</c:v>
                </c:pt>
                <c:pt idx="381">
                  <c:v>43185</c:v>
                </c:pt>
                <c:pt idx="382">
                  <c:v>43186</c:v>
                </c:pt>
                <c:pt idx="383">
                  <c:v>43187</c:v>
                </c:pt>
                <c:pt idx="384">
                  <c:v>43188</c:v>
                </c:pt>
                <c:pt idx="385">
                  <c:v>43193</c:v>
                </c:pt>
                <c:pt idx="386">
                  <c:v>43194</c:v>
                </c:pt>
                <c:pt idx="387">
                  <c:v>43195</c:v>
                </c:pt>
                <c:pt idx="388">
                  <c:v>43196</c:v>
                </c:pt>
                <c:pt idx="389">
                  <c:v>43199</c:v>
                </c:pt>
                <c:pt idx="390">
                  <c:v>43200</c:v>
                </c:pt>
                <c:pt idx="391">
                  <c:v>43201</c:v>
                </c:pt>
                <c:pt idx="392">
                  <c:v>43202</c:v>
                </c:pt>
                <c:pt idx="393">
                  <c:v>43203</c:v>
                </c:pt>
                <c:pt idx="394">
                  <c:v>43206</c:v>
                </c:pt>
                <c:pt idx="395">
                  <c:v>43207</c:v>
                </c:pt>
                <c:pt idx="396">
                  <c:v>43208</c:v>
                </c:pt>
                <c:pt idx="397">
                  <c:v>43209</c:v>
                </c:pt>
                <c:pt idx="398">
                  <c:v>43210</c:v>
                </c:pt>
                <c:pt idx="399">
                  <c:v>43213</c:v>
                </c:pt>
                <c:pt idx="400">
                  <c:v>43214</c:v>
                </c:pt>
                <c:pt idx="401">
                  <c:v>43215</c:v>
                </c:pt>
                <c:pt idx="402">
                  <c:v>43216</c:v>
                </c:pt>
                <c:pt idx="403">
                  <c:v>43217</c:v>
                </c:pt>
                <c:pt idx="404">
                  <c:v>43220</c:v>
                </c:pt>
                <c:pt idx="405">
                  <c:v>43222</c:v>
                </c:pt>
                <c:pt idx="406">
                  <c:v>43223</c:v>
                </c:pt>
                <c:pt idx="407">
                  <c:v>43224</c:v>
                </c:pt>
                <c:pt idx="408">
                  <c:v>43227</c:v>
                </c:pt>
                <c:pt idx="409">
                  <c:v>43228</c:v>
                </c:pt>
                <c:pt idx="410">
                  <c:v>43229</c:v>
                </c:pt>
                <c:pt idx="411">
                  <c:v>43231</c:v>
                </c:pt>
                <c:pt idx="412">
                  <c:v>43234</c:v>
                </c:pt>
                <c:pt idx="413">
                  <c:v>43235</c:v>
                </c:pt>
                <c:pt idx="414">
                  <c:v>43236</c:v>
                </c:pt>
                <c:pt idx="415">
                  <c:v>43237</c:v>
                </c:pt>
                <c:pt idx="416">
                  <c:v>43238</c:v>
                </c:pt>
                <c:pt idx="417">
                  <c:v>43242</c:v>
                </c:pt>
                <c:pt idx="418">
                  <c:v>43243</c:v>
                </c:pt>
                <c:pt idx="419">
                  <c:v>43244</c:v>
                </c:pt>
                <c:pt idx="420">
                  <c:v>43245</c:v>
                </c:pt>
                <c:pt idx="421">
                  <c:v>43249</c:v>
                </c:pt>
                <c:pt idx="422">
                  <c:v>43250</c:v>
                </c:pt>
                <c:pt idx="423">
                  <c:v>43251</c:v>
                </c:pt>
                <c:pt idx="424">
                  <c:v>43252</c:v>
                </c:pt>
                <c:pt idx="425">
                  <c:v>43255</c:v>
                </c:pt>
                <c:pt idx="426">
                  <c:v>43256</c:v>
                </c:pt>
                <c:pt idx="427">
                  <c:v>43257</c:v>
                </c:pt>
                <c:pt idx="428">
                  <c:v>43258</c:v>
                </c:pt>
                <c:pt idx="429">
                  <c:v>43259</c:v>
                </c:pt>
                <c:pt idx="430">
                  <c:v>43262</c:v>
                </c:pt>
                <c:pt idx="431">
                  <c:v>43263</c:v>
                </c:pt>
                <c:pt idx="432">
                  <c:v>43264</c:v>
                </c:pt>
                <c:pt idx="433">
                  <c:v>43265</c:v>
                </c:pt>
                <c:pt idx="434">
                  <c:v>43266</c:v>
                </c:pt>
                <c:pt idx="435">
                  <c:v>43269</c:v>
                </c:pt>
                <c:pt idx="436">
                  <c:v>43270</c:v>
                </c:pt>
                <c:pt idx="437">
                  <c:v>43271</c:v>
                </c:pt>
                <c:pt idx="438">
                  <c:v>43272</c:v>
                </c:pt>
                <c:pt idx="439">
                  <c:v>43273</c:v>
                </c:pt>
                <c:pt idx="440">
                  <c:v>43276</c:v>
                </c:pt>
                <c:pt idx="441">
                  <c:v>43277</c:v>
                </c:pt>
                <c:pt idx="442">
                  <c:v>43278</c:v>
                </c:pt>
                <c:pt idx="443">
                  <c:v>43279</c:v>
                </c:pt>
                <c:pt idx="444">
                  <c:v>43280</c:v>
                </c:pt>
                <c:pt idx="445">
                  <c:v>43283</c:v>
                </c:pt>
                <c:pt idx="446">
                  <c:v>43284</c:v>
                </c:pt>
                <c:pt idx="447">
                  <c:v>43286</c:v>
                </c:pt>
                <c:pt idx="448">
                  <c:v>43287</c:v>
                </c:pt>
                <c:pt idx="449">
                  <c:v>43290</c:v>
                </c:pt>
                <c:pt idx="450">
                  <c:v>43291</c:v>
                </c:pt>
                <c:pt idx="451">
                  <c:v>43292</c:v>
                </c:pt>
                <c:pt idx="452">
                  <c:v>43293</c:v>
                </c:pt>
                <c:pt idx="453">
                  <c:v>43294</c:v>
                </c:pt>
                <c:pt idx="454">
                  <c:v>43297</c:v>
                </c:pt>
                <c:pt idx="455">
                  <c:v>43298</c:v>
                </c:pt>
                <c:pt idx="456">
                  <c:v>43299</c:v>
                </c:pt>
                <c:pt idx="457">
                  <c:v>43300</c:v>
                </c:pt>
                <c:pt idx="458">
                  <c:v>43301</c:v>
                </c:pt>
                <c:pt idx="459">
                  <c:v>43304</c:v>
                </c:pt>
                <c:pt idx="460">
                  <c:v>43305</c:v>
                </c:pt>
                <c:pt idx="461">
                  <c:v>43306</c:v>
                </c:pt>
                <c:pt idx="462">
                  <c:v>43307</c:v>
                </c:pt>
                <c:pt idx="463">
                  <c:v>43308</c:v>
                </c:pt>
                <c:pt idx="464">
                  <c:v>43311</c:v>
                </c:pt>
                <c:pt idx="465">
                  <c:v>43312</c:v>
                </c:pt>
                <c:pt idx="466">
                  <c:v>43313</c:v>
                </c:pt>
                <c:pt idx="467">
                  <c:v>43314</c:v>
                </c:pt>
                <c:pt idx="468">
                  <c:v>43315</c:v>
                </c:pt>
                <c:pt idx="469">
                  <c:v>43318</c:v>
                </c:pt>
                <c:pt idx="470">
                  <c:v>43319</c:v>
                </c:pt>
                <c:pt idx="471">
                  <c:v>43320</c:v>
                </c:pt>
                <c:pt idx="472">
                  <c:v>43321</c:v>
                </c:pt>
                <c:pt idx="473">
                  <c:v>43322</c:v>
                </c:pt>
                <c:pt idx="474">
                  <c:v>43325</c:v>
                </c:pt>
                <c:pt idx="475">
                  <c:v>43326</c:v>
                </c:pt>
                <c:pt idx="476">
                  <c:v>43328</c:v>
                </c:pt>
                <c:pt idx="477">
                  <c:v>43329</c:v>
                </c:pt>
                <c:pt idx="478">
                  <c:v>43332</c:v>
                </c:pt>
                <c:pt idx="479">
                  <c:v>43333</c:v>
                </c:pt>
                <c:pt idx="480">
                  <c:v>43334</c:v>
                </c:pt>
                <c:pt idx="481">
                  <c:v>43335</c:v>
                </c:pt>
                <c:pt idx="482">
                  <c:v>43336</c:v>
                </c:pt>
                <c:pt idx="483">
                  <c:v>43339</c:v>
                </c:pt>
                <c:pt idx="484">
                  <c:v>43340</c:v>
                </c:pt>
                <c:pt idx="485">
                  <c:v>43341</c:v>
                </c:pt>
                <c:pt idx="486">
                  <c:v>43342</c:v>
                </c:pt>
                <c:pt idx="487">
                  <c:v>43343</c:v>
                </c:pt>
                <c:pt idx="488">
                  <c:v>43347</c:v>
                </c:pt>
                <c:pt idx="489">
                  <c:v>43348</c:v>
                </c:pt>
                <c:pt idx="490">
                  <c:v>43349</c:v>
                </c:pt>
                <c:pt idx="491">
                  <c:v>43350</c:v>
                </c:pt>
                <c:pt idx="492">
                  <c:v>43353</c:v>
                </c:pt>
                <c:pt idx="493">
                  <c:v>43354</c:v>
                </c:pt>
                <c:pt idx="494">
                  <c:v>43355</c:v>
                </c:pt>
                <c:pt idx="495">
                  <c:v>43356</c:v>
                </c:pt>
                <c:pt idx="496">
                  <c:v>43357</c:v>
                </c:pt>
                <c:pt idx="497">
                  <c:v>43360</c:v>
                </c:pt>
                <c:pt idx="498">
                  <c:v>43361</c:v>
                </c:pt>
                <c:pt idx="499">
                  <c:v>43362</c:v>
                </c:pt>
                <c:pt idx="500">
                  <c:v>43363</c:v>
                </c:pt>
                <c:pt idx="501">
                  <c:v>43364</c:v>
                </c:pt>
                <c:pt idx="502">
                  <c:v>43367</c:v>
                </c:pt>
                <c:pt idx="503">
                  <c:v>43368</c:v>
                </c:pt>
                <c:pt idx="504">
                  <c:v>43369</c:v>
                </c:pt>
                <c:pt idx="505">
                  <c:v>43370</c:v>
                </c:pt>
                <c:pt idx="506">
                  <c:v>43371</c:v>
                </c:pt>
                <c:pt idx="507">
                  <c:v>43374</c:v>
                </c:pt>
                <c:pt idx="508">
                  <c:v>43375</c:v>
                </c:pt>
                <c:pt idx="509">
                  <c:v>43376</c:v>
                </c:pt>
                <c:pt idx="510">
                  <c:v>43377</c:v>
                </c:pt>
                <c:pt idx="511">
                  <c:v>43378</c:v>
                </c:pt>
                <c:pt idx="512">
                  <c:v>43382</c:v>
                </c:pt>
                <c:pt idx="513">
                  <c:v>43383</c:v>
                </c:pt>
                <c:pt idx="514">
                  <c:v>43384</c:v>
                </c:pt>
                <c:pt idx="515">
                  <c:v>43385</c:v>
                </c:pt>
                <c:pt idx="516">
                  <c:v>43388</c:v>
                </c:pt>
                <c:pt idx="517">
                  <c:v>43389</c:v>
                </c:pt>
                <c:pt idx="518">
                  <c:v>43390</c:v>
                </c:pt>
                <c:pt idx="519">
                  <c:v>43391</c:v>
                </c:pt>
                <c:pt idx="520">
                  <c:v>43392</c:v>
                </c:pt>
                <c:pt idx="521">
                  <c:v>43395</c:v>
                </c:pt>
                <c:pt idx="522">
                  <c:v>43396</c:v>
                </c:pt>
                <c:pt idx="523">
                  <c:v>43397</c:v>
                </c:pt>
                <c:pt idx="524">
                  <c:v>43398</c:v>
                </c:pt>
                <c:pt idx="525">
                  <c:v>43399</c:v>
                </c:pt>
                <c:pt idx="526">
                  <c:v>43402</c:v>
                </c:pt>
                <c:pt idx="527">
                  <c:v>43403</c:v>
                </c:pt>
                <c:pt idx="528">
                  <c:v>43404</c:v>
                </c:pt>
                <c:pt idx="529">
                  <c:v>43406</c:v>
                </c:pt>
                <c:pt idx="530">
                  <c:v>43409</c:v>
                </c:pt>
                <c:pt idx="531">
                  <c:v>43410</c:v>
                </c:pt>
                <c:pt idx="532">
                  <c:v>43411</c:v>
                </c:pt>
                <c:pt idx="533">
                  <c:v>43412</c:v>
                </c:pt>
                <c:pt idx="534">
                  <c:v>43413</c:v>
                </c:pt>
                <c:pt idx="535">
                  <c:v>43417</c:v>
                </c:pt>
                <c:pt idx="536">
                  <c:v>43418</c:v>
                </c:pt>
                <c:pt idx="537">
                  <c:v>43419</c:v>
                </c:pt>
                <c:pt idx="538">
                  <c:v>43420</c:v>
                </c:pt>
                <c:pt idx="539">
                  <c:v>43423</c:v>
                </c:pt>
                <c:pt idx="540">
                  <c:v>43424</c:v>
                </c:pt>
                <c:pt idx="541">
                  <c:v>43425</c:v>
                </c:pt>
                <c:pt idx="542">
                  <c:v>43427</c:v>
                </c:pt>
                <c:pt idx="543">
                  <c:v>43430</c:v>
                </c:pt>
              </c:numCache>
            </c:numRef>
          </c:cat>
          <c:val>
            <c:numRef>
              <c:f>data!$AA$2:$AA$545</c:f>
              <c:numCache>
                <c:formatCode>0.000</c:formatCode>
                <c:ptCount val="544"/>
                <c:pt idx="0">
                  <c:v>1.0010743488532334</c:v>
                </c:pt>
                <c:pt idx="1">
                  <c:v>0.9992983095682958</c:v>
                </c:pt>
                <c:pt idx="2">
                  <c:v>0.99983870523415974</c:v>
                </c:pt>
                <c:pt idx="3">
                  <c:v>0.99856982499262603</c:v>
                </c:pt>
                <c:pt idx="4">
                  <c:v>0.99924382598448391</c:v>
                </c:pt>
                <c:pt idx="5">
                  <c:v>0.99941420722135021</c:v>
                </c:pt>
                <c:pt idx="6">
                  <c:v>1.0009313279796297</c:v>
                </c:pt>
                <c:pt idx="7">
                  <c:v>0.99727308115003432</c:v>
                </c:pt>
                <c:pt idx="8">
                  <c:v>1.0047079242304657</c:v>
                </c:pt>
                <c:pt idx="9">
                  <c:v>0.99785716609167086</c:v>
                </c:pt>
                <c:pt idx="10">
                  <c:v>0.99786439873417709</c:v>
                </c:pt>
                <c:pt idx="11">
                  <c:v>1.0038662758688979</c:v>
                </c:pt>
                <c:pt idx="12">
                  <c:v>0.99821217838425791</c:v>
                </c:pt>
                <c:pt idx="13">
                  <c:v>0.99943881422924885</c:v>
                </c:pt>
                <c:pt idx="14">
                  <c:v>0.99894804465961862</c:v>
                </c:pt>
                <c:pt idx="15">
                  <c:v>0.99817146777218435</c:v>
                </c:pt>
                <c:pt idx="16">
                  <c:v>1.003337604084839</c:v>
                </c:pt>
                <c:pt idx="17">
                  <c:v>0.99854502692646641</c:v>
                </c:pt>
                <c:pt idx="18">
                  <c:v>0.9993636447407116</c:v>
                </c:pt>
                <c:pt idx="19">
                  <c:v>0.99793629011679263</c:v>
                </c:pt>
                <c:pt idx="20">
                  <c:v>0.99892002551270742</c:v>
                </c:pt>
                <c:pt idx="21">
                  <c:v>0.99785600508656946</c:v>
                </c:pt>
                <c:pt idx="22">
                  <c:v>1.0000296970881377</c:v>
                </c:pt>
                <c:pt idx="23">
                  <c:v>0.99882503900155994</c:v>
                </c:pt>
                <c:pt idx="24">
                  <c:v>0.99807113383985979</c:v>
                </c:pt>
                <c:pt idx="25">
                  <c:v>0.99789453360568037</c:v>
                </c:pt>
                <c:pt idx="26">
                  <c:v>1.0001824788485851</c:v>
                </c:pt>
                <c:pt idx="27">
                  <c:v>0.99979299426794899</c:v>
                </c:pt>
                <c:pt idx="28">
                  <c:v>0.99937532117213279</c:v>
                </c:pt>
                <c:pt idx="29">
                  <c:v>0.99905380785686504</c:v>
                </c:pt>
                <c:pt idx="30">
                  <c:v>0.99873928592275507</c:v>
                </c:pt>
                <c:pt idx="31">
                  <c:v>1.0012971595103946</c:v>
                </c:pt>
                <c:pt idx="32">
                  <c:v>0.99862705500048488</c:v>
                </c:pt>
                <c:pt idx="33">
                  <c:v>0.99794652468538236</c:v>
                </c:pt>
                <c:pt idx="34">
                  <c:v>1.0016045300878971</c:v>
                </c:pt>
                <c:pt idx="35">
                  <c:v>1.0009169685001447</c:v>
                </c:pt>
                <c:pt idx="36">
                  <c:v>0.99849123195380163</c:v>
                </c:pt>
                <c:pt idx="37">
                  <c:v>1.000535800865801</c:v>
                </c:pt>
                <c:pt idx="38">
                  <c:v>1.001588246828143</c:v>
                </c:pt>
                <c:pt idx="39">
                  <c:v>1.0015799999999999</c:v>
                </c:pt>
                <c:pt idx="40">
                  <c:v>0.9998611425546251</c:v>
                </c:pt>
                <c:pt idx="41">
                  <c:v>1.0019049276759884</c:v>
                </c:pt>
                <c:pt idx="42">
                  <c:v>1.0015155937771765</c:v>
                </c:pt>
                <c:pt idx="43">
                  <c:v>0.99885979399475278</c:v>
                </c:pt>
                <c:pt idx="44">
                  <c:v>1.0015203772851031</c:v>
                </c:pt>
                <c:pt idx="45">
                  <c:v>0.99780496154969323</c:v>
                </c:pt>
                <c:pt idx="46">
                  <c:v>1.0029156040756915</c:v>
                </c:pt>
                <c:pt idx="47">
                  <c:v>0.99758023255813955</c:v>
                </c:pt>
                <c:pt idx="48">
                  <c:v>1.0020869702276707</c:v>
                </c:pt>
                <c:pt idx="49">
                  <c:v>1.0003531004366812</c:v>
                </c:pt>
                <c:pt idx="50">
                  <c:v>0.99515812274015425</c:v>
                </c:pt>
                <c:pt idx="51">
                  <c:v>1.000260358153606</c:v>
                </c:pt>
                <c:pt idx="52">
                  <c:v>0.99848327187591446</c:v>
                </c:pt>
                <c:pt idx="53">
                  <c:v>1.0007237249172025</c:v>
                </c:pt>
                <c:pt idx="54">
                  <c:v>0.99692182879377433</c:v>
                </c:pt>
                <c:pt idx="55">
                  <c:v>0.99905294077603812</c:v>
                </c:pt>
                <c:pt idx="56">
                  <c:v>1.0007138056444573</c:v>
                </c:pt>
                <c:pt idx="57">
                  <c:v>1.0019036791630338</c:v>
                </c:pt>
                <c:pt idx="58">
                  <c:v>0.9980434048931438</c:v>
                </c:pt>
                <c:pt idx="59">
                  <c:v>1.00149</c:v>
                </c:pt>
                <c:pt idx="60">
                  <c:v>0.99696704244416501</c:v>
                </c:pt>
                <c:pt idx="61">
                  <c:v>0.9975959141341052</c:v>
                </c:pt>
                <c:pt idx="62">
                  <c:v>1.0002910328864887</c:v>
                </c:pt>
                <c:pt idx="63">
                  <c:v>0.99674176832788142</c:v>
                </c:pt>
                <c:pt idx="64">
                  <c:v>0.99809150595466767</c:v>
                </c:pt>
                <c:pt idx="65">
                  <c:v>0.99862452282952041</c:v>
                </c:pt>
                <c:pt idx="66">
                  <c:v>1.0020810189867377</c:v>
                </c:pt>
                <c:pt idx="67">
                  <c:v>0.9987557414448669</c:v>
                </c:pt>
                <c:pt idx="68">
                  <c:v>0.99872891483907722</c:v>
                </c:pt>
                <c:pt idx="69">
                  <c:v>0.99890866647711096</c:v>
                </c:pt>
                <c:pt idx="70">
                  <c:v>1.000657791039121</c:v>
                </c:pt>
                <c:pt idx="71">
                  <c:v>0.99864995740653084</c:v>
                </c:pt>
                <c:pt idx="72">
                  <c:v>1.0010554286257367</c:v>
                </c:pt>
                <c:pt idx="73">
                  <c:v>0.99937506028671785</c:v>
                </c:pt>
                <c:pt idx="74">
                  <c:v>0.99842979491074824</c:v>
                </c:pt>
                <c:pt idx="75">
                  <c:v>1.0003035155656796</c:v>
                </c:pt>
                <c:pt idx="76">
                  <c:v>1.0004113967592154</c:v>
                </c:pt>
                <c:pt idx="77">
                  <c:v>1.0003678803936411</c:v>
                </c:pt>
                <c:pt idx="78">
                  <c:v>0.99858891092849711</c:v>
                </c:pt>
                <c:pt idx="79">
                  <c:v>0.99985662574369627</c:v>
                </c:pt>
                <c:pt idx="80">
                  <c:v>0.99957192071731937</c:v>
                </c:pt>
                <c:pt idx="81">
                  <c:v>0.99922037735849056</c:v>
                </c:pt>
                <c:pt idx="82">
                  <c:v>0.99853126991609331</c:v>
                </c:pt>
                <c:pt idx="83">
                  <c:v>0.99627217579521921</c:v>
                </c:pt>
                <c:pt idx="84">
                  <c:v>0.99779043584444871</c:v>
                </c:pt>
                <c:pt idx="85">
                  <c:v>1.0012257784234697</c:v>
                </c:pt>
                <c:pt idx="86">
                  <c:v>0.99960530490086041</c:v>
                </c:pt>
                <c:pt idx="87">
                  <c:v>0.99739435657463749</c:v>
                </c:pt>
                <c:pt idx="88">
                  <c:v>1.0007193376368229</c:v>
                </c:pt>
                <c:pt idx="89">
                  <c:v>1.0018258038555119</c:v>
                </c:pt>
                <c:pt idx="90">
                  <c:v>0.99854952131638008</c:v>
                </c:pt>
                <c:pt idx="91">
                  <c:v>1.0000970382493219</c:v>
                </c:pt>
                <c:pt idx="92">
                  <c:v>1.0015645114539504</c:v>
                </c:pt>
                <c:pt idx="93">
                  <c:v>0.99895215473743226</c:v>
                </c:pt>
                <c:pt idx="94">
                  <c:v>0.99889231690206726</c:v>
                </c:pt>
                <c:pt idx="95">
                  <c:v>1.0000492588433465</c:v>
                </c:pt>
                <c:pt idx="96">
                  <c:v>0.99847639333520533</c:v>
                </c:pt>
                <c:pt idx="97">
                  <c:v>0.99723976970604777</c:v>
                </c:pt>
                <c:pt idx="98">
                  <c:v>0.9997522294959319</c:v>
                </c:pt>
                <c:pt idx="99">
                  <c:v>1.000515114432508</c:v>
                </c:pt>
                <c:pt idx="100">
                  <c:v>1.0004254497995713</c:v>
                </c:pt>
                <c:pt idx="101">
                  <c:v>1.0004162544235427</c:v>
                </c:pt>
                <c:pt idx="102">
                  <c:v>0.9994566480446927</c:v>
                </c:pt>
                <c:pt idx="103">
                  <c:v>0.99924172013017198</c:v>
                </c:pt>
                <c:pt idx="104">
                  <c:v>0.99762145045965267</c:v>
                </c:pt>
                <c:pt idx="105">
                  <c:v>1.0006552875695731</c:v>
                </c:pt>
                <c:pt idx="106">
                  <c:v>0.9997529629629629</c:v>
                </c:pt>
                <c:pt idx="107">
                  <c:v>1.0010219527996298</c:v>
                </c:pt>
                <c:pt idx="108">
                  <c:v>0.99895620344635905</c:v>
                </c:pt>
                <c:pt idx="109">
                  <c:v>0.99973265646731579</c:v>
                </c:pt>
                <c:pt idx="110">
                  <c:v>0.99795094655922945</c:v>
                </c:pt>
                <c:pt idx="111">
                  <c:v>0.99820254974548828</c:v>
                </c:pt>
                <c:pt idx="112">
                  <c:v>0.99702000000000002</c:v>
                </c:pt>
                <c:pt idx="113">
                  <c:v>0.99952778826577826</c:v>
                </c:pt>
                <c:pt idx="114">
                  <c:v>1.0011948876352539</c:v>
                </c:pt>
                <c:pt idx="115">
                  <c:v>0.99834943987429525</c:v>
                </c:pt>
                <c:pt idx="116">
                  <c:v>0.99729653181860178</c:v>
                </c:pt>
                <c:pt idx="117">
                  <c:v>0.99852913420712575</c:v>
                </c:pt>
                <c:pt idx="118">
                  <c:v>1.0007786296193899</c:v>
                </c:pt>
                <c:pt idx="119">
                  <c:v>0.99631822201750342</c:v>
                </c:pt>
                <c:pt idx="120">
                  <c:v>1.0019533606180446</c:v>
                </c:pt>
                <c:pt idx="121">
                  <c:v>0.99605320789352902</c:v>
                </c:pt>
                <c:pt idx="122">
                  <c:v>1.002410110011001</c:v>
                </c:pt>
                <c:pt idx="123">
                  <c:v>1.0019447252747253</c:v>
                </c:pt>
                <c:pt idx="124">
                  <c:v>1.0002229506545821</c:v>
                </c:pt>
                <c:pt idx="125">
                  <c:v>1.0003605865102638</c:v>
                </c:pt>
                <c:pt idx="126">
                  <c:v>1.0004375826598091</c:v>
                </c:pt>
                <c:pt idx="127">
                  <c:v>0.99949768062586286</c:v>
                </c:pt>
                <c:pt idx="128">
                  <c:v>1.001710994909764</c:v>
                </c:pt>
                <c:pt idx="129">
                  <c:v>1.0006881524249422</c:v>
                </c:pt>
                <c:pt idx="130">
                  <c:v>1.0032207509954625</c:v>
                </c:pt>
                <c:pt idx="131">
                  <c:v>0.99843517988286712</c:v>
                </c:pt>
                <c:pt idx="132">
                  <c:v>1.0031485629464698</c:v>
                </c:pt>
                <c:pt idx="133">
                  <c:v>1.0018909569466212</c:v>
                </c:pt>
                <c:pt idx="134">
                  <c:v>1.0011578510873573</c:v>
                </c:pt>
                <c:pt idx="135">
                  <c:v>1.0015378425951524</c:v>
                </c:pt>
                <c:pt idx="136">
                  <c:v>0.99958387096774193</c:v>
                </c:pt>
                <c:pt idx="137">
                  <c:v>0.99898808813998707</c:v>
                </c:pt>
                <c:pt idx="138">
                  <c:v>0.99968300518134712</c:v>
                </c:pt>
                <c:pt idx="139">
                  <c:v>0.99962717517776345</c:v>
                </c:pt>
                <c:pt idx="140">
                  <c:v>0.99961189089227909</c:v>
                </c:pt>
                <c:pt idx="141">
                  <c:v>0.99881116691285088</c:v>
                </c:pt>
                <c:pt idx="142">
                  <c:v>0.99798458636238152</c:v>
                </c:pt>
                <c:pt idx="143">
                  <c:v>1.0011066348448687</c:v>
                </c:pt>
                <c:pt idx="144">
                  <c:v>1.0008294505494506</c:v>
                </c:pt>
                <c:pt idx="145">
                  <c:v>1.0006600000000001</c:v>
                </c:pt>
                <c:pt idx="146">
                  <c:v>1.0003250704740985</c:v>
                </c:pt>
                <c:pt idx="147">
                  <c:v>0.99983200474929235</c:v>
                </c:pt>
                <c:pt idx="148">
                  <c:v>1.000129356666362</c:v>
                </c:pt>
                <c:pt idx="149">
                  <c:v>0.99789493657022921</c:v>
                </c:pt>
                <c:pt idx="150">
                  <c:v>1.0011890943120607</c:v>
                </c:pt>
                <c:pt idx="151">
                  <c:v>1.0014237226277372</c:v>
                </c:pt>
                <c:pt idx="152">
                  <c:v>0.99988243181610881</c:v>
                </c:pt>
                <c:pt idx="153">
                  <c:v>1.0028195941632465</c:v>
                </c:pt>
                <c:pt idx="154">
                  <c:v>0.99994132780461131</c:v>
                </c:pt>
                <c:pt idx="155">
                  <c:v>1.0021479003915141</c:v>
                </c:pt>
                <c:pt idx="156">
                  <c:v>1.0009638630361533</c:v>
                </c:pt>
                <c:pt idx="157">
                  <c:v>0.99915492632344904</c:v>
                </c:pt>
                <c:pt idx="158">
                  <c:v>0.99942595281306723</c:v>
                </c:pt>
                <c:pt idx="159">
                  <c:v>0.99908610446137103</c:v>
                </c:pt>
                <c:pt idx="160">
                  <c:v>1.0026142303162091</c:v>
                </c:pt>
                <c:pt idx="161">
                  <c:v>1.0000920318725099</c:v>
                </c:pt>
                <c:pt idx="162">
                  <c:v>0.99708330200614492</c:v>
                </c:pt>
                <c:pt idx="163">
                  <c:v>0.99973146726862305</c:v>
                </c:pt>
                <c:pt idx="164">
                  <c:v>1.0021887364620938</c:v>
                </c:pt>
                <c:pt idx="165">
                  <c:v>0.998264717832957</c:v>
                </c:pt>
                <c:pt idx="166">
                  <c:v>0.99926779777516517</c:v>
                </c:pt>
                <c:pt idx="167">
                  <c:v>0.99849144408251911</c:v>
                </c:pt>
                <c:pt idx="168">
                  <c:v>0.99744045680687465</c:v>
                </c:pt>
                <c:pt idx="169">
                  <c:v>0.99981672937771349</c:v>
                </c:pt>
                <c:pt idx="170">
                  <c:v>1.0014242390028003</c:v>
                </c:pt>
                <c:pt idx="171">
                  <c:v>0.99767066041140373</c:v>
                </c:pt>
                <c:pt idx="172">
                  <c:v>1.0001909786236134</c:v>
                </c:pt>
                <c:pt idx="173">
                  <c:v>1.0018096898665705</c:v>
                </c:pt>
                <c:pt idx="174">
                  <c:v>0.99972640216411168</c:v>
                </c:pt>
                <c:pt idx="175">
                  <c:v>0.99827239678381063</c:v>
                </c:pt>
                <c:pt idx="176">
                  <c:v>0.99859256771397609</c:v>
                </c:pt>
                <c:pt idx="177">
                  <c:v>0.99909254397834901</c:v>
                </c:pt>
                <c:pt idx="178">
                  <c:v>0.99888965666396323</c:v>
                </c:pt>
                <c:pt idx="179">
                  <c:v>1.0016206940688659</c:v>
                </c:pt>
                <c:pt idx="180">
                  <c:v>1.0031625533831878</c:v>
                </c:pt>
                <c:pt idx="181">
                  <c:v>1.0023788764044943</c:v>
                </c:pt>
                <c:pt idx="182">
                  <c:v>1.0002082622361923</c:v>
                </c:pt>
                <c:pt idx="183">
                  <c:v>1.0001957501794689</c:v>
                </c:pt>
                <c:pt idx="184">
                  <c:v>1.0010460573476705</c:v>
                </c:pt>
                <c:pt idx="185">
                  <c:v>1.0019833213965978</c:v>
                </c:pt>
                <c:pt idx="186">
                  <c:v>0.99834794858013076</c:v>
                </c:pt>
                <c:pt idx="187">
                  <c:v>0.99886867193108386</c:v>
                </c:pt>
                <c:pt idx="188">
                  <c:v>0.9993172472867522</c:v>
                </c:pt>
                <c:pt idx="189">
                  <c:v>0.99871037820397923</c:v>
                </c:pt>
                <c:pt idx="190">
                  <c:v>1.0015566684592634</c:v>
                </c:pt>
                <c:pt idx="191">
                  <c:v>1.0004892907039227</c:v>
                </c:pt>
                <c:pt idx="192">
                  <c:v>1.0031583580080754</c:v>
                </c:pt>
                <c:pt idx="193">
                  <c:v>0.99773193166532148</c:v>
                </c:pt>
                <c:pt idx="194">
                  <c:v>1.004254652310453</c:v>
                </c:pt>
                <c:pt idx="195">
                  <c:v>1.002532595255212</c:v>
                </c:pt>
                <c:pt idx="196">
                  <c:v>0.99664952110901073</c:v>
                </c:pt>
                <c:pt idx="197">
                  <c:v>1.0005358695063622</c:v>
                </c:pt>
                <c:pt idx="198">
                  <c:v>0.99907044574515991</c:v>
                </c:pt>
                <c:pt idx="199">
                  <c:v>0.99730037430268126</c:v>
                </c:pt>
                <c:pt idx="200">
                  <c:v>1.0000715948819607</c:v>
                </c:pt>
                <c:pt idx="201">
                  <c:v>0.99855006118959777</c:v>
                </c:pt>
                <c:pt idx="202">
                  <c:v>0.99977010261949772</c:v>
                </c:pt>
                <c:pt idx="203">
                  <c:v>1.0004299999999999</c:v>
                </c:pt>
                <c:pt idx="204">
                  <c:v>1.0006002834008096</c:v>
                </c:pt>
                <c:pt idx="205">
                  <c:v>1.0015493787142085</c:v>
                </c:pt>
                <c:pt idx="206">
                  <c:v>0.99920016319538385</c:v>
                </c:pt>
                <c:pt idx="207">
                  <c:v>0.99815922466642626</c:v>
                </c:pt>
                <c:pt idx="208">
                  <c:v>0.99848352304500765</c:v>
                </c:pt>
                <c:pt idx="209">
                  <c:v>0.99938074290859968</c:v>
                </c:pt>
                <c:pt idx="210">
                  <c:v>0.99831949640287765</c:v>
                </c:pt>
                <c:pt idx="211">
                  <c:v>0.99798768670800753</c:v>
                </c:pt>
                <c:pt idx="212">
                  <c:v>0.99997589502018835</c:v>
                </c:pt>
                <c:pt idx="213">
                  <c:v>0.9984956630824372</c:v>
                </c:pt>
                <c:pt idx="214">
                  <c:v>0.99991793751678448</c:v>
                </c:pt>
                <c:pt idx="215">
                  <c:v>1.0012965880671669</c:v>
                </c:pt>
                <c:pt idx="216">
                  <c:v>0.99986566645835184</c:v>
                </c:pt>
                <c:pt idx="217">
                  <c:v>0.99995075934683686</c:v>
                </c:pt>
                <c:pt idx="218">
                  <c:v>0.99879307603173173</c:v>
                </c:pt>
                <c:pt idx="219">
                  <c:v>1.0021225679166295</c:v>
                </c:pt>
                <c:pt idx="220">
                  <c:v>0.99944999999999995</c:v>
                </c:pt>
                <c:pt idx="221">
                  <c:v>0.99896694704049849</c:v>
                </c:pt>
                <c:pt idx="222">
                  <c:v>0.99995156750979697</c:v>
                </c:pt>
                <c:pt idx="223">
                  <c:v>1.0018709255139271</c:v>
                </c:pt>
                <c:pt idx="224">
                  <c:v>1.0020235230304109</c:v>
                </c:pt>
                <c:pt idx="225">
                  <c:v>1.0001532385353715</c:v>
                </c:pt>
                <c:pt idx="226">
                  <c:v>0.9998435228282111</c:v>
                </c:pt>
                <c:pt idx="227">
                  <c:v>0.99958884940026671</c:v>
                </c:pt>
                <c:pt idx="228">
                  <c:v>1.0025212793176972</c:v>
                </c:pt>
                <c:pt idx="229">
                  <c:v>1.0014817321221836</c:v>
                </c:pt>
                <c:pt idx="230">
                  <c:v>0.99842210066036041</c:v>
                </c:pt>
                <c:pt idx="231">
                  <c:v>0.99864204169276183</c:v>
                </c:pt>
                <c:pt idx="232">
                  <c:v>1.000495446747677</c:v>
                </c:pt>
                <c:pt idx="233">
                  <c:v>1.0015392936869363</c:v>
                </c:pt>
                <c:pt idx="234">
                  <c:v>1.0010771428571428</c:v>
                </c:pt>
                <c:pt idx="235">
                  <c:v>0.9991012689901696</c:v>
                </c:pt>
                <c:pt idx="236">
                  <c:v>1.0000975259206293</c:v>
                </c:pt>
                <c:pt idx="237">
                  <c:v>1.0016860972122945</c:v>
                </c:pt>
                <c:pt idx="238">
                  <c:v>0.99987441328808724</c:v>
                </c:pt>
                <c:pt idx="239">
                  <c:v>1.0003793307156881</c:v>
                </c:pt>
                <c:pt idx="240">
                  <c:v>0.99980563279857404</c:v>
                </c:pt>
                <c:pt idx="241">
                  <c:v>1.0017154342984411</c:v>
                </c:pt>
                <c:pt idx="242">
                  <c:v>0.99949618878005342</c:v>
                </c:pt>
                <c:pt idx="243">
                  <c:v>0.99929818586434016</c:v>
                </c:pt>
                <c:pt idx="244">
                  <c:v>1.003614945758492</c:v>
                </c:pt>
                <c:pt idx="245">
                  <c:v>1.0014537098344694</c:v>
                </c:pt>
                <c:pt idx="246">
                  <c:v>0.99923529890343132</c:v>
                </c:pt>
                <c:pt idx="247">
                  <c:v>1.0009125046414995</c:v>
                </c:pt>
                <c:pt idx="248">
                  <c:v>1.0016116180886767</c:v>
                </c:pt>
                <c:pt idx="249">
                  <c:v>0.99777171537035403</c:v>
                </c:pt>
                <c:pt idx="250">
                  <c:v>1.0000497545470597</c:v>
                </c:pt>
                <c:pt idx="251">
                  <c:v>1.0002677197317331</c:v>
                </c:pt>
                <c:pt idx="252">
                  <c:v>0.99753276479407349</c:v>
                </c:pt>
                <c:pt idx="253">
                  <c:v>1.0010534408886536</c:v>
                </c:pt>
                <c:pt idx="254">
                  <c:v>0.9984442706131077</c:v>
                </c:pt>
                <c:pt idx="255">
                  <c:v>0.99890999999999996</c:v>
                </c:pt>
                <c:pt idx="256">
                  <c:v>0.9992803346543373</c:v>
                </c:pt>
                <c:pt idx="257">
                  <c:v>0.99982183098591559</c:v>
                </c:pt>
                <c:pt idx="258">
                  <c:v>1.0006745974986788</c:v>
                </c:pt>
                <c:pt idx="259">
                  <c:v>0.99859403802147517</c:v>
                </c:pt>
                <c:pt idx="260">
                  <c:v>0.99959195776506815</c:v>
                </c:pt>
                <c:pt idx="261">
                  <c:v>1.0011936678687661</c:v>
                </c:pt>
                <c:pt idx="262">
                  <c:v>0.99858527643491257</c:v>
                </c:pt>
                <c:pt idx="263">
                  <c:v>0.99941058327477161</c:v>
                </c:pt>
                <c:pt idx="264">
                  <c:v>1.0007466391643991</c:v>
                </c:pt>
                <c:pt idx="265">
                  <c:v>1.0014440889551717</c:v>
                </c:pt>
                <c:pt idx="266">
                  <c:v>0.99946069261792048</c:v>
                </c:pt>
                <c:pt idx="267">
                  <c:v>0.9993034969325153</c:v>
                </c:pt>
                <c:pt idx="268">
                  <c:v>1.0012079434177104</c:v>
                </c:pt>
                <c:pt idx="269">
                  <c:v>1.0000453020486779</c:v>
                </c:pt>
                <c:pt idx="270">
                  <c:v>1.0001300175008749</c:v>
                </c:pt>
                <c:pt idx="271">
                  <c:v>1.0013624212736181</c:v>
                </c:pt>
                <c:pt idx="272">
                  <c:v>1.0013719588981198</c:v>
                </c:pt>
                <c:pt idx="273">
                  <c:v>0.99864526646863538</c:v>
                </c:pt>
                <c:pt idx="274">
                  <c:v>0.99974952813701512</c:v>
                </c:pt>
                <c:pt idx="275">
                  <c:v>0.99971616352201254</c:v>
                </c:pt>
                <c:pt idx="276">
                  <c:v>1.0010409801867854</c:v>
                </c:pt>
                <c:pt idx="277">
                  <c:v>0.99952229588276342</c:v>
                </c:pt>
                <c:pt idx="278">
                  <c:v>0.99844722851664625</c:v>
                </c:pt>
                <c:pt idx="279">
                  <c:v>1.0000690715903153</c:v>
                </c:pt>
                <c:pt idx="280">
                  <c:v>1.0014668061366807</c:v>
                </c:pt>
                <c:pt idx="281">
                  <c:v>1.0009009294004712</c:v>
                </c:pt>
                <c:pt idx="282">
                  <c:v>1.0023127018769098</c:v>
                </c:pt>
                <c:pt idx="283">
                  <c:v>0.99977575170246191</c:v>
                </c:pt>
                <c:pt idx="284">
                  <c:v>0.99958342318764715</c:v>
                </c:pt>
                <c:pt idx="285">
                  <c:v>1.0033206818379981</c:v>
                </c:pt>
                <c:pt idx="286">
                  <c:v>1.0010883410258644</c:v>
                </c:pt>
                <c:pt idx="287">
                  <c:v>0.99932349438495671</c:v>
                </c:pt>
                <c:pt idx="288">
                  <c:v>1.0004578148921364</c:v>
                </c:pt>
                <c:pt idx="289">
                  <c:v>1.003459261511729</c:v>
                </c:pt>
                <c:pt idx="290">
                  <c:v>1.0012130641371508</c:v>
                </c:pt>
                <c:pt idx="291">
                  <c:v>0.99796343316161706</c:v>
                </c:pt>
                <c:pt idx="292">
                  <c:v>0.99933913347309566</c:v>
                </c:pt>
                <c:pt idx="293">
                  <c:v>1.0012587251901723</c:v>
                </c:pt>
                <c:pt idx="294">
                  <c:v>1.0019315974776668</c:v>
                </c:pt>
                <c:pt idx="295">
                  <c:v>0.99670036568213782</c:v>
                </c:pt>
                <c:pt idx="296">
                  <c:v>1.0026707394427896</c:v>
                </c:pt>
                <c:pt idx="297">
                  <c:v>0.99993172769378647</c:v>
                </c:pt>
                <c:pt idx="298">
                  <c:v>0.99944205240174688</c:v>
                </c:pt>
                <c:pt idx="299">
                  <c:v>1.0000051866062085</c:v>
                </c:pt>
                <c:pt idx="300">
                  <c:v>1.0012003204458377</c:v>
                </c:pt>
                <c:pt idx="301">
                  <c:v>0.9985908468828798</c:v>
                </c:pt>
                <c:pt idx="302">
                  <c:v>0.99982151599443669</c:v>
                </c:pt>
                <c:pt idx="303">
                  <c:v>0.99907697921196847</c:v>
                </c:pt>
                <c:pt idx="304">
                  <c:v>0.99934485823621499</c:v>
                </c:pt>
                <c:pt idx="305">
                  <c:v>0.99991320612014267</c:v>
                </c:pt>
                <c:pt idx="306">
                  <c:v>0.9982884324793746</c:v>
                </c:pt>
                <c:pt idx="307">
                  <c:v>1.0004170715835141</c:v>
                </c:pt>
                <c:pt idx="308">
                  <c:v>1.0012865244166882</c:v>
                </c:pt>
                <c:pt idx="309">
                  <c:v>1.0004962357942224</c:v>
                </c:pt>
                <c:pt idx="310">
                  <c:v>0.99979790487762543</c:v>
                </c:pt>
                <c:pt idx="311">
                  <c:v>0.99983029136316348</c:v>
                </c:pt>
                <c:pt idx="312">
                  <c:v>0.99975337146819199</c:v>
                </c:pt>
                <c:pt idx="313">
                  <c:v>1.0012695255000434</c:v>
                </c:pt>
                <c:pt idx="314">
                  <c:v>1.0011527131112072</c:v>
                </c:pt>
                <c:pt idx="315">
                  <c:v>1.0003104844290658</c:v>
                </c:pt>
                <c:pt idx="316">
                  <c:v>0.99985916587349666</c:v>
                </c:pt>
                <c:pt idx="317">
                  <c:v>0.99911296549338424</c:v>
                </c:pt>
                <c:pt idx="318">
                  <c:v>0.99935059662775616</c:v>
                </c:pt>
                <c:pt idx="319">
                  <c:v>0.99856947067981316</c:v>
                </c:pt>
                <c:pt idx="320">
                  <c:v>1.0011911456982274</c:v>
                </c:pt>
                <c:pt idx="321">
                  <c:v>0.99953385625431923</c:v>
                </c:pt>
                <c:pt idx="322">
                  <c:v>1.0001931106507855</c:v>
                </c:pt>
                <c:pt idx="323">
                  <c:v>0.99975999999999998</c:v>
                </c:pt>
                <c:pt idx="324">
                  <c:v>0.99860612969989648</c:v>
                </c:pt>
                <c:pt idx="325">
                  <c:v>0.99728041361482134</c:v>
                </c:pt>
                <c:pt idx="326">
                  <c:v>0.99649747399191824</c:v>
                </c:pt>
                <c:pt idx="327">
                  <c:v>1.0003384159945081</c:v>
                </c:pt>
                <c:pt idx="328">
                  <c:v>0.99981440554652057</c:v>
                </c:pt>
                <c:pt idx="329">
                  <c:v>1.0002380089025853</c:v>
                </c:pt>
                <c:pt idx="330">
                  <c:v>0.99955521947462989</c:v>
                </c:pt>
                <c:pt idx="331">
                  <c:v>0.99775075523515278</c:v>
                </c:pt>
                <c:pt idx="332">
                  <c:v>1.0005677064928382</c:v>
                </c:pt>
                <c:pt idx="333">
                  <c:v>0.99999697146285038</c:v>
                </c:pt>
                <c:pt idx="334">
                  <c:v>0.99997376230841672</c:v>
                </c:pt>
                <c:pt idx="335">
                  <c:v>1.00136721141486</c:v>
                </c:pt>
                <c:pt idx="336">
                  <c:v>1.0007827346763822</c:v>
                </c:pt>
                <c:pt idx="337">
                  <c:v>0.99910419991419996</c:v>
                </c:pt>
                <c:pt idx="338">
                  <c:v>0.99752291916938385</c:v>
                </c:pt>
                <c:pt idx="339">
                  <c:v>1.0002698286203942</c:v>
                </c:pt>
                <c:pt idx="340">
                  <c:v>0.99815616939282348</c:v>
                </c:pt>
                <c:pt idx="341">
                  <c:v>0.99899114214720253</c:v>
                </c:pt>
                <c:pt idx="342">
                  <c:v>0.99903575342465756</c:v>
                </c:pt>
                <c:pt idx="343">
                  <c:v>1.0010310244320617</c:v>
                </c:pt>
                <c:pt idx="344">
                  <c:v>0.99707418156808814</c:v>
                </c:pt>
                <c:pt idx="345">
                  <c:v>0.99900783072423882</c:v>
                </c:pt>
                <c:pt idx="346">
                  <c:v>1.0004336748751508</c:v>
                </c:pt>
                <c:pt idx="347">
                  <c:v>1.0006805496024886</c:v>
                </c:pt>
                <c:pt idx="348">
                  <c:v>1.0003998352124892</c:v>
                </c:pt>
                <c:pt idx="349">
                  <c:v>0.99912869281045746</c:v>
                </c:pt>
                <c:pt idx="350">
                  <c:v>1.0038618794511029</c:v>
                </c:pt>
                <c:pt idx="351">
                  <c:v>1.0014119220055711</c:v>
                </c:pt>
                <c:pt idx="352">
                  <c:v>0.9942073719688348</c:v>
                </c:pt>
                <c:pt idx="353">
                  <c:v>1.0018640805604202</c:v>
                </c:pt>
                <c:pt idx="354">
                  <c:v>0.9961637664387164</c:v>
                </c:pt>
                <c:pt idx="355">
                  <c:v>0.99863729111697452</c:v>
                </c:pt>
                <c:pt idx="356">
                  <c:v>0.99983131291028449</c:v>
                </c:pt>
                <c:pt idx="357">
                  <c:v>1.0008444504488798</c:v>
                </c:pt>
                <c:pt idx="358">
                  <c:v>1.0009600000000001</c:v>
                </c:pt>
                <c:pt idx="359">
                  <c:v>1.0005019787493468</c:v>
                </c:pt>
                <c:pt idx="360">
                  <c:v>1.0010987054310871</c:v>
                </c:pt>
                <c:pt idx="361">
                  <c:v>0.99686581699346399</c:v>
                </c:pt>
                <c:pt idx="362">
                  <c:v>0.99845964893986783</c:v>
                </c:pt>
                <c:pt idx="363">
                  <c:v>1.0021552217689438</c:v>
                </c:pt>
                <c:pt idx="364">
                  <c:v>1.002288071242398</c:v>
                </c:pt>
                <c:pt idx="365">
                  <c:v>0.99987509260064333</c:v>
                </c:pt>
                <c:pt idx="366">
                  <c:v>0.99741808027923229</c:v>
                </c:pt>
                <c:pt idx="367">
                  <c:v>1.0004951656784096</c:v>
                </c:pt>
                <c:pt idx="368">
                  <c:v>0.99937400990529146</c:v>
                </c:pt>
                <c:pt idx="369">
                  <c:v>0.99951709284096846</c:v>
                </c:pt>
                <c:pt idx="370">
                  <c:v>0.99895502307759287</c:v>
                </c:pt>
                <c:pt idx="371">
                  <c:v>1.0014098869073511</c:v>
                </c:pt>
                <c:pt idx="372">
                  <c:v>1.0023299999999999</c:v>
                </c:pt>
                <c:pt idx="373">
                  <c:v>0.99969156752062516</c:v>
                </c:pt>
                <c:pt idx="374">
                  <c:v>1.001442325076054</c:v>
                </c:pt>
                <c:pt idx="375">
                  <c:v>1.0006291531171203</c:v>
                </c:pt>
                <c:pt idx="376">
                  <c:v>1.0017342268220559</c:v>
                </c:pt>
                <c:pt idx="377">
                  <c:v>1.0002056135770234</c:v>
                </c:pt>
                <c:pt idx="378">
                  <c:v>1.0000798623453564</c:v>
                </c:pt>
                <c:pt idx="379">
                  <c:v>1.002025859817153</c:v>
                </c:pt>
                <c:pt idx="380">
                  <c:v>1.0002591474353393</c:v>
                </c:pt>
                <c:pt idx="381">
                  <c:v>0.99833258258519997</c:v>
                </c:pt>
                <c:pt idx="382">
                  <c:v>1.0001909547914123</c:v>
                </c:pt>
                <c:pt idx="383">
                  <c:v>1.000157201115371</c:v>
                </c:pt>
                <c:pt idx="384">
                  <c:v>0.99921105120823528</c:v>
                </c:pt>
                <c:pt idx="385">
                  <c:v>0.99917005585129592</c:v>
                </c:pt>
                <c:pt idx="386">
                  <c:v>0.99994648497554151</c:v>
                </c:pt>
                <c:pt idx="387">
                  <c:v>0.99727254764819029</c:v>
                </c:pt>
                <c:pt idx="388">
                  <c:v>1.0016090376569038</c:v>
                </c:pt>
                <c:pt idx="389">
                  <c:v>0.99835219321148805</c:v>
                </c:pt>
                <c:pt idx="390">
                  <c:v>0.9982648016701462</c:v>
                </c:pt>
                <c:pt idx="391">
                  <c:v>0.99999248110503003</c:v>
                </c:pt>
                <c:pt idx="392">
                  <c:v>0.9989249613815846</c:v>
                </c:pt>
                <c:pt idx="393">
                  <c:v>1.0010404281875704</c:v>
                </c:pt>
                <c:pt idx="394">
                  <c:v>0.99830385625431928</c:v>
                </c:pt>
                <c:pt idx="395">
                  <c:v>0.99999933195235624</c:v>
                </c:pt>
                <c:pt idx="396">
                  <c:v>0.99878741046831954</c:v>
                </c:pt>
                <c:pt idx="397">
                  <c:v>1.0027304539202202</c:v>
                </c:pt>
                <c:pt idx="398">
                  <c:v>0.99905270810019808</c:v>
                </c:pt>
                <c:pt idx="399">
                  <c:v>0.99896881389535386</c:v>
                </c:pt>
                <c:pt idx="400">
                  <c:v>1.0023124622030237</c:v>
                </c:pt>
                <c:pt idx="401">
                  <c:v>0.99903512709666265</c:v>
                </c:pt>
                <c:pt idx="402">
                  <c:v>0.9987079826464208</c:v>
                </c:pt>
                <c:pt idx="403">
                  <c:v>1.0003534026694403</c:v>
                </c:pt>
                <c:pt idx="404">
                  <c:v>1.0000265201591971</c:v>
                </c:pt>
                <c:pt idx="405">
                  <c:v>0.9968844112812526</c:v>
                </c:pt>
                <c:pt idx="406">
                  <c:v>1.0015968698060942</c:v>
                </c:pt>
                <c:pt idx="407">
                  <c:v>0.9991063203463203</c:v>
                </c:pt>
                <c:pt idx="408">
                  <c:v>0.99945100225030281</c:v>
                </c:pt>
                <c:pt idx="409">
                  <c:v>1.0008828011059272</c:v>
                </c:pt>
                <c:pt idx="410">
                  <c:v>0.99690722874913607</c:v>
                </c:pt>
                <c:pt idx="411">
                  <c:v>1.0019556160359426</c:v>
                </c:pt>
                <c:pt idx="412">
                  <c:v>0.99876763078514186</c:v>
                </c:pt>
                <c:pt idx="413">
                  <c:v>1.0006080053443669</c:v>
                </c:pt>
                <c:pt idx="414">
                  <c:v>0.99781844016909682</c:v>
                </c:pt>
                <c:pt idx="415">
                  <c:v>0.99865540507859729</c:v>
                </c:pt>
                <c:pt idx="416">
                  <c:v>1.0011770754472389</c:v>
                </c:pt>
                <c:pt idx="417">
                  <c:v>0.99914633341966674</c:v>
                </c:pt>
                <c:pt idx="418">
                  <c:v>0.99987306629834261</c:v>
                </c:pt>
                <c:pt idx="419">
                  <c:v>1.0022103239740821</c:v>
                </c:pt>
                <c:pt idx="420">
                  <c:v>1.0005295114793717</c:v>
                </c:pt>
                <c:pt idx="421">
                  <c:v>1.0018462152357921</c:v>
                </c:pt>
                <c:pt idx="422">
                  <c:v>0.99828652764558279</c:v>
                </c:pt>
                <c:pt idx="423">
                  <c:v>1.0000004031839418</c:v>
                </c:pt>
                <c:pt idx="424">
                  <c:v>0.99879814648471232</c:v>
                </c:pt>
                <c:pt idx="425">
                  <c:v>0.99854408018664131</c:v>
                </c:pt>
                <c:pt idx="426">
                  <c:v>0.99860166709833376</c:v>
                </c:pt>
                <c:pt idx="427">
                  <c:v>0.99831444252675183</c:v>
                </c:pt>
                <c:pt idx="428">
                  <c:v>0.99779276911143688</c:v>
                </c:pt>
                <c:pt idx="429">
                  <c:v>1.0010428800137716</c:v>
                </c:pt>
                <c:pt idx="430">
                  <c:v>0.99756992261392952</c:v>
                </c:pt>
                <c:pt idx="431">
                  <c:v>0.99904379028792445</c:v>
                </c:pt>
                <c:pt idx="432">
                  <c:v>1.0012924426497121</c:v>
                </c:pt>
                <c:pt idx="433">
                  <c:v>0.99892466803911484</c:v>
                </c:pt>
                <c:pt idx="434">
                  <c:v>1.0018017421124827</c:v>
                </c:pt>
                <c:pt idx="435">
                  <c:v>0.99917630136986291</c:v>
                </c:pt>
                <c:pt idx="436">
                  <c:v>1.0015990560219292</c:v>
                </c:pt>
                <c:pt idx="437">
                  <c:v>0.9979186326618088</c:v>
                </c:pt>
                <c:pt idx="438">
                  <c:v>1.0010884490145673</c:v>
                </c:pt>
                <c:pt idx="439">
                  <c:v>1.0008408779443256</c:v>
                </c:pt>
                <c:pt idx="440">
                  <c:v>1.0009476514892159</c:v>
                </c:pt>
                <c:pt idx="441">
                  <c:v>0.99853575342465761</c:v>
                </c:pt>
                <c:pt idx="442">
                  <c:v>1.0019000857265323</c:v>
                </c:pt>
                <c:pt idx="443">
                  <c:v>1.0018064976010967</c:v>
                </c:pt>
                <c:pt idx="444">
                  <c:v>0.99790342258839682</c:v>
                </c:pt>
                <c:pt idx="445">
                  <c:v>1.0026229508759876</c:v>
                </c:pt>
                <c:pt idx="446">
                  <c:v>0.99825653832932271</c:v>
                </c:pt>
                <c:pt idx="447">
                  <c:v>0.99956802012556978</c:v>
                </c:pt>
                <c:pt idx="448">
                  <c:v>1.0006417368873604</c:v>
                </c:pt>
                <c:pt idx="449">
                  <c:v>0.99846788529234987</c:v>
                </c:pt>
                <c:pt idx="450">
                  <c:v>0.99952221745841185</c:v>
                </c:pt>
                <c:pt idx="451">
                  <c:v>1.0016121009841676</c:v>
                </c:pt>
                <c:pt idx="452">
                  <c:v>0.99795808219178084</c:v>
                </c:pt>
                <c:pt idx="453">
                  <c:v>0.99965369704749674</c:v>
                </c:pt>
                <c:pt idx="454">
                  <c:v>0.99974452991452989</c:v>
                </c:pt>
                <c:pt idx="455">
                  <c:v>0.99877974869646979</c:v>
                </c:pt>
                <c:pt idx="456">
                  <c:v>1.0002511362080766</c:v>
                </c:pt>
                <c:pt idx="457">
                  <c:v>0.99948809043508002</c:v>
                </c:pt>
                <c:pt idx="458">
                  <c:v>0.99957101325352704</c:v>
                </c:pt>
                <c:pt idx="459">
                  <c:v>0.99931549200649739</c:v>
                </c:pt>
                <c:pt idx="460">
                  <c:v>0.99929193879295597</c:v>
                </c:pt>
                <c:pt idx="461">
                  <c:v>1.0004118219107845</c:v>
                </c:pt>
                <c:pt idx="462">
                  <c:v>1.0000768204339654</c:v>
                </c:pt>
                <c:pt idx="463">
                  <c:v>0.99893592902235118</c:v>
                </c:pt>
                <c:pt idx="464">
                  <c:v>0.99981115138592747</c:v>
                </c:pt>
                <c:pt idx="465">
                  <c:v>0.99989155256202567</c:v>
                </c:pt>
                <c:pt idx="466">
                  <c:v>0.99968956966340006</c:v>
                </c:pt>
                <c:pt idx="467">
                  <c:v>0.99956137816415236</c:v>
                </c:pt>
                <c:pt idx="468">
                  <c:v>1.0011937226339551</c:v>
                </c:pt>
                <c:pt idx="469">
                  <c:v>0.99938016498001525</c:v>
                </c:pt>
                <c:pt idx="470">
                  <c:v>1.0007051355946612</c:v>
                </c:pt>
                <c:pt idx="471">
                  <c:v>1.0006097316120266</c:v>
                </c:pt>
                <c:pt idx="472">
                  <c:v>1.000989808116828</c:v>
                </c:pt>
                <c:pt idx="473">
                  <c:v>1.0027804414261461</c:v>
                </c:pt>
                <c:pt idx="474">
                  <c:v>0.99826752717391298</c:v>
                </c:pt>
                <c:pt idx="475">
                  <c:v>0.99914999999999998</c:v>
                </c:pt>
                <c:pt idx="476">
                  <c:v>0.99844428693060883</c:v>
                </c:pt>
                <c:pt idx="477">
                  <c:v>1.0005969676320272</c:v>
                </c:pt>
                <c:pt idx="478">
                  <c:v>0.99951039656199459</c:v>
                </c:pt>
                <c:pt idx="479">
                  <c:v>0.9998609825606124</c:v>
                </c:pt>
                <c:pt idx="480">
                  <c:v>1.0001596898631999</c:v>
                </c:pt>
                <c:pt idx="481">
                  <c:v>1.0005238653535953</c:v>
                </c:pt>
                <c:pt idx="482">
                  <c:v>0.9996792705682781</c:v>
                </c:pt>
                <c:pt idx="483">
                  <c:v>0.9993978887569952</c:v>
                </c:pt>
                <c:pt idx="484">
                  <c:v>1.0001877363605556</c:v>
                </c:pt>
                <c:pt idx="485">
                  <c:v>0.99953931933626816</c:v>
                </c:pt>
                <c:pt idx="486">
                  <c:v>1.0006385813441681</c:v>
                </c:pt>
                <c:pt idx="487">
                  <c:v>0.9998284498223049</c:v>
                </c:pt>
                <c:pt idx="488">
                  <c:v>1.0003580870522482</c:v>
                </c:pt>
                <c:pt idx="489">
                  <c:v>1.0008768091409226</c:v>
                </c:pt>
                <c:pt idx="490">
                  <c:v>1.0005059779847587</c:v>
                </c:pt>
                <c:pt idx="491">
                  <c:v>1.0003918268823579</c:v>
                </c:pt>
                <c:pt idx="492">
                  <c:v>0.99805052283704765</c:v>
                </c:pt>
                <c:pt idx="493">
                  <c:v>0.9988837647258243</c:v>
                </c:pt>
                <c:pt idx="494">
                  <c:v>0.99882075567604189</c:v>
                </c:pt>
                <c:pt idx="495">
                  <c:v>0.9994214857432947</c:v>
                </c:pt>
                <c:pt idx="496">
                  <c:v>1.0006299966181942</c:v>
                </c:pt>
                <c:pt idx="497">
                  <c:v>0.99900553340653775</c:v>
                </c:pt>
                <c:pt idx="498">
                  <c:v>1.0004068423720223</c:v>
                </c:pt>
                <c:pt idx="499">
                  <c:v>1.0000454474839582</c:v>
                </c:pt>
                <c:pt idx="500">
                  <c:v>0.99882813027337158</c:v>
                </c:pt>
                <c:pt idx="501">
                  <c:v>1.0001064573309699</c:v>
                </c:pt>
                <c:pt idx="502">
                  <c:v>1.0003712663460729</c:v>
                </c:pt>
                <c:pt idx="503">
                  <c:v>0.99894876212977812</c:v>
                </c:pt>
                <c:pt idx="504">
                  <c:v>0.99961873365392728</c:v>
                </c:pt>
                <c:pt idx="505">
                  <c:v>0.99968741037536901</c:v>
                </c:pt>
                <c:pt idx="506">
                  <c:v>1.0008591862720295</c:v>
                </c:pt>
                <c:pt idx="507">
                  <c:v>0.99825631578947371</c:v>
                </c:pt>
                <c:pt idx="508">
                  <c:v>1.0006385192663636</c:v>
                </c:pt>
                <c:pt idx="509">
                  <c:v>0.9995279966400672</c:v>
                </c:pt>
                <c:pt idx="510">
                  <c:v>1.0010447736625514</c:v>
                </c:pt>
                <c:pt idx="511">
                  <c:v>1.0007596812278632</c:v>
                </c:pt>
                <c:pt idx="512">
                  <c:v>0.99916037633954924</c:v>
                </c:pt>
                <c:pt idx="513">
                  <c:v>1.0030311939034717</c:v>
                </c:pt>
                <c:pt idx="514">
                  <c:v>0.99780909846493093</c:v>
                </c:pt>
                <c:pt idx="515">
                  <c:v>1.0018262845950778</c:v>
                </c:pt>
                <c:pt idx="516">
                  <c:v>0.99877131969786981</c:v>
                </c:pt>
                <c:pt idx="517">
                  <c:v>0.99925952093773884</c:v>
                </c:pt>
                <c:pt idx="518">
                  <c:v>1.001418824378236</c:v>
                </c:pt>
                <c:pt idx="519">
                  <c:v>1.0013515164108218</c:v>
                </c:pt>
                <c:pt idx="520">
                  <c:v>0.99981105575829587</c:v>
                </c:pt>
                <c:pt idx="521">
                  <c:v>0.99926537154989381</c:v>
                </c:pt>
                <c:pt idx="522">
                  <c:v>1.000986567544605</c:v>
                </c:pt>
                <c:pt idx="523">
                  <c:v>1.001052070082701</c:v>
                </c:pt>
                <c:pt idx="524">
                  <c:v>1.0010983786316776</c:v>
                </c:pt>
                <c:pt idx="525">
                  <c:v>1.003002946001367</c:v>
                </c:pt>
                <c:pt idx="526">
                  <c:v>1.0006944216290212</c:v>
                </c:pt>
                <c:pt idx="527">
                  <c:v>1.0050892224696009</c:v>
                </c:pt>
                <c:pt idx="528">
                  <c:v>0.99755559255127424</c:v>
                </c:pt>
                <c:pt idx="529">
                  <c:v>1.001773013886508</c:v>
                </c:pt>
                <c:pt idx="530">
                  <c:v>0.99925418362113172</c:v>
                </c:pt>
                <c:pt idx="531">
                  <c:v>1.0004235871983569</c:v>
                </c:pt>
                <c:pt idx="532">
                  <c:v>0.9990847184001368</c:v>
                </c:pt>
                <c:pt idx="533">
                  <c:v>1.0020512386964684</c:v>
                </c:pt>
                <c:pt idx="534">
                  <c:v>1.0034468633805218</c:v>
                </c:pt>
                <c:pt idx="535">
                  <c:v>1.0026269556296488</c:v>
                </c:pt>
                <c:pt idx="536">
                  <c:v>1.0031222336769761</c:v>
                </c:pt>
                <c:pt idx="537">
                  <c:v>1.0032396039603959</c:v>
                </c:pt>
                <c:pt idx="538">
                  <c:v>0.99880179790820289</c:v>
                </c:pt>
                <c:pt idx="539">
                  <c:v>1.0025564238640305</c:v>
                </c:pt>
                <c:pt idx="540">
                  <c:v>1.0035331335126225</c:v>
                </c:pt>
                <c:pt idx="541">
                  <c:v>0.99664412502176547</c:v>
                </c:pt>
                <c:pt idx="542">
                  <c:v>1.00302</c:v>
                </c:pt>
                <c:pt idx="543">
                  <c:v>0.99897818941504191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C9F-417E-8D7F-B012FA38A2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3804135"/>
        <c:axId val="413807087"/>
      </c:lineChart>
      <c:lineChart>
        <c:grouping val="standard"/>
        <c:varyColors val="0"/>
        <c:ser>
          <c:idx val="3"/>
          <c:order val="3"/>
          <c:tx>
            <c:strRef>
              <c:f>data!$AB$1</c:f>
              <c:strCache>
                <c:ptCount val="1"/>
                <c:pt idx="0">
                  <c:v>H0A0 OAS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data!$X$2:$X$545</c:f>
              <c:numCache>
                <c:formatCode>m/d/yyyy</c:formatCode>
                <c:ptCount val="544"/>
                <c:pt idx="0">
                  <c:v>42613</c:v>
                </c:pt>
                <c:pt idx="1">
                  <c:v>42614</c:v>
                </c:pt>
                <c:pt idx="2">
                  <c:v>42615</c:v>
                </c:pt>
                <c:pt idx="3">
                  <c:v>42619</c:v>
                </c:pt>
                <c:pt idx="4">
                  <c:v>42620</c:v>
                </c:pt>
                <c:pt idx="5">
                  <c:v>42621</c:v>
                </c:pt>
                <c:pt idx="6">
                  <c:v>42622</c:v>
                </c:pt>
                <c:pt idx="7">
                  <c:v>42625</c:v>
                </c:pt>
                <c:pt idx="8">
                  <c:v>42626</c:v>
                </c:pt>
                <c:pt idx="9">
                  <c:v>42627</c:v>
                </c:pt>
                <c:pt idx="10">
                  <c:v>42628</c:v>
                </c:pt>
                <c:pt idx="11">
                  <c:v>42629</c:v>
                </c:pt>
                <c:pt idx="12">
                  <c:v>42632</c:v>
                </c:pt>
                <c:pt idx="13">
                  <c:v>42633</c:v>
                </c:pt>
                <c:pt idx="14">
                  <c:v>42634</c:v>
                </c:pt>
                <c:pt idx="15">
                  <c:v>42635</c:v>
                </c:pt>
                <c:pt idx="16">
                  <c:v>42636</c:v>
                </c:pt>
                <c:pt idx="17">
                  <c:v>42639</c:v>
                </c:pt>
                <c:pt idx="18">
                  <c:v>42640</c:v>
                </c:pt>
                <c:pt idx="19">
                  <c:v>42641</c:v>
                </c:pt>
                <c:pt idx="20">
                  <c:v>42642</c:v>
                </c:pt>
                <c:pt idx="21">
                  <c:v>42643</c:v>
                </c:pt>
                <c:pt idx="22">
                  <c:v>42646</c:v>
                </c:pt>
                <c:pt idx="23">
                  <c:v>42647</c:v>
                </c:pt>
                <c:pt idx="24">
                  <c:v>42648</c:v>
                </c:pt>
                <c:pt idx="25">
                  <c:v>42649</c:v>
                </c:pt>
                <c:pt idx="26">
                  <c:v>42650</c:v>
                </c:pt>
                <c:pt idx="27">
                  <c:v>42654</c:v>
                </c:pt>
                <c:pt idx="28">
                  <c:v>42655</c:v>
                </c:pt>
                <c:pt idx="29">
                  <c:v>42656</c:v>
                </c:pt>
                <c:pt idx="30">
                  <c:v>42657</c:v>
                </c:pt>
                <c:pt idx="31">
                  <c:v>42660</c:v>
                </c:pt>
                <c:pt idx="32">
                  <c:v>42661</c:v>
                </c:pt>
                <c:pt idx="33">
                  <c:v>42662</c:v>
                </c:pt>
                <c:pt idx="34">
                  <c:v>42663</c:v>
                </c:pt>
                <c:pt idx="35">
                  <c:v>42664</c:v>
                </c:pt>
                <c:pt idx="36">
                  <c:v>42667</c:v>
                </c:pt>
                <c:pt idx="37">
                  <c:v>42668</c:v>
                </c:pt>
                <c:pt idx="38">
                  <c:v>42669</c:v>
                </c:pt>
                <c:pt idx="39">
                  <c:v>42670</c:v>
                </c:pt>
                <c:pt idx="40">
                  <c:v>42671</c:v>
                </c:pt>
                <c:pt idx="41">
                  <c:v>42674</c:v>
                </c:pt>
                <c:pt idx="42">
                  <c:v>42676</c:v>
                </c:pt>
                <c:pt idx="43">
                  <c:v>42677</c:v>
                </c:pt>
                <c:pt idx="44">
                  <c:v>42678</c:v>
                </c:pt>
                <c:pt idx="45">
                  <c:v>42681</c:v>
                </c:pt>
                <c:pt idx="46">
                  <c:v>42682</c:v>
                </c:pt>
                <c:pt idx="47">
                  <c:v>42683</c:v>
                </c:pt>
                <c:pt idx="48">
                  <c:v>42684</c:v>
                </c:pt>
                <c:pt idx="49">
                  <c:v>42688</c:v>
                </c:pt>
                <c:pt idx="50">
                  <c:v>42689</c:v>
                </c:pt>
                <c:pt idx="51">
                  <c:v>42690</c:v>
                </c:pt>
                <c:pt idx="52">
                  <c:v>42691</c:v>
                </c:pt>
                <c:pt idx="53">
                  <c:v>42692</c:v>
                </c:pt>
                <c:pt idx="54">
                  <c:v>42695</c:v>
                </c:pt>
                <c:pt idx="55">
                  <c:v>42696</c:v>
                </c:pt>
                <c:pt idx="56">
                  <c:v>42697</c:v>
                </c:pt>
                <c:pt idx="57">
                  <c:v>42699</c:v>
                </c:pt>
                <c:pt idx="58">
                  <c:v>42702</c:v>
                </c:pt>
                <c:pt idx="59">
                  <c:v>42703</c:v>
                </c:pt>
                <c:pt idx="60">
                  <c:v>42704</c:v>
                </c:pt>
                <c:pt idx="61">
                  <c:v>42705</c:v>
                </c:pt>
                <c:pt idx="62">
                  <c:v>42706</c:v>
                </c:pt>
                <c:pt idx="63">
                  <c:v>42709</c:v>
                </c:pt>
                <c:pt idx="64">
                  <c:v>42710</c:v>
                </c:pt>
                <c:pt idx="65">
                  <c:v>42711</c:v>
                </c:pt>
                <c:pt idx="66">
                  <c:v>42712</c:v>
                </c:pt>
                <c:pt idx="67">
                  <c:v>42713</c:v>
                </c:pt>
                <c:pt idx="68">
                  <c:v>42716</c:v>
                </c:pt>
                <c:pt idx="69">
                  <c:v>42717</c:v>
                </c:pt>
                <c:pt idx="70">
                  <c:v>42718</c:v>
                </c:pt>
                <c:pt idx="71">
                  <c:v>42719</c:v>
                </c:pt>
                <c:pt idx="72">
                  <c:v>42720</c:v>
                </c:pt>
                <c:pt idx="73">
                  <c:v>42723</c:v>
                </c:pt>
                <c:pt idx="74">
                  <c:v>42724</c:v>
                </c:pt>
                <c:pt idx="75">
                  <c:v>42725</c:v>
                </c:pt>
                <c:pt idx="76">
                  <c:v>42726</c:v>
                </c:pt>
                <c:pt idx="77">
                  <c:v>42727</c:v>
                </c:pt>
                <c:pt idx="78">
                  <c:v>42731</c:v>
                </c:pt>
                <c:pt idx="79">
                  <c:v>42732</c:v>
                </c:pt>
                <c:pt idx="80">
                  <c:v>42733</c:v>
                </c:pt>
                <c:pt idx="81">
                  <c:v>42734</c:v>
                </c:pt>
                <c:pt idx="82">
                  <c:v>42738</c:v>
                </c:pt>
                <c:pt idx="83">
                  <c:v>42739</c:v>
                </c:pt>
                <c:pt idx="84">
                  <c:v>42740</c:v>
                </c:pt>
                <c:pt idx="85">
                  <c:v>42741</c:v>
                </c:pt>
                <c:pt idx="86">
                  <c:v>42744</c:v>
                </c:pt>
                <c:pt idx="87">
                  <c:v>42745</c:v>
                </c:pt>
                <c:pt idx="88">
                  <c:v>42746</c:v>
                </c:pt>
                <c:pt idx="89">
                  <c:v>42747</c:v>
                </c:pt>
                <c:pt idx="90">
                  <c:v>42748</c:v>
                </c:pt>
                <c:pt idx="91">
                  <c:v>42752</c:v>
                </c:pt>
                <c:pt idx="92">
                  <c:v>42753</c:v>
                </c:pt>
                <c:pt idx="93">
                  <c:v>42754</c:v>
                </c:pt>
                <c:pt idx="94">
                  <c:v>42755</c:v>
                </c:pt>
                <c:pt idx="95">
                  <c:v>42758</c:v>
                </c:pt>
                <c:pt idx="96">
                  <c:v>42759</c:v>
                </c:pt>
                <c:pt idx="97">
                  <c:v>42760</c:v>
                </c:pt>
                <c:pt idx="98">
                  <c:v>42761</c:v>
                </c:pt>
                <c:pt idx="99">
                  <c:v>42762</c:v>
                </c:pt>
                <c:pt idx="100">
                  <c:v>42765</c:v>
                </c:pt>
                <c:pt idx="101">
                  <c:v>42766</c:v>
                </c:pt>
                <c:pt idx="102">
                  <c:v>42767</c:v>
                </c:pt>
                <c:pt idx="103">
                  <c:v>42768</c:v>
                </c:pt>
                <c:pt idx="104">
                  <c:v>42769</c:v>
                </c:pt>
                <c:pt idx="105">
                  <c:v>42772</c:v>
                </c:pt>
                <c:pt idx="106">
                  <c:v>42773</c:v>
                </c:pt>
                <c:pt idx="107">
                  <c:v>42774</c:v>
                </c:pt>
                <c:pt idx="108">
                  <c:v>42775</c:v>
                </c:pt>
                <c:pt idx="109">
                  <c:v>42776</c:v>
                </c:pt>
                <c:pt idx="110">
                  <c:v>42779</c:v>
                </c:pt>
                <c:pt idx="111">
                  <c:v>42780</c:v>
                </c:pt>
                <c:pt idx="112">
                  <c:v>42781</c:v>
                </c:pt>
                <c:pt idx="113">
                  <c:v>42782</c:v>
                </c:pt>
                <c:pt idx="114">
                  <c:v>42783</c:v>
                </c:pt>
                <c:pt idx="115">
                  <c:v>42787</c:v>
                </c:pt>
                <c:pt idx="116">
                  <c:v>42788</c:v>
                </c:pt>
                <c:pt idx="117">
                  <c:v>42789</c:v>
                </c:pt>
                <c:pt idx="118">
                  <c:v>42790</c:v>
                </c:pt>
                <c:pt idx="119">
                  <c:v>42793</c:v>
                </c:pt>
                <c:pt idx="120">
                  <c:v>42794</c:v>
                </c:pt>
                <c:pt idx="121">
                  <c:v>42795</c:v>
                </c:pt>
                <c:pt idx="122">
                  <c:v>42796</c:v>
                </c:pt>
                <c:pt idx="123">
                  <c:v>42797</c:v>
                </c:pt>
                <c:pt idx="124">
                  <c:v>42800</c:v>
                </c:pt>
                <c:pt idx="125">
                  <c:v>42801</c:v>
                </c:pt>
                <c:pt idx="126">
                  <c:v>42802</c:v>
                </c:pt>
                <c:pt idx="127">
                  <c:v>42803</c:v>
                </c:pt>
                <c:pt idx="128">
                  <c:v>42804</c:v>
                </c:pt>
                <c:pt idx="129">
                  <c:v>42807</c:v>
                </c:pt>
                <c:pt idx="130">
                  <c:v>42808</c:v>
                </c:pt>
                <c:pt idx="131">
                  <c:v>42809</c:v>
                </c:pt>
                <c:pt idx="132">
                  <c:v>42810</c:v>
                </c:pt>
                <c:pt idx="133">
                  <c:v>42811</c:v>
                </c:pt>
                <c:pt idx="134">
                  <c:v>42814</c:v>
                </c:pt>
                <c:pt idx="135">
                  <c:v>42815</c:v>
                </c:pt>
                <c:pt idx="136">
                  <c:v>42816</c:v>
                </c:pt>
                <c:pt idx="137">
                  <c:v>42817</c:v>
                </c:pt>
                <c:pt idx="138">
                  <c:v>42818</c:v>
                </c:pt>
                <c:pt idx="139">
                  <c:v>42821</c:v>
                </c:pt>
                <c:pt idx="140">
                  <c:v>42822</c:v>
                </c:pt>
                <c:pt idx="141">
                  <c:v>42823</c:v>
                </c:pt>
                <c:pt idx="142">
                  <c:v>42824</c:v>
                </c:pt>
                <c:pt idx="143">
                  <c:v>42825</c:v>
                </c:pt>
                <c:pt idx="144">
                  <c:v>42828</c:v>
                </c:pt>
                <c:pt idx="145">
                  <c:v>42829</c:v>
                </c:pt>
                <c:pt idx="146">
                  <c:v>42830</c:v>
                </c:pt>
                <c:pt idx="147">
                  <c:v>42831</c:v>
                </c:pt>
                <c:pt idx="148">
                  <c:v>42832</c:v>
                </c:pt>
                <c:pt idx="149">
                  <c:v>42835</c:v>
                </c:pt>
                <c:pt idx="150">
                  <c:v>42836</c:v>
                </c:pt>
                <c:pt idx="151">
                  <c:v>42837</c:v>
                </c:pt>
                <c:pt idx="152">
                  <c:v>42838</c:v>
                </c:pt>
                <c:pt idx="153">
                  <c:v>42843</c:v>
                </c:pt>
                <c:pt idx="154">
                  <c:v>42844</c:v>
                </c:pt>
                <c:pt idx="155">
                  <c:v>42845</c:v>
                </c:pt>
                <c:pt idx="156">
                  <c:v>42846</c:v>
                </c:pt>
                <c:pt idx="157">
                  <c:v>42849</c:v>
                </c:pt>
                <c:pt idx="158">
                  <c:v>42850</c:v>
                </c:pt>
                <c:pt idx="159">
                  <c:v>42851</c:v>
                </c:pt>
                <c:pt idx="160">
                  <c:v>42852</c:v>
                </c:pt>
                <c:pt idx="161">
                  <c:v>42853</c:v>
                </c:pt>
                <c:pt idx="162">
                  <c:v>42857</c:v>
                </c:pt>
                <c:pt idx="163">
                  <c:v>42858</c:v>
                </c:pt>
                <c:pt idx="164">
                  <c:v>42859</c:v>
                </c:pt>
                <c:pt idx="165">
                  <c:v>42860</c:v>
                </c:pt>
                <c:pt idx="166">
                  <c:v>42863</c:v>
                </c:pt>
                <c:pt idx="167">
                  <c:v>42864</c:v>
                </c:pt>
                <c:pt idx="168">
                  <c:v>42865</c:v>
                </c:pt>
                <c:pt idx="169">
                  <c:v>42866</c:v>
                </c:pt>
                <c:pt idx="170">
                  <c:v>42867</c:v>
                </c:pt>
                <c:pt idx="171">
                  <c:v>42870</c:v>
                </c:pt>
                <c:pt idx="172">
                  <c:v>42871</c:v>
                </c:pt>
                <c:pt idx="173">
                  <c:v>42872</c:v>
                </c:pt>
                <c:pt idx="174">
                  <c:v>42873</c:v>
                </c:pt>
                <c:pt idx="175">
                  <c:v>42874</c:v>
                </c:pt>
                <c:pt idx="176">
                  <c:v>42877</c:v>
                </c:pt>
                <c:pt idx="177">
                  <c:v>42878</c:v>
                </c:pt>
                <c:pt idx="178">
                  <c:v>42879</c:v>
                </c:pt>
                <c:pt idx="179">
                  <c:v>42881</c:v>
                </c:pt>
                <c:pt idx="180">
                  <c:v>42885</c:v>
                </c:pt>
                <c:pt idx="181">
                  <c:v>42886</c:v>
                </c:pt>
                <c:pt idx="182">
                  <c:v>42887</c:v>
                </c:pt>
                <c:pt idx="183">
                  <c:v>42888</c:v>
                </c:pt>
                <c:pt idx="184">
                  <c:v>42892</c:v>
                </c:pt>
                <c:pt idx="185">
                  <c:v>42893</c:v>
                </c:pt>
                <c:pt idx="186">
                  <c:v>42894</c:v>
                </c:pt>
                <c:pt idx="187">
                  <c:v>42895</c:v>
                </c:pt>
                <c:pt idx="188">
                  <c:v>42898</c:v>
                </c:pt>
                <c:pt idx="189">
                  <c:v>42899</c:v>
                </c:pt>
                <c:pt idx="190">
                  <c:v>42900</c:v>
                </c:pt>
                <c:pt idx="191">
                  <c:v>42901</c:v>
                </c:pt>
                <c:pt idx="192">
                  <c:v>42902</c:v>
                </c:pt>
                <c:pt idx="193">
                  <c:v>42905</c:v>
                </c:pt>
                <c:pt idx="194">
                  <c:v>42906</c:v>
                </c:pt>
                <c:pt idx="195">
                  <c:v>42907</c:v>
                </c:pt>
                <c:pt idx="196">
                  <c:v>42908</c:v>
                </c:pt>
                <c:pt idx="197">
                  <c:v>42912</c:v>
                </c:pt>
                <c:pt idx="198">
                  <c:v>42913</c:v>
                </c:pt>
                <c:pt idx="199">
                  <c:v>42914</c:v>
                </c:pt>
                <c:pt idx="200">
                  <c:v>42915</c:v>
                </c:pt>
                <c:pt idx="201">
                  <c:v>42916</c:v>
                </c:pt>
                <c:pt idx="202">
                  <c:v>42919</c:v>
                </c:pt>
                <c:pt idx="203">
                  <c:v>42921</c:v>
                </c:pt>
                <c:pt idx="204">
                  <c:v>42922</c:v>
                </c:pt>
                <c:pt idx="205">
                  <c:v>42923</c:v>
                </c:pt>
                <c:pt idx="206">
                  <c:v>42926</c:v>
                </c:pt>
                <c:pt idx="207">
                  <c:v>42927</c:v>
                </c:pt>
                <c:pt idx="208">
                  <c:v>42928</c:v>
                </c:pt>
                <c:pt idx="209">
                  <c:v>42929</c:v>
                </c:pt>
                <c:pt idx="210">
                  <c:v>42930</c:v>
                </c:pt>
                <c:pt idx="211">
                  <c:v>42933</c:v>
                </c:pt>
                <c:pt idx="212">
                  <c:v>42934</c:v>
                </c:pt>
                <c:pt idx="213">
                  <c:v>42935</c:v>
                </c:pt>
                <c:pt idx="214">
                  <c:v>42936</c:v>
                </c:pt>
                <c:pt idx="215">
                  <c:v>42937</c:v>
                </c:pt>
                <c:pt idx="216">
                  <c:v>42940</c:v>
                </c:pt>
                <c:pt idx="217">
                  <c:v>42941</c:v>
                </c:pt>
                <c:pt idx="218">
                  <c:v>42942</c:v>
                </c:pt>
                <c:pt idx="219">
                  <c:v>42943</c:v>
                </c:pt>
                <c:pt idx="220">
                  <c:v>42944</c:v>
                </c:pt>
                <c:pt idx="221">
                  <c:v>42947</c:v>
                </c:pt>
                <c:pt idx="222">
                  <c:v>42948</c:v>
                </c:pt>
                <c:pt idx="223">
                  <c:v>42949</c:v>
                </c:pt>
                <c:pt idx="224">
                  <c:v>42950</c:v>
                </c:pt>
                <c:pt idx="225">
                  <c:v>42951</c:v>
                </c:pt>
                <c:pt idx="226">
                  <c:v>42954</c:v>
                </c:pt>
                <c:pt idx="227">
                  <c:v>42955</c:v>
                </c:pt>
                <c:pt idx="228">
                  <c:v>42956</c:v>
                </c:pt>
                <c:pt idx="229">
                  <c:v>42957</c:v>
                </c:pt>
                <c:pt idx="230">
                  <c:v>42958</c:v>
                </c:pt>
                <c:pt idx="231">
                  <c:v>42961</c:v>
                </c:pt>
                <c:pt idx="232">
                  <c:v>42963</c:v>
                </c:pt>
                <c:pt idx="233">
                  <c:v>42964</c:v>
                </c:pt>
                <c:pt idx="234">
                  <c:v>42965</c:v>
                </c:pt>
                <c:pt idx="235">
                  <c:v>42968</c:v>
                </c:pt>
                <c:pt idx="236">
                  <c:v>42969</c:v>
                </c:pt>
                <c:pt idx="237">
                  <c:v>42970</c:v>
                </c:pt>
                <c:pt idx="238">
                  <c:v>42971</c:v>
                </c:pt>
                <c:pt idx="239">
                  <c:v>42972</c:v>
                </c:pt>
                <c:pt idx="240">
                  <c:v>42975</c:v>
                </c:pt>
                <c:pt idx="241">
                  <c:v>42976</c:v>
                </c:pt>
                <c:pt idx="242">
                  <c:v>42977</c:v>
                </c:pt>
                <c:pt idx="243">
                  <c:v>42978</c:v>
                </c:pt>
                <c:pt idx="244">
                  <c:v>42979</c:v>
                </c:pt>
                <c:pt idx="245">
                  <c:v>42983</c:v>
                </c:pt>
                <c:pt idx="246">
                  <c:v>42984</c:v>
                </c:pt>
                <c:pt idx="247">
                  <c:v>42985</c:v>
                </c:pt>
                <c:pt idx="248">
                  <c:v>42986</c:v>
                </c:pt>
                <c:pt idx="249">
                  <c:v>42989</c:v>
                </c:pt>
                <c:pt idx="250">
                  <c:v>42990</c:v>
                </c:pt>
                <c:pt idx="251">
                  <c:v>42991</c:v>
                </c:pt>
                <c:pt idx="252">
                  <c:v>42992</c:v>
                </c:pt>
                <c:pt idx="253">
                  <c:v>42993</c:v>
                </c:pt>
                <c:pt idx="254">
                  <c:v>42996</c:v>
                </c:pt>
                <c:pt idx="255">
                  <c:v>42997</c:v>
                </c:pt>
                <c:pt idx="256">
                  <c:v>42998</c:v>
                </c:pt>
                <c:pt idx="257">
                  <c:v>42999</c:v>
                </c:pt>
                <c:pt idx="258">
                  <c:v>43000</c:v>
                </c:pt>
                <c:pt idx="259">
                  <c:v>43003</c:v>
                </c:pt>
                <c:pt idx="260">
                  <c:v>43004</c:v>
                </c:pt>
                <c:pt idx="261">
                  <c:v>43005</c:v>
                </c:pt>
                <c:pt idx="262">
                  <c:v>43006</c:v>
                </c:pt>
                <c:pt idx="263">
                  <c:v>43007</c:v>
                </c:pt>
                <c:pt idx="264">
                  <c:v>43010</c:v>
                </c:pt>
                <c:pt idx="265">
                  <c:v>43011</c:v>
                </c:pt>
                <c:pt idx="266">
                  <c:v>43012</c:v>
                </c:pt>
                <c:pt idx="267">
                  <c:v>43013</c:v>
                </c:pt>
                <c:pt idx="268">
                  <c:v>43014</c:v>
                </c:pt>
                <c:pt idx="269">
                  <c:v>43018</c:v>
                </c:pt>
                <c:pt idx="270">
                  <c:v>43019</c:v>
                </c:pt>
                <c:pt idx="271">
                  <c:v>43020</c:v>
                </c:pt>
                <c:pt idx="272">
                  <c:v>43021</c:v>
                </c:pt>
                <c:pt idx="273">
                  <c:v>43024</c:v>
                </c:pt>
                <c:pt idx="274">
                  <c:v>43025</c:v>
                </c:pt>
                <c:pt idx="275">
                  <c:v>43026</c:v>
                </c:pt>
                <c:pt idx="276">
                  <c:v>43027</c:v>
                </c:pt>
                <c:pt idx="277">
                  <c:v>43028</c:v>
                </c:pt>
                <c:pt idx="278">
                  <c:v>43031</c:v>
                </c:pt>
                <c:pt idx="279">
                  <c:v>43032</c:v>
                </c:pt>
                <c:pt idx="280">
                  <c:v>43033</c:v>
                </c:pt>
                <c:pt idx="281">
                  <c:v>43034</c:v>
                </c:pt>
                <c:pt idx="282">
                  <c:v>43035</c:v>
                </c:pt>
                <c:pt idx="283">
                  <c:v>43038</c:v>
                </c:pt>
                <c:pt idx="284">
                  <c:v>43039</c:v>
                </c:pt>
                <c:pt idx="285">
                  <c:v>43041</c:v>
                </c:pt>
                <c:pt idx="286">
                  <c:v>43042</c:v>
                </c:pt>
                <c:pt idx="287">
                  <c:v>43045</c:v>
                </c:pt>
                <c:pt idx="288">
                  <c:v>43046</c:v>
                </c:pt>
                <c:pt idx="289">
                  <c:v>43047</c:v>
                </c:pt>
                <c:pt idx="290">
                  <c:v>43048</c:v>
                </c:pt>
                <c:pt idx="291">
                  <c:v>43049</c:v>
                </c:pt>
                <c:pt idx="292">
                  <c:v>43052</c:v>
                </c:pt>
                <c:pt idx="293">
                  <c:v>43053</c:v>
                </c:pt>
                <c:pt idx="294">
                  <c:v>43054</c:v>
                </c:pt>
                <c:pt idx="295">
                  <c:v>43055</c:v>
                </c:pt>
                <c:pt idx="296">
                  <c:v>43056</c:v>
                </c:pt>
                <c:pt idx="297">
                  <c:v>43059</c:v>
                </c:pt>
                <c:pt idx="298">
                  <c:v>43060</c:v>
                </c:pt>
                <c:pt idx="299">
                  <c:v>43061</c:v>
                </c:pt>
                <c:pt idx="300">
                  <c:v>43063</c:v>
                </c:pt>
                <c:pt idx="301">
                  <c:v>43066</c:v>
                </c:pt>
                <c:pt idx="302">
                  <c:v>43067</c:v>
                </c:pt>
                <c:pt idx="303">
                  <c:v>43068</c:v>
                </c:pt>
                <c:pt idx="304">
                  <c:v>43069</c:v>
                </c:pt>
                <c:pt idx="305">
                  <c:v>43070</c:v>
                </c:pt>
                <c:pt idx="306">
                  <c:v>43073</c:v>
                </c:pt>
                <c:pt idx="307">
                  <c:v>43074</c:v>
                </c:pt>
                <c:pt idx="308">
                  <c:v>43075</c:v>
                </c:pt>
                <c:pt idx="309">
                  <c:v>43076</c:v>
                </c:pt>
                <c:pt idx="310">
                  <c:v>43077</c:v>
                </c:pt>
                <c:pt idx="311">
                  <c:v>43080</c:v>
                </c:pt>
                <c:pt idx="312">
                  <c:v>43081</c:v>
                </c:pt>
                <c:pt idx="313">
                  <c:v>43082</c:v>
                </c:pt>
                <c:pt idx="314">
                  <c:v>43083</c:v>
                </c:pt>
                <c:pt idx="315">
                  <c:v>43084</c:v>
                </c:pt>
                <c:pt idx="316">
                  <c:v>43087</c:v>
                </c:pt>
                <c:pt idx="317">
                  <c:v>43088</c:v>
                </c:pt>
                <c:pt idx="318">
                  <c:v>43089</c:v>
                </c:pt>
                <c:pt idx="319">
                  <c:v>43090</c:v>
                </c:pt>
                <c:pt idx="320">
                  <c:v>43091</c:v>
                </c:pt>
                <c:pt idx="321">
                  <c:v>43096</c:v>
                </c:pt>
                <c:pt idx="322">
                  <c:v>43097</c:v>
                </c:pt>
                <c:pt idx="323">
                  <c:v>43098</c:v>
                </c:pt>
                <c:pt idx="324">
                  <c:v>43102</c:v>
                </c:pt>
                <c:pt idx="325">
                  <c:v>43103</c:v>
                </c:pt>
                <c:pt idx="326">
                  <c:v>43104</c:v>
                </c:pt>
                <c:pt idx="327">
                  <c:v>43105</c:v>
                </c:pt>
                <c:pt idx="328">
                  <c:v>43108</c:v>
                </c:pt>
                <c:pt idx="329">
                  <c:v>43109</c:v>
                </c:pt>
                <c:pt idx="330">
                  <c:v>43110</c:v>
                </c:pt>
                <c:pt idx="331">
                  <c:v>43111</c:v>
                </c:pt>
                <c:pt idx="332">
                  <c:v>43112</c:v>
                </c:pt>
                <c:pt idx="333">
                  <c:v>43116</c:v>
                </c:pt>
                <c:pt idx="334">
                  <c:v>43117</c:v>
                </c:pt>
                <c:pt idx="335">
                  <c:v>43118</c:v>
                </c:pt>
                <c:pt idx="336">
                  <c:v>43119</c:v>
                </c:pt>
                <c:pt idx="337">
                  <c:v>43122</c:v>
                </c:pt>
                <c:pt idx="338">
                  <c:v>43123</c:v>
                </c:pt>
                <c:pt idx="339">
                  <c:v>43124</c:v>
                </c:pt>
                <c:pt idx="340">
                  <c:v>43125</c:v>
                </c:pt>
                <c:pt idx="341">
                  <c:v>43126</c:v>
                </c:pt>
                <c:pt idx="342">
                  <c:v>43129</c:v>
                </c:pt>
                <c:pt idx="343">
                  <c:v>43130</c:v>
                </c:pt>
                <c:pt idx="344">
                  <c:v>43131</c:v>
                </c:pt>
                <c:pt idx="345">
                  <c:v>43132</c:v>
                </c:pt>
                <c:pt idx="346">
                  <c:v>43133</c:v>
                </c:pt>
                <c:pt idx="347">
                  <c:v>43136</c:v>
                </c:pt>
                <c:pt idx="348">
                  <c:v>43137</c:v>
                </c:pt>
                <c:pt idx="349">
                  <c:v>43138</c:v>
                </c:pt>
                <c:pt idx="350">
                  <c:v>43139</c:v>
                </c:pt>
                <c:pt idx="351">
                  <c:v>43140</c:v>
                </c:pt>
                <c:pt idx="352">
                  <c:v>43143</c:v>
                </c:pt>
                <c:pt idx="353">
                  <c:v>43144</c:v>
                </c:pt>
                <c:pt idx="354">
                  <c:v>43145</c:v>
                </c:pt>
                <c:pt idx="355">
                  <c:v>43146</c:v>
                </c:pt>
                <c:pt idx="356">
                  <c:v>43147</c:v>
                </c:pt>
                <c:pt idx="357">
                  <c:v>43151</c:v>
                </c:pt>
                <c:pt idx="358">
                  <c:v>43152</c:v>
                </c:pt>
                <c:pt idx="359">
                  <c:v>43153</c:v>
                </c:pt>
                <c:pt idx="360">
                  <c:v>43154</c:v>
                </c:pt>
                <c:pt idx="361">
                  <c:v>43157</c:v>
                </c:pt>
                <c:pt idx="362">
                  <c:v>43158</c:v>
                </c:pt>
                <c:pt idx="363">
                  <c:v>43159</c:v>
                </c:pt>
                <c:pt idx="364">
                  <c:v>43160</c:v>
                </c:pt>
                <c:pt idx="365">
                  <c:v>43161</c:v>
                </c:pt>
                <c:pt idx="366">
                  <c:v>43164</c:v>
                </c:pt>
                <c:pt idx="367">
                  <c:v>43165</c:v>
                </c:pt>
                <c:pt idx="368">
                  <c:v>43166</c:v>
                </c:pt>
                <c:pt idx="369">
                  <c:v>43167</c:v>
                </c:pt>
                <c:pt idx="370">
                  <c:v>43168</c:v>
                </c:pt>
                <c:pt idx="371">
                  <c:v>43171</c:v>
                </c:pt>
                <c:pt idx="372">
                  <c:v>43172</c:v>
                </c:pt>
                <c:pt idx="373">
                  <c:v>43173</c:v>
                </c:pt>
                <c:pt idx="374">
                  <c:v>43174</c:v>
                </c:pt>
                <c:pt idx="375">
                  <c:v>43175</c:v>
                </c:pt>
                <c:pt idx="376">
                  <c:v>43178</c:v>
                </c:pt>
                <c:pt idx="377">
                  <c:v>43179</c:v>
                </c:pt>
                <c:pt idx="378">
                  <c:v>43180</c:v>
                </c:pt>
                <c:pt idx="379">
                  <c:v>43181</c:v>
                </c:pt>
                <c:pt idx="380">
                  <c:v>43182</c:v>
                </c:pt>
                <c:pt idx="381">
                  <c:v>43185</c:v>
                </c:pt>
                <c:pt idx="382">
                  <c:v>43186</c:v>
                </c:pt>
                <c:pt idx="383">
                  <c:v>43187</c:v>
                </c:pt>
                <c:pt idx="384">
                  <c:v>43188</c:v>
                </c:pt>
                <c:pt idx="385">
                  <c:v>43193</c:v>
                </c:pt>
                <c:pt idx="386">
                  <c:v>43194</c:v>
                </c:pt>
                <c:pt idx="387">
                  <c:v>43195</c:v>
                </c:pt>
                <c:pt idx="388">
                  <c:v>43196</c:v>
                </c:pt>
                <c:pt idx="389">
                  <c:v>43199</c:v>
                </c:pt>
                <c:pt idx="390">
                  <c:v>43200</c:v>
                </c:pt>
                <c:pt idx="391">
                  <c:v>43201</c:v>
                </c:pt>
                <c:pt idx="392">
                  <c:v>43202</c:v>
                </c:pt>
                <c:pt idx="393">
                  <c:v>43203</c:v>
                </c:pt>
                <c:pt idx="394">
                  <c:v>43206</c:v>
                </c:pt>
                <c:pt idx="395">
                  <c:v>43207</c:v>
                </c:pt>
                <c:pt idx="396">
                  <c:v>43208</c:v>
                </c:pt>
                <c:pt idx="397">
                  <c:v>43209</c:v>
                </c:pt>
                <c:pt idx="398">
                  <c:v>43210</c:v>
                </c:pt>
                <c:pt idx="399">
                  <c:v>43213</c:v>
                </c:pt>
                <c:pt idx="400">
                  <c:v>43214</c:v>
                </c:pt>
                <c:pt idx="401">
                  <c:v>43215</c:v>
                </c:pt>
                <c:pt idx="402">
                  <c:v>43216</c:v>
                </c:pt>
                <c:pt idx="403">
                  <c:v>43217</c:v>
                </c:pt>
                <c:pt idx="404">
                  <c:v>43220</c:v>
                </c:pt>
                <c:pt idx="405">
                  <c:v>43222</c:v>
                </c:pt>
                <c:pt idx="406">
                  <c:v>43223</c:v>
                </c:pt>
                <c:pt idx="407">
                  <c:v>43224</c:v>
                </c:pt>
                <c:pt idx="408">
                  <c:v>43227</c:v>
                </c:pt>
                <c:pt idx="409">
                  <c:v>43228</c:v>
                </c:pt>
                <c:pt idx="410">
                  <c:v>43229</c:v>
                </c:pt>
                <c:pt idx="411">
                  <c:v>43231</c:v>
                </c:pt>
                <c:pt idx="412">
                  <c:v>43234</c:v>
                </c:pt>
                <c:pt idx="413">
                  <c:v>43235</c:v>
                </c:pt>
                <c:pt idx="414">
                  <c:v>43236</c:v>
                </c:pt>
                <c:pt idx="415">
                  <c:v>43237</c:v>
                </c:pt>
                <c:pt idx="416">
                  <c:v>43238</c:v>
                </c:pt>
                <c:pt idx="417">
                  <c:v>43242</c:v>
                </c:pt>
                <c:pt idx="418">
                  <c:v>43243</c:v>
                </c:pt>
                <c:pt idx="419">
                  <c:v>43244</c:v>
                </c:pt>
                <c:pt idx="420">
                  <c:v>43245</c:v>
                </c:pt>
                <c:pt idx="421">
                  <c:v>43249</c:v>
                </c:pt>
                <c:pt idx="422">
                  <c:v>43250</c:v>
                </c:pt>
                <c:pt idx="423">
                  <c:v>43251</c:v>
                </c:pt>
                <c:pt idx="424">
                  <c:v>43252</c:v>
                </c:pt>
                <c:pt idx="425">
                  <c:v>43255</c:v>
                </c:pt>
                <c:pt idx="426">
                  <c:v>43256</c:v>
                </c:pt>
                <c:pt idx="427">
                  <c:v>43257</c:v>
                </c:pt>
                <c:pt idx="428">
                  <c:v>43258</c:v>
                </c:pt>
                <c:pt idx="429">
                  <c:v>43259</c:v>
                </c:pt>
                <c:pt idx="430">
                  <c:v>43262</c:v>
                </c:pt>
                <c:pt idx="431">
                  <c:v>43263</c:v>
                </c:pt>
                <c:pt idx="432">
                  <c:v>43264</c:v>
                </c:pt>
                <c:pt idx="433">
                  <c:v>43265</c:v>
                </c:pt>
                <c:pt idx="434">
                  <c:v>43266</c:v>
                </c:pt>
                <c:pt idx="435">
                  <c:v>43269</c:v>
                </c:pt>
                <c:pt idx="436">
                  <c:v>43270</c:v>
                </c:pt>
                <c:pt idx="437">
                  <c:v>43271</c:v>
                </c:pt>
                <c:pt idx="438">
                  <c:v>43272</c:v>
                </c:pt>
                <c:pt idx="439">
                  <c:v>43273</c:v>
                </c:pt>
                <c:pt idx="440">
                  <c:v>43276</c:v>
                </c:pt>
                <c:pt idx="441">
                  <c:v>43277</c:v>
                </c:pt>
                <c:pt idx="442">
                  <c:v>43278</c:v>
                </c:pt>
                <c:pt idx="443">
                  <c:v>43279</c:v>
                </c:pt>
                <c:pt idx="444">
                  <c:v>43280</c:v>
                </c:pt>
                <c:pt idx="445">
                  <c:v>43283</c:v>
                </c:pt>
                <c:pt idx="446">
                  <c:v>43284</c:v>
                </c:pt>
                <c:pt idx="447">
                  <c:v>43286</c:v>
                </c:pt>
                <c:pt idx="448">
                  <c:v>43287</c:v>
                </c:pt>
                <c:pt idx="449">
                  <c:v>43290</c:v>
                </c:pt>
                <c:pt idx="450">
                  <c:v>43291</c:v>
                </c:pt>
                <c:pt idx="451">
                  <c:v>43292</c:v>
                </c:pt>
                <c:pt idx="452">
                  <c:v>43293</c:v>
                </c:pt>
                <c:pt idx="453">
                  <c:v>43294</c:v>
                </c:pt>
                <c:pt idx="454">
                  <c:v>43297</c:v>
                </c:pt>
                <c:pt idx="455">
                  <c:v>43298</c:v>
                </c:pt>
                <c:pt idx="456">
                  <c:v>43299</c:v>
                </c:pt>
                <c:pt idx="457">
                  <c:v>43300</c:v>
                </c:pt>
                <c:pt idx="458">
                  <c:v>43301</c:v>
                </c:pt>
                <c:pt idx="459">
                  <c:v>43304</c:v>
                </c:pt>
                <c:pt idx="460">
                  <c:v>43305</c:v>
                </c:pt>
                <c:pt idx="461">
                  <c:v>43306</c:v>
                </c:pt>
                <c:pt idx="462">
                  <c:v>43307</c:v>
                </c:pt>
                <c:pt idx="463">
                  <c:v>43308</c:v>
                </c:pt>
                <c:pt idx="464">
                  <c:v>43311</c:v>
                </c:pt>
                <c:pt idx="465">
                  <c:v>43312</c:v>
                </c:pt>
                <c:pt idx="466">
                  <c:v>43313</c:v>
                </c:pt>
                <c:pt idx="467">
                  <c:v>43314</c:v>
                </c:pt>
                <c:pt idx="468">
                  <c:v>43315</c:v>
                </c:pt>
                <c:pt idx="469">
                  <c:v>43318</c:v>
                </c:pt>
                <c:pt idx="470">
                  <c:v>43319</c:v>
                </c:pt>
                <c:pt idx="471">
                  <c:v>43320</c:v>
                </c:pt>
                <c:pt idx="472">
                  <c:v>43321</c:v>
                </c:pt>
                <c:pt idx="473">
                  <c:v>43322</c:v>
                </c:pt>
                <c:pt idx="474">
                  <c:v>43325</c:v>
                </c:pt>
                <c:pt idx="475">
                  <c:v>43326</c:v>
                </c:pt>
                <c:pt idx="476">
                  <c:v>43328</c:v>
                </c:pt>
                <c:pt idx="477">
                  <c:v>43329</c:v>
                </c:pt>
                <c:pt idx="478">
                  <c:v>43332</c:v>
                </c:pt>
                <c:pt idx="479">
                  <c:v>43333</c:v>
                </c:pt>
                <c:pt idx="480">
                  <c:v>43334</c:v>
                </c:pt>
                <c:pt idx="481">
                  <c:v>43335</c:v>
                </c:pt>
                <c:pt idx="482">
                  <c:v>43336</c:v>
                </c:pt>
                <c:pt idx="483">
                  <c:v>43339</c:v>
                </c:pt>
                <c:pt idx="484">
                  <c:v>43340</c:v>
                </c:pt>
                <c:pt idx="485">
                  <c:v>43341</c:v>
                </c:pt>
                <c:pt idx="486">
                  <c:v>43342</c:v>
                </c:pt>
                <c:pt idx="487">
                  <c:v>43343</c:v>
                </c:pt>
                <c:pt idx="488">
                  <c:v>43347</c:v>
                </c:pt>
                <c:pt idx="489">
                  <c:v>43348</c:v>
                </c:pt>
                <c:pt idx="490">
                  <c:v>43349</c:v>
                </c:pt>
                <c:pt idx="491">
                  <c:v>43350</c:v>
                </c:pt>
                <c:pt idx="492">
                  <c:v>43353</c:v>
                </c:pt>
                <c:pt idx="493">
                  <c:v>43354</c:v>
                </c:pt>
                <c:pt idx="494">
                  <c:v>43355</c:v>
                </c:pt>
                <c:pt idx="495">
                  <c:v>43356</c:v>
                </c:pt>
                <c:pt idx="496">
                  <c:v>43357</c:v>
                </c:pt>
                <c:pt idx="497">
                  <c:v>43360</c:v>
                </c:pt>
                <c:pt idx="498">
                  <c:v>43361</c:v>
                </c:pt>
                <c:pt idx="499">
                  <c:v>43362</c:v>
                </c:pt>
                <c:pt idx="500">
                  <c:v>43363</c:v>
                </c:pt>
                <c:pt idx="501">
                  <c:v>43364</c:v>
                </c:pt>
                <c:pt idx="502">
                  <c:v>43367</c:v>
                </c:pt>
                <c:pt idx="503">
                  <c:v>43368</c:v>
                </c:pt>
                <c:pt idx="504">
                  <c:v>43369</c:v>
                </c:pt>
                <c:pt idx="505">
                  <c:v>43370</c:v>
                </c:pt>
                <c:pt idx="506">
                  <c:v>43371</c:v>
                </c:pt>
                <c:pt idx="507">
                  <c:v>43374</c:v>
                </c:pt>
                <c:pt idx="508">
                  <c:v>43375</c:v>
                </c:pt>
                <c:pt idx="509">
                  <c:v>43376</c:v>
                </c:pt>
                <c:pt idx="510">
                  <c:v>43377</c:v>
                </c:pt>
                <c:pt idx="511">
                  <c:v>43378</c:v>
                </c:pt>
                <c:pt idx="512">
                  <c:v>43382</c:v>
                </c:pt>
                <c:pt idx="513">
                  <c:v>43383</c:v>
                </c:pt>
                <c:pt idx="514">
                  <c:v>43384</c:v>
                </c:pt>
                <c:pt idx="515">
                  <c:v>43385</c:v>
                </c:pt>
                <c:pt idx="516">
                  <c:v>43388</c:v>
                </c:pt>
                <c:pt idx="517">
                  <c:v>43389</c:v>
                </c:pt>
                <c:pt idx="518">
                  <c:v>43390</c:v>
                </c:pt>
                <c:pt idx="519">
                  <c:v>43391</c:v>
                </c:pt>
                <c:pt idx="520">
                  <c:v>43392</c:v>
                </c:pt>
                <c:pt idx="521">
                  <c:v>43395</c:v>
                </c:pt>
                <c:pt idx="522">
                  <c:v>43396</c:v>
                </c:pt>
                <c:pt idx="523">
                  <c:v>43397</c:v>
                </c:pt>
                <c:pt idx="524">
                  <c:v>43398</c:v>
                </c:pt>
                <c:pt idx="525">
                  <c:v>43399</c:v>
                </c:pt>
                <c:pt idx="526">
                  <c:v>43402</c:v>
                </c:pt>
                <c:pt idx="527">
                  <c:v>43403</c:v>
                </c:pt>
                <c:pt idx="528">
                  <c:v>43404</c:v>
                </c:pt>
                <c:pt idx="529">
                  <c:v>43406</c:v>
                </c:pt>
                <c:pt idx="530">
                  <c:v>43409</c:v>
                </c:pt>
                <c:pt idx="531">
                  <c:v>43410</c:v>
                </c:pt>
                <c:pt idx="532">
                  <c:v>43411</c:v>
                </c:pt>
                <c:pt idx="533">
                  <c:v>43412</c:v>
                </c:pt>
                <c:pt idx="534">
                  <c:v>43413</c:v>
                </c:pt>
                <c:pt idx="535">
                  <c:v>43417</c:v>
                </c:pt>
                <c:pt idx="536">
                  <c:v>43418</c:v>
                </c:pt>
                <c:pt idx="537">
                  <c:v>43419</c:v>
                </c:pt>
                <c:pt idx="538">
                  <c:v>43420</c:v>
                </c:pt>
                <c:pt idx="539">
                  <c:v>43423</c:v>
                </c:pt>
                <c:pt idx="540">
                  <c:v>43424</c:v>
                </c:pt>
                <c:pt idx="541">
                  <c:v>43425</c:v>
                </c:pt>
                <c:pt idx="542">
                  <c:v>43427</c:v>
                </c:pt>
                <c:pt idx="543">
                  <c:v>43430</c:v>
                </c:pt>
              </c:numCache>
            </c:numRef>
          </c:cat>
          <c:val>
            <c:numRef>
              <c:f>data!$AB$2:$AB$545</c:f>
              <c:numCache>
                <c:formatCode>0</c:formatCode>
                <c:ptCount val="544"/>
                <c:pt idx="0">
                  <c:v>510</c:v>
                </c:pt>
                <c:pt idx="1">
                  <c:v>512</c:v>
                </c:pt>
                <c:pt idx="2">
                  <c:v>509</c:v>
                </c:pt>
                <c:pt idx="3">
                  <c:v>509</c:v>
                </c:pt>
                <c:pt idx="4">
                  <c:v>507</c:v>
                </c:pt>
                <c:pt idx="5">
                  <c:v>499</c:v>
                </c:pt>
                <c:pt idx="6">
                  <c:v>510</c:v>
                </c:pt>
                <c:pt idx="7">
                  <c:v>518</c:v>
                </c:pt>
                <c:pt idx="8">
                  <c:v>524</c:v>
                </c:pt>
                <c:pt idx="9">
                  <c:v>526</c:v>
                </c:pt>
                <c:pt idx="10">
                  <c:v>526</c:v>
                </c:pt>
                <c:pt idx="11">
                  <c:v>527</c:v>
                </c:pt>
                <c:pt idx="12">
                  <c:v>525</c:v>
                </c:pt>
                <c:pt idx="13">
                  <c:v>524</c:v>
                </c:pt>
                <c:pt idx="14">
                  <c:v>522</c:v>
                </c:pt>
                <c:pt idx="15">
                  <c:v>509</c:v>
                </c:pt>
                <c:pt idx="16">
                  <c:v>510</c:v>
                </c:pt>
                <c:pt idx="17">
                  <c:v>516</c:v>
                </c:pt>
                <c:pt idx="18">
                  <c:v>518</c:v>
                </c:pt>
                <c:pt idx="19">
                  <c:v>514</c:v>
                </c:pt>
                <c:pt idx="20">
                  <c:v>509</c:v>
                </c:pt>
                <c:pt idx="21">
                  <c:v>497</c:v>
                </c:pt>
                <c:pt idx="22">
                  <c:v>493</c:v>
                </c:pt>
                <c:pt idx="23">
                  <c:v>485</c:v>
                </c:pt>
                <c:pt idx="24">
                  <c:v>478</c:v>
                </c:pt>
                <c:pt idx="25">
                  <c:v>475</c:v>
                </c:pt>
                <c:pt idx="26">
                  <c:v>476</c:v>
                </c:pt>
                <c:pt idx="27">
                  <c:v>475</c:v>
                </c:pt>
                <c:pt idx="28">
                  <c:v>475</c:v>
                </c:pt>
                <c:pt idx="29">
                  <c:v>482</c:v>
                </c:pt>
                <c:pt idx="30">
                  <c:v>472</c:v>
                </c:pt>
                <c:pt idx="31">
                  <c:v>476</c:v>
                </c:pt>
                <c:pt idx="32">
                  <c:v>472</c:v>
                </c:pt>
                <c:pt idx="33">
                  <c:v>466</c:v>
                </c:pt>
                <c:pt idx="34">
                  <c:v>462</c:v>
                </c:pt>
                <c:pt idx="35">
                  <c:v>462</c:v>
                </c:pt>
                <c:pt idx="36">
                  <c:v>460</c:v>
                </c:pt>
                <c:pt idx="37">
                  <c:v>460</c:v>
                </c:pt>
                <c:pt idx="38">
                  <c:v>466</c:v>
                </c:pt>
                <c:pt idx="39">
                  <c:v>469</c:v>
                </c:pt>
                <c:pt idx="40">
                  <c:v>476</c:v>
                </c:pt>
                <c:pt idx="41">
                  <c:v>491</c:v>
                </c:pt>
                <c:pt idx="42">
                  <c:v>515</c:v>
                </c:pt>
                <c:pt idx="43">
                  <c:v>515</c:v>
                </c:pt>
                <c:pt idx="44">
                  <c:v>520</c:v>
                </c:pt>
                <c:pt idx="45">
                  <c:v>501</c:v>
                </c:pt>
                <c:pt idx="46">
                  <c:v>498</c:v>
                </c:pt>
                <c:pt idx="47">
                  <c:v>494</c:v>
                </c:pt>
                <c:pt idx="48">
                  <c:v>497</c:v>
                </c:pt>
                <c:pt idx="49">
                  <c:v>511</c:v>
                </c:pt>
                <c:pt idx="50">
                  <c:v>494</c:v>
                </c:pt>
                <c:pt idx="51">
                  <c:v>494</c:v>
                </c:pt>
                <c:pt idx="52">
                  <c:v>485</c:v>
                </c:pt>
                <c:pt idx="53">
                  <c:v>484</c:v>
                </c:pt>
                <c:pt idx="54">
                  <c:v>478</c:v>
                </c:pt>
                <c:pt idx="55">
                  <c:v>470</c:v>
                </c:pt>
                <c:pt idx="56">
                  <c:v>466</c:v>
                </c:pt>
                <c:pt idx="57">
                  <c:v>464</c:v>
                </c:pt>
                <c:pt idx="58">
                  <c:v>466</c:v>
                </c:pt>
                <c:pt idx="59">
                  <c:v>469</c:v>
                </c:pt>
                <c:pt idx="60">
                  <c:v>467</c:v>
                </c:pt>
                <c:pt idx="61">
                  <c:v>462</c:v>
                </c:pt>
                <c:pt idx="62">
                  <c:v>464</c:v>
                </c:pt>
                <c:pt idx="63">
                  <c:v>458</c:v>
                </c:pt>
                <c:pt idx="64">
                  <c:v>450</c:v>
                </c:pt>
                <c:pt idx="65">
                  <c:v>442</c:v>
                </c:pt>
                <c:pt idx="66">
                  <c:v>438</c:v>
                </c:pt>
                <c:pt idx="67">
                  <c:v>428</c:v>
                </c:pt>
                <c:pt idx="68">
                  <c:v>425</c:v>
                </c:pt>
                <c:pt idx="69">
                  <c:v>420</c:v>
                </c:pt>
                <c:pt idx="70">
                  <c:v>412</c:v>
                </c:pt>
                <c:pt idx="71">
                  <c:v>420</c:v>
                </c:pt>
                <c:pt idx="72">
                  <c:v>421</c:v>
                </c:pt>
                <c:pt idx="73">
                  <c:v>423</c:v>
                </c:pt>
                <c:pt idx="74">
                  <c:v>420</c:v>
                </c:pt>
                <c:pt idx="75">
                  <c:v>419</c:v>
                </c:pt>
                <c:pt idx="76">
                  <c:v>417</c:v>
                </c:pt>
                <c:pt idx="77">
                  <c:v>416</c:v>
                </c:pt>
                <c:pt idx="78">
                  <c:v>411</c:v>
                </c:pt>
                <c:pt idx="79">
                  <c:v>415</c:v>
                </c:pt>
                <c:pt idx="80">
                  <c:v>418</c:v>
                </c:pt>
                <c:pt idx="81">
                  <c:v>421</c:v>
                </c:pt>
                <c:pt idx="82">
                  <c:v>413</c:v>
                </c:pt>
                <c:pt idx="83">
                  <c:v>402</c:v>
                </c:pt>
                <c:pt idx="84">
                  <c:v>404</c:v>
                </c:pt>
                <c:pt idx="85">
                  <c:v>398</c:v>
                </c:pt>
                <c:pt idx="86">
                  <c:v>402</c:v>
                </c:pt>
                <c:pt idx="87">
                  <c:v>400</c:v>
                </c:pt>
                <c:pt idx="88">
                  <c:v>403</c:v>
                </c:pt>
                <c:pt idx="89">
                  <c:v>405</c:v>
                </c:pt>
                <c:pt idx="90">
                  <c:v>402</c:v>
                </c:pt>
                <c:pt idx="91">
                  <c:v>406</c:v>
                </c:pt>
                <c:pt idx="92">
                  <c:v>401</c:v>
                </c:pt>
                <c:pt idx="93">
                  <c:v>399</c:v>
                </c:pt>
                <c:pt idx="94">
                  <c:v>402</c:v>
                </c:pt>
                <c:pt idx="95">
                  <c:v>410</c:v>
                </c:pt>
                <c:pt idx="96">
                  <c:v>402</c:v>
                </c:pt>
                <c:pt idx="97">
                  <c:v>393</c:v>
                </c:pt>
                <c:pt idx="98">
                  <c:v>393</c:v>
                </c:pt>
                <c:pt idx="99">
                  <c:v>393</c:v>
                </c:pt>
                <c:pt idx="100">
                  <c:v>396</c:v>
                </c:pt>
                <c:pt idx="101">
                  <c:v>400</c:v>
                </c:pt>
                <c:pt idx="102">
                  <c:v>395</c:v>
                </c:pt>
                <c:pt idx="103">
                  <c:v>393</c:v>
                </c:pt>
                <c:pt idx="104">
                  <c:v>386</c:v>
                </c:pt>
                <c:pt idx="105">
                  <c:v>391</c:v>
                </c:pt>
                <c:pt idx="106">
                  <c:v>393</c:v>
                </c:pt>
                <c:pt idx="107">
                  <c:v>398</c:v>
                </c:pt>
                <c:pt idx="108">
                  <c:v>393</c:v>
                </c:pt>
                <c:pt idx="109">
                  <c:v>390</c:v>
                </c:pt>
                <c:pt idx="110">
                  <c:v>386</c:v>
                </c:pt>
                <c:pt idx="111">
                  <c:v>380</c:v>
                </c:pt>
                <c:pt idx="112">
                  <c:v>377</c:v>
                </c:pt>
                <c:pt idx="113">
                  <c:v>383</c:v>
                </c:pt>
                <c:pt idx="114">
                  <c:v>386</c:v>
                </c:pt>
                <c:pt idx="115">
                  <c:v>381</c:v>
                </c:pt>
                <c:pt idx="116">
                  <c:v>378</c:v>
                </c:pt>
                <c:pt idx="117">
                  <c:v>377</c:v>
                </c:pt>
                <c:pt idx="118">
                  <c:v>384</c:v>
                </c:pt>
                <c:pt idx="119">
                  <c:v>375</c:v>
                </c:pt>
                <c:pt idx="120">
                  <c:v>374</c:v>
                </c:pt>
                <c:pt idx="121">
                  <c:v>357</c:v>
                </c:pt>
                <c:pt idx="122">
                  <c:v>355</c:v>
                </c:pt>
                <c:pt idx="123">
                  <c:v>360</c:v>
                </c:pt>
                <c:pt idx="124">
                  <c:v>366</c:v>
                </c:pt>
                <c:pt idx="125">
                  <c:v>373</c:v>
                </c:pt>
                <c:pt idx="126">
                  <c:v>379</c:v>
                </c:pt>
                <c:pt idx="127">
                  <c:v>388</c:v>
                </c:pt>
                <c:pt idx="128">
                  <c:v>389</c:v>
                </c:pt>
                <c:pt idx="129">
                  <c:v>394</c:v>
                </c:pt>
                <c:pt idx="130">
                  <c:v>405</c:v>
                </c:pt>
                <c:pt idx="131">
                  <c:v>402</c:v>
                </c:pt>
                <c:pt idx="132">
                  <c:v>388</c:v>
                </c:pt>
                <c:pt idx="133">
                  <c:v>391</c:v>
                </c:pt>
                <c:pt idx="134">
                  <c:v>397</c:v>
                </c:pt>
                <c:pt idx="135">
                  <c:v>404</c:v>
                </c:pt>
                <c:pt idx="136">
                  <c:v>416</c:v>
                </c:pt>
                <c:pt idx="137">
                  <c:v>411</c:v>
                </c:pt>
                <c:pt idx="138">
                  <c:v>407</c:v>
                </c:pt>
                <c:pt idx="139">
                  <c:v>412</c:v>
                </c:pt>
                <c:pt idx="140">
                  <c:v>401</c:v>
                </c:pt>
                <c:pt idx="141">
                  <c:v>394</c:v>
                </c:pt>
                <c:pt idx="142">
                  <c:v>385</c:v>
                </c:pt>
                <c:pt idx="143">
                  <c:v>392</c:v>
                </c:pt>
                <c:pt idx="144">
                  <c:v>398</c:v>
                </c:pt>
                <c:pt idx="145">
                  <c:v>398</c:v>
                </c:pt>
                <c:pt idx="146">
                  <c:v>391</c:v>
                </c:pt>
                <c:pt idx="147">
                  <c:v>393</c:v>
                </c:pt>
                <c:pt idx="148">
                  <c:v>386</c:v>
                </c:pt>
                <c:pt idx="149">
                  <c:v>386</c:v>
                </c:pt>
                <c:pt idx="150">
                  <c:v>394</c:v>
                </c:pt>
                <c:pt idx="151">
                  <c:v>396</c:v>
                </c:pt>
                <c:pt idx="152">
                  <c:v>403</c:v>
                </c:pt>
                <c:pt idx="153">
                  <c:v>407</c:v>
                </c:pt>
                <c:pt idx="154">
                  <c:v>401</c:v>
                </c:pt>
                <c:pt idx="155">
                  <c:v>398</c:v>
                </c:pt>
                <c:pt idx="156">
                  <c:v>397</c:v>
                </c:pt>
                <c:pt idx="157">
                  <c:v>386</c:v>
                </c:pt>
                <c:pt idx="158">
                  <c:v>378</c:v>
                </c:pt>
                <c:pt idx="159">
                  <c:v>376</c:v>
                </c:pt>
                <c:pt idx="160">
                  <c:v>378</c:v>
                </c:pt>
                <c:pt idx="161">
                  <c:v>375</c:v>
                </c:pt>
                <c:pt idx="162">
                  <c:v>379</c:v>
                </c:pt>
                <c:pt idx="163">
                  <c:v>376</c:v>
                </c:pt>
                <c:pt idx="164">
                  <c:v>380</c:v>
                </c:pt>
                <c:pt idx="165">
                  <c:v>382</c:v>
                </c:pt>
                <c:pt idx="166">
                  <c:v>380</c:v>
                </c:pt>
                <c:pt idx="167">
                  <c:v>374</c:v>
                </c:pt>
                <c:pt idx="168">
                  <c:v>372</c:v>
                </c:pt>
                <c:pt idx="169">
                  <c:v>372</c:v>
                </c:pt>
                <c:pt idx="170">
                  <c:v>377</c:v>
                </c:pt>
                <c:pt idx="171">
                  <c:v>372</c:v>
                </c:pt>
                <c:pt idx="172">
                  <c:v>371</c:v>
                </c:pt>
                <c:pt idx="173">
                  <c:v>384</c:v>
                </c:pt>
                <c:pt idx="174">
                  <c:v>385</c:v>
                </c:pt>
                <c:pt idx="175">
                  <c:v>378</c:v>
                </c:pt>
                <c:pt idx="176">
                  <c:v>372</c:v>
                </c:pt>
                <c:pt idx="177">
                  <c:v>367</c:v>
                </c:pt>
                <c:pt idx="178">
                  <c:v>368</c:v>
                </c:pt>
                <c:pt idx="179">
                  <c:v>367</c:v>
                </c:pt>
                <c:pt idx="180">
                  <c:v>368</c:v>
                </c:pt>
                <c:pt idx="181">
                  <c:v>374</c:v>
                </c:pt>
                <c:pt idx="182">
                  <c:v>369</c:v>
                </c:pt>
                <c:pt idx="183">
                  <c:v>369</c:v>
                </c:pt>
                <c:pt idx="184">
                  <c:v>372</c:v>
                </c:pt>
                <c:pt idx="185">
                  <c:v>373</c:v>
                </c:pt>
                <c:pt idx="186">
                  <c:v>376</c:v>
                </c:pt>
                <c:pt idx="187">
                  <c:v>373</c:v>
                </c:pt>
                <c:pt idx="188">
                  <c:v>371</c:v>
                </c:pt>
                <c:pt idx="189">
                  <c:v>368</c:v>
                </c:pt>
                <c:pt idx="190">
                  <c:v>370</c:v>
                </c:pt>
                <c:pt idx="191">
                  <c:v>372</c:v>
                </c:pt>
                <c:pt idx="192">
                  <c:v>376</c:v>
                </c:pt>
                <c:pt idx="193">
                  <c:v>370</c:v>
                </c:pt>
                <c:pt idx="194">
                  <c:v>377</c:v>
                </c:pt>
                <c:pt idx="195">
                  <c:v>385</c:v>
                </c:pt>
                <c:pt idx="196">
                  <c:v>387</c:v>
                </c:pt>
                <c:pt idx="197">
                  <c:v>383</c:v>
                </c:pt>
                <c:pt idx="198">
                  <c:v>377</c:v>
                </c:pt>
                <c:pt idx="199">
                  <c:v>377</c:v>
                </c:pt>
                <c:pt idx="200">
                  <c:v>376</c:v>
                </c:pt>
                <c:pt idx="201">
                  <c:v>377</c:v>
                </c:pt>
                <c:pt idx="202">
                  <c:v>372</c:v>
                </c:pt>
                <c:pt idx="203">
                  <c:v>373</c:v>
                </c:pt>
                <c:pt idx="204">
                  <c:v>378</c:v>
                </c:pt>
                <c:pt idx="205">
                  <c:v>383</c:v>
                </c:pt>
                <c:pt idx="206">
                  <c:v>383</c:v>
                </c:pt>
                <c:pt idx="207">
                  <c:v>385</c:v>
                </c:pt>
                <c:pt idx="208">
                  <c:v>381</c:v>
                </c:pt>
                <c:pt idx="209">
                  <c:v>377</c:v>
                </c:pt>
                <c:pt idx="210">
                  <c:v>373</c:v>
                </c:pt>
                <c:pt idx="211">
                  <c:v>369</c:v>
                </c:pt>
                <c:pt idx="212">
                  <c:v>369</c:v>
                </c:pt>
                <c:pt idx="213">
                  <c:v>364</c:v>
                </c:pt>
                <c:pt idx="214">
                  <c:v>361</c:v>
                </c:pt>
                <c:pt idx="215">
                  <c:v>364</c:v>
                </c:pt>
                <c:pt idx="216">
                  <c:v>363</c:v>
                </c:pt>
                <c:pt idx="217">
                  <c:v>355</c:v>
                </c:pt>
                <c:pt idx="218">
                  <c:v>356</c:v>
                </c:pt>
                <c:pt idx="219">
                  <c:v>355</c:v>
                </c:pt>
                <c:pt idx="220">
                  <c:v>359</c:v>
                </c:pt>
                <c:pt idx="221">
                  <c:v>361</c:v>
                </c:pt>
                <c:pt idx="222">
                  <c:v>360</c:v>
                </c:pt>
                <c:pt idx="223">
                  <c:v>359</c:v>
                </c:pt>
                <c:pt idx="224">
                  <c:v>363</c:v>
                </c:pt>
                <c:pt idx="225">
                  <c:v>363</c:v>
                </c:pt>
                <c:pt idx="226">
                  <c:v>364</c:v>
                </c:pt>
                <c:pt idx="227">
                  <c:v>364</c:v>
                </c:pt>
                <c:pt idx="228">
                  <c:v>381</c:v>
                </c:pt>
                <c:pt idx="229">
                  <c:v>392</c:v>
                </c:pt>
                <c:pt idx="230">
                  <c:v>400</c:v>
                </c:pt>
                <c:pt idx="231">
                  <c:v>389</c:v>
                </c:pt>
                <c:pt idx="232">
                  <c:v>388</c:v>
                </c:pt>
                <c:pt idx="233">
                  <c:v>393</c:v>
                </c:pt>
                <c:pt idx="234">
                  <c:v>398</c:v>
                </c:pt>
                <c:pt idx="235">
                  <c:v>400</c:v>
                </c:pt>
                <c:pt idx="236">
                  <c:v>393</c:v>
                </c:pt>
                <c:pt idx="237">
                  <c:v>395</c:v>
                </c:pt>
                <c:pt idx="238">
                  <c:v>391</c:v>
                </c:pt>
                <c:pt idx="239">
                  <c:v>389</c:v>
                </c:pt>
                <c:pt idx="240">
                  <c:v>388</c:v>
                </c:pt>
                <c:pt idx="241">
                  <c:v>390</c:v>
                </c:pt>
                <c:pt idx="242">
                  <c:v>386</c:v>
                </c:pt>
                <c:pt idx="243">
                  <c:v>385</c:v>
                </c:pt>
                <c:pt idx="244">
                  <c:v>382</c:v>
                </c:pt>
                <c:pt idx="245">
                  <c:v>391</c:v>
                </c:pt>
                <c:pt idx="246">
                  <c:v>384</c:v>
                </c:pt>
                <c:pt idx="247">
                  <c:v>388</c:v>
                </c:pt>
                <c:pt idx="248">
                  <c:v>392</c:v>
                </c:pt>
                <c:pt idx="249">
                  <c:v>385</c:v>
                </c:pt>
                <c:pt idx="250">
                  <c:v>381</c:v>
                </c:pt>
                <c:pt idx="251">
                  <c:v>378</c:v>
                </c:pt>
                <c:pt idx="252">
                  <c:v>374</c:v>
                </c:pt>
                <c:pt idx="253">
                  <c:v>373</c:v>
                </c:pt>
                <c:pt idx="254">
                  <c:v>368</c:v>
                </c:pt>
                <c:pt idx="255">
                  <c:v>366</c:v>
                </c:pt>
                <c:pt idx="256">
                  <c:v>360</c:v>
                </c:pt>
                <c:pt idx="257">
                  <c:v>362</c:v>
                </c:pt>
                <c:pt idx="258">
                  <c:v>364</c:v>
                </c:pt>
                <c:pt idx="259">
                  <c:v>366</c:v>
                </c:pt>
                <c:pt idx="260">
                  <c:v>362</c:v>
                </c:pt>
                <c:pt idx="261">
                  <c:v>357</c:v>
                </c:pt>
                <c:pt idx="262">
                  <c:v>357</c:v>
                </c:pt>
                <c:pt idx="263">
                  <c:v>354</c:v>
                </c:pt>
                <c:pt idx="264">
                  <c:v>355</c:v>
                </c:pt>
                <c:pt idx="265">
                  <c:v>355</c:v>
                </c:pt>
                <c:pt idx="266">
                  <c:v>354</c:v>
                </c:pt>
                <c:pt idx="267">
                  <c:v>352</c:v>
                </c:pt>
                <c:pt idx="268">
                  <c:v>352</c:v>
                </c:pt>
                <c:pt idx="269">
                  <c:v>352</c:v>
                </c:pt>
                <c:pt idx="270">
                  <c:v>352</c:v>
                </c:pt>
                <c:pt idx="271">
                  <c:v>356</c:v>
                </c:pt>
                <c:pt idx="272">
                  <c:v>360</c:v>
                </c:pt>
                <c:pt idx="273">
                  <c:v>353</c:v>
                </c:pt>
                <c:pt idx="274">
                  <c:v>350</c:v>
                </c:pt>
                <c:pt idx="275">
                  <c:v>346</c:v>
                </c:pt>
                <c:pt idx="276">
                  <c:v>348</c:v>
                </c:pt>
                <c:pt idx="277">
                  <c:v>342</c:v>
                </c:pt>
                <c:pt idx="278">
                  <c:v>340</c:v>
                </c:pt>
                <c:pt idx="279">
                  <c:v>338</c:v>
                </c:pt>
                <c:pt idx="280">
                  <c:v>342</c:v>
                </c:pt>
                <c:pt idx="281">
                  <c:v>341</c:v>
                </c:pt>
                <c:pt idx="282">
                  <c:v>344</c:v>
                </c:pt>
                <c:pt idx="283">
                  <c:v>349</c:v>
                </c:pt>
                <c:pt idx="284">
                  <c:v>351</c:v>
                </c:pt>
                <c:pt idx="285">
                  <c:v>352</c:v>
                </c:pt>
                <c:pt idx="286">
                  <c:v>352</c:v>
                </c:pt>
                <c:pt idx="287">
                  <c:v>355</c:v>
                </c:pt>
                <c:pt idx="288">
                  <c:v>357</c:v>
                </c:pt>
                <c:pt idx="289">
                  <c:v>367</c:v>
                </c:pt>
                <c:pt idx="290">
                  <c:v>379</c:v>
                </c:pt>
                <c:pt idx="291">
                  <c:v>376</c:v>
                </c:pt>
                <c:pt idx="292">
                  <c:v>377</c:v>
                </c:pt>
                <c:pt idx="293">
                  <c:v>384</c:v>
                </c:pt>
                <c:pt idx="294">
                  <c:v>397</c:v>
                </c:pt>
                <c:pt idx="295">
                  <c:v>379</c:v>
                </c:pt>
                <c:pt idx="296">
                  <c:v>376</c:v>
                </c:pt>
                <c:pt idx="297">
                  <c:v>370</c:v>
                </c:pt>
                <c:pt idx="298">
                  <c:v>366</c:v>
                </c:pt>
                <c:pt idx="299">
                  <c:v>370</c:v>
                </c:pt>
                <c:pt idx="300">
                  <c:v>367</c:v>
                </c:pt>
                <c:pt idx="301">
                  <c:v>366</c:v>
                </c:pt>
                <c:pt idx="302">
                  <c:v>367</c:v>
                </c:pt>
                <c:pt idx="303">
                  <c:v>364</c:v>
                </c:pt>
                <c:pt idx="304">
                  <c:v>361</c:v>
                </c:pt>
                <c:pt idx="305">
                  <c:v>363</c:v>
                </c:pt>
                <c:pt idx="306">
                  <c:v>358</c:v>
                </c:pt>
                <c:pt idx="307">
                  <c:v>357</c:v>
                </c:pt>
                <c:pt idx="308">
                  <c:v>363</c:v>
                </c:pt>
                <c:pt idx="309">
                  <c:v>363</c:v>
                </c:pt>
                <c:pt idx="310">
                  <c:v>363</c:v>
                </c:pt>
                <c:pt idx="311">
                  <c:v>361</c:v>
                </c:pt>
                <c:pt idx="312">
                  <c:v>358</c:v>
                </c:pt>
                <c:pt idx="313">
                  <c:v>364</c:v>
                </c:pt>
                <c:pt idx="314">
                  <c:v>363</c:v>
                </c:pt>
                <c:pt idx="315">
                  <c:v>364</c:v>
                </c:pt>
                <c:pt idx="316">
                  <c:v>364</c:v>
                </c:pt>
                <c:pt idx="317">
                  <c:v>360</c:v>
                </c:pt>
                <c:pt idx="318">
                  <c:v>358</c:v>
                </c:pt>
                <c:pt idx="319">
                  <c:v>357</c:v>
                </c:pt>
                <c:pt idx="320">
                  <c:v>356</c:v>
                </c:pt>
                <c:pt idx="321">
                  <c:v>359</c:v>
                </c:pt>
                <c:pt idx="322">
                  <c:v>355</c:v>
                </c:pt>
                <c:pt idx="323">
                  <c:v>358</c:v>
                </c:pt>
                <c:pt idx="324">
                  <c:v>355</c:v>
                </c:pt>
                <c:pt idx="325">
                  <c:v>348</c:v>
                </c:pt>
                <c:pt idx="326">
                  <c:v>340</c:v>
                </c:pt>
                <c:pt idx="327">
                  <c:v>336</c:v>
                </c:pt>
                <c:pt idx="328">
                  <c:v>335</c:v>
                </c:pt>
                <c:pt idx="329">
                  <c:v>333</c:v>
                </c:pt>
                <c:pt idx="330">
                  <c:v>342</c:v>
                </c:pt>
                <c:pt idx="331">
                  <c:v>340</c:v>
                </c:pt>
                <c:pt idx="332">
                  <c:v>337</c:v>
                </c:pt>
                <c:pt idx="333">
                  <c:v>334</c:v>
                </c:pt>
                <c:pt idx="334">
                  <c:v>334</c:v>
                </c:pt>
                <c:pt idx="335">
                  <c:v>335</c:v>
                </c:pt>
                <c:pt idx="336">
                  <c:v>335</c:v>
                </c:pt>
                <c:pt idx="337">
                  <c:v>332</c:v>
                </c:pt>
                <c:pt idx="338">
                  <c:v>331</c:v>
                </c:pt>
                <c:pt idx="339">
                  <c:v>328</c:v>
                </c:pt>
                <c:pt idx="340">
                  <c:v>328</c:v>
                </c:pt>
                <c:pt idx="341">
                  <c:v>323</c:v>
                </c:pt>
                <c:pt idx="342">
                  <c:v>326</c:v>
                </c:pt>
                <c:pt idx="343">
                  <c:v>333</c:v>
                </c:pt>
                <c:pt idx="344">
                  <c:v>329</c:v>
                </c:pt>
                <c:pt idx="345">
                  <c:v>329</c:v>
                </c:pt>
                <c:pt idx="346">
                  <c:v>336</c:v>
                </c:pt>
                <c:pt idx="347">
                  <c:v>348</c:v>
                </c:pt>
                <c:pt idx="348">
                  <c:v>360</c:v>
                </c:pt>
                <c:pt idx="349">
                  <c:v>346</c:v>
                </c:pt>
                <c:pt idx="350">
                  <c:v>359</c:v>
                </c:pt>
                <c:pt idx="351">
                  <c:v>382</c:v>
                </c:pt>
                <c:pt idx="352">
                  <c:v>371</c:v>
                </c:pt>
                <c:pt idx="353">
                  <c:v>378</c:v>
                </c:pt>
                <c:pt idx="354">
                  <c:v>369</c:v>
                </c:pt>
                <c:pt idx="355">
                  <c:v>357</c:v>
                </c:pt>
                <c:pt idx="356">
                  <c:v>350</c:v>
                </c:pt>
                <c:pt idx="357">
                  <c:v>348</c:v>
                </c:pt>
                <c:pt idx="358">
                  <c:v>346</c:v>
                </c:pt>
                <c:pt idx="359">
                  <c:v>353</c:v>
                </c:pt>
                <c:pt idx="360">
                  <c:v>358</c:v>
                </c:pt>
                <c:pt idx="361">
                  <c:v>350</c:v>
                </c:pt>
                <c:pt idx="362">
                  <c:v>347</c:v>
                </c:pt>
                <c:pt idx="363">
                  <c:v>347</c:v>
                </c:pt>
                <c:pt idx="364">
                  <c:v>359</c:v>
                </c:pt>
                <c:pt idx="365">
                  <c:v>365</c:v>
                </c:pt>
                <c:pt idx="366">
                  <c:v>359</c:v>
                </c:pt>
                <c:pt idx="367">
                  <c:v>353</c:v>
                </c:pt>
                <c:pt idx="368">
                  <c:v>356</c:v>
                </c:pt>
                <c:pt idx="369">
                  <c:v>356</c:v>
                </c:pt>
                <c:pt idx="370">
                  <c:v>353</c:v>
                </c:pt>
                <c:pt idx="371">
                  <c:v>355</c:v>
                </c:pt>
                <c:pt idx="372">
                  <c:v>358</c:v>
                </c:pt>
                <c:pt idx="373">
                  <c:v>362</c:v>
                </c:pt>
                <c:pt idx="374">
                  <c:v>362</c:v>
                </c:pt>
                <c:pt idx="375">
                  <c:v>360</c:v>
                </c:pt>
                <c:pt idx="376">
                  <c:v>365</c:v>
                </c:pt>
                <c:pt idx="377">
                  <c:v>362</c:v>
                </c:pt>
                <c:pt idx="378">
                  <c:v>360</c:v>
                </c:pt>
                <c:pt idx="379">
                  <c:v>370</c:v>
                </c:pt>
                <c:pt idx="380">
                  <c:v>374</c:v>
                </c:pt>
                <c:pt idx="381">
                  <c:v>373</c:v>
                </c:pt>
                <c:pt idx="382">
                  <c:v>375</c:v>
                </c:pt>
                <c:pt idx="383">
                  <c:v>377</c:v>
                </c:pt>
                <c:pt idx="384">
                  <c:v>379</c:v>
                </c:pt>
                <c:pt idx="385">
                  <c:v>371</c:v>
                </c:pt>
                <c:pt idx="386">
                  <c:v>371</c:v>
                </c:pt>
                <c:pt idx="387">
                  <c:v>359</c:v>
                </c:pt>
                <c:pt idx="388">
                  <c:v>364</c:v>
                </c:pt>
                <c:pt idx="389">
                  <c:v>361</c:v>
                </c:pt>
                <c:pt idx="390">
                  <c:v>352</c:v>
                </c:pt>
                <c:pt idx="391">
                  <c:v>350</c:v>
                </c:pt>
                <c:pt idx="392">
                  <c:v>342</c:v>
                </c:pt>
                <c:pt idx="393">
                  <c:v>338</c:v>
                </c:pt>
                <c:pt idx="394">
                  <c:v>333</c:v>
                </c:pt>
                <c:pt idx="395">
                  <c:v>329</c:v>
                </c:pt>
                <c:pt idx="396">
                  <c:v>324</c:v>
                </c:pt>
                <c:pt idx="397">
                  <c:v>333</c:v>
                </c:pt>
                <c:pt idx="398">
                  <c:v>333</c:v>
                </c:pt>
                <c:pt idx="399">
                  <c:v>336</c:v>
                </c:pt>
                <c:pt idx="400">
                  <c:v>341</c:v>
                </c:pt>
                <c:pt idx="401">
                  <c:v>347</c:v>
                </c:pt>
                <c:pt idx="402">
                  <c:v>343</c:v>
                </c:pt>
                <c:pt idx="403">
                  <c:v>344</c:v>
                </c:pt>
                <c:pt idx="404">
                  <c:v>346</c:v>
                </c:pt>
                <c:pt idx="405">
                  <c:v>345</c:v>
                </c:pt>
                <c:pt idx="406">
                  <c:v>350</c:v>
                </c:pt>
                <c:pt idx="407">
                  <c:v>349</c:v>
                </c:pt>
                <c:pt idx="408">
                  <c:v>346</c:v>
                </c:pt>
                <c:pt idx="409">
                  <c:v>346</c:v>
                </c:pt>
                <c:pt idx="410">
                  <c:v>343</c:v>
                </c:pt>
                <c:pt idx="411">
                  <c:v>340</c:v>
                </c:pt>
                <c:pt idx="412">
                  <c:v>337</c:v>
                </c:pt>
                <c:pt idx="413">
                  <c:v>336</c:v>
                </c:pt>
                <c:pt idx="414">
                  <c:v>337</c:v>
                </c:pt>
                <c:pt idx="415">
                  <c:v>336</c:v>
                </c:pt>
                <c:pt idx="416">
                  <c:v>341</c:v>
                </c:pt>
                <c:pt idx="417">
                  <c:v>339</c:v>
                </c:pt>
                <c:pt idx="418">
                  <c:v>348</c:v>
                </c:pt>
                <c:pt idx="419">
                  <c:v>349</c:v>
                </c:pt>
                <c:pt idx="420">
                  <c:v>353</c:v>
                </c:pt>
                <c:pt idx="421">
                  <c:v>375</c:v>
                </c:pt>
                <c:pt idx="422">
                  <c:v>364</c:v>
                </c:pt>
                <c:pt idx="423">
                  <c:v>363</c:v>
                </c:pt>
                <c:pt idx="424">
                  <c:v>355</c:v>
                </c:pt>
                <c:pt idx="425">
                  <c:v>349</c:v>
                </c:pt>
                <c:pt idx="426">
                  <c:v>350</c:v>
                </c:pt>
                <c:pt idx="427">
                  <c:v>344</c:v>
                </c:pt>
                <c:pt idx="428">
                  <c:v>344</c:v>
                </c:pt>
                <c:pt idx="429">
                  <c:v>345</c:v>
                </c:pt>
                <c:pt idx="430">
                  <c:v>339</c:v>
                </c:pt>
                <c:pt idx="431">
                  <c:v>338</c:v>
                </c:pt>
                <c:pt idx="432">
                  <c:v>333</c:v>
                </c:pt>
                <c:pt idx="433">
                  <c:v>331</c:v>
                </c:pt>
                <c:pt idx="434">
                  <c:v>333</c:v>
                </c:pt>
                <c:pt idx="435">
                  <c:v>334</c:v>
                </c:pt>
                <c:pt idx="436">
                  <c:v>340</c:v>
                </c:pt>
                <c:pt idx="437">
                  <c:v>334</c:v>
                </c:pt>
                <c:pt idx="438">
                  <c:v>339</c:v>
                </c:pt>
                <c:pt idx="439">
                  <c:v>339</c:v>
                </c:pt>
                <c:pt idx="440">
                  <c:v>347</c:v>
                </c:pt>
                <c:pt idx="441">
                  <c:v>348</c:v>
                </c:pt>
                <c:pt idx="442">
                  <c:v>356</c:v>
                </c:pt>
                <c:pt idx="443">
                  <c:v>364</c:v>
                </c:pt>
                <c:pt idx="444">
                  <c:v>361</c:v>
                </c:pt>
                <c:pt idx="445">
                  <c:v>378</c:v>
                </c:pt>
                <c:pt idx="446">
                  <c:v>377</c:v>
                </c:pt>
                <c:pt idx="447">
                  <c:v>374</c:v>
                </c:pt>
                <c:pt idx="448">
                  <c:v>374</c:v>
                </c:pt>
                <c:pt idx="449">
                  <c:v>365</c:v>
                </c:pt>
                <c:pt idx="450">
                  <c:v>359</c:v>
                </c:pt>
                <c:pt idx="451">
                  <c:v>366</c:v>
                </c:pt>
                <c:pt idx="452">
                  <c:v>361</c:v>
                </c:pt>
                <c:pt idx="453">
                  <c:v>362</c:v>
                </c:pt>
                <c:pt idx="454">
                  <c:v>359</c:v>
                </c:pt>
                <c:pt idx="455">
                  <c:v>358</c:v>
                </c:pt>
                <c:pt idx="456">
                  <c:v>356</c:v>
                </c:pt>
                <c:pt idx="457">
                  <c:v>359</c:v>
                </c:pt>
                <c:pt idx="458">
                  <c:v>355</c:v>
                </c:pt>
                <c:pt idx="459">
                  <c:v>350</c:v>
                </c:pt>
                <c:pt idx="460">
                  <c:v>347</c:v>
                </c:pt>
                <c:pt idx="461">
                  <c:v>348</c:v>
                </c:pt>
                <c:pt idx="462">
                  <c:v>342</c:v>
                </c:pt>
                <c:pt idx="463">
                  <c:v>342</c:v>
                </c:pt>
                <c:pt idx="464">
                  <c:v>343</c:v>
                </c:pt>
                <c:pt idx="465">
                  <c:v>346</c:v>
                </c:pt>
                <c:pt idx="466">
                  <c:v>343</c:v>
                </c:pt>
                <c:pt idx="467">
                  <c:v>343</c:v>
                </c:pt>
                <c:pt idx="468">
                  <c:v>343</c:v>
                </c:pt>
                <c:pt idx="469">
                  <c:v>343</c:v>
                </c:pt>
                <c:pt idx="470">
                  <c:v>335</c:v>
                </c:pt>
                <c:pt idx="471">
                  <c:v>337</c:v>
                </c:pt>
                <c:pt idx="472">
                  <c:v>338</c:v>
                </c:pt>
                <c:pt idx="473">
                  <c:v>350</c:v>
                </c:pt>
                <c:pt idx="474">
                  <c:v>352</c:v>
                </c:pt>
                <c:pt idx="475">
                  <c:v>348</c:v>
                </c:pt>
                <c:pt idx="476">
                  <c:v>349</c:v>
                </c:pt>
                <c:pt idx="477">
                  <c:v>349</c:v>
                </c:pt>
                <c:pt idx="478">
                  <c:v>352</c:v>
                </c:pt>
                <c:pt idx="479">
                  <c:v>348</c:v>
                </c:pt>
                <c:pt idx="480">
                  <c:v>348</c:v>
                </c:pt>
                <c:pt idx="481">
                  <c:v>347</c:v>
                </c:pt>
                <c:pt idx="482">
                  <c:v>346</c:v>
                </c:pt>
                <c:pt idx="483">
                  <c:v>343</c:v>
                </c:pt>
                <c:pt idx="484">
                  <c:v>340</c:v>
                </c:pt>
                <c:pt idx="485">
                  <c:v>339</c:v>
                </c:pt>
                <c:pt idx="486">
                  <c:v>344</c:v>
                </c:pt>
                <c:pt idx="487">
                  <c:v>349</c:v>
                </c:pt>
                <c:pt idx="488">
                  <c:v>346</c:v>
                </c:pt>
                <c:pt idx="489">
                  <c:v>349</c:v>
                </c:pt>
                <c:pt idx="490">
                  <c:v>352</c:v>
                </c:pt>
                <c:pt idx="491">
                  <c:v>348</c:v>
                </c:pt>
                <c:pt idx="492">
                  <c:v>346</c:v>
                </c:pt>
                <c:pt idx="493">
                  <c:v>340</c:v>
                </c:pt>
                <c:pt idx="494">
                  <c:v>338</c:v>
                </c:pt>
                <c:pt idx="495">
                  <c:v>335</c:v>
                </c:pt>
                <c:pt idx="496">
                  <c:v>329</c:v>
                </c:pt>
                <c:pt idx="497">
                  <c:v>329</c:v>
                </c:pt>
                <c:pt idx="498">
                  <c:v>324</c:v>
                </c:pt>
                <c:pt idx="499">
                  <c:v>324</c:v>
                </c:pt>
                <c:pt idx="500">
                  <c:v>325</c:v>
                </c:pt>
                <c:pt idx="501">
                  <c:v>325</c:v>
                </c:pt>
                <c:pt idx="502">
                  <c:v>328</c:v>
                </c:pt>
                <c:pt idx="503">
                  <c:v>326</c:v>
                </c:pt>
                <c:pt idx="504">
                  <c:v>327</c:v>
                </c:pt>
                <c:pt idx="505">
                  <c:v>325</c:v>
                </c:pt>
                <c:pt idx="506">
                  <c:v>324</c:v>
                </c:pt>
                <c:pt idx="507">
                  <c:v>322</c:v>
                </c:pt>
                <c:pt idx="508">
                  <c:v>322</c:v>
                </c:pt>
                <c:pt idx="509">
                  <c:v>316</c:v>
                </c:pt>
                <c:pt idx="510">
                  <c:v>329</c:v>
                </c:pt>
                <c:pt idx="511">
                  <c:v>332</c:v>
                </c:pt>
                <c:pt idx="512">
                  <c:v>341</c:v>
                </c:pt>
                <c:pt idx="513">
                  <c:v>351</c:v>
                </c:pt>
                <c:pt idx="514">
                  <c:v>358</c:v>
                </c:pt>
                <c:pt idx="515">
                  <c:v>354</c:v>
                </c:pt>
                <c:pt idx="516">
                  <c:v>349</c:v>
                </c:pt>
                <c:pt idx="517">
                  <c:v>345</c:v>
                </c:pt>
                <c:pt idx="518">
                  <c:v>345</c:v>
                </c:pt>
                <c:pt idx="519">
                  <c:v>351</c:v>
                </c:pt>
                <c:pt idx="520">
                  <c:v>351</c:v>
                </c:pt>
                <c:pt idx="521">
                  <c:v>352</c:v>
                </c:pt>
                <c:pt idx="522">
                  <c:v>365</c:v>
                </c:pt>
                <c:pt idx="523">
                  <c:v>368</c:v>
                </c:pt>
                <c:pt idx="524">
                  <c:v>372</c:v>
                </c:pt>
                <c:pt idx="525">
                  <c:v>385</c:v>
                </c:pt>
                <c:pt idx="526">
                  <c:v>384</c:v>
                </c:pt>
                <c:pt idx="527">
                  <c:v>389</c:v>
                </c:pt>
                <c:pt idx="528">
                  <c:v>381</c:v>
                </c:pt>
                <c:pt idx="529">
                  <c:v>372</c:v>
                </c:pt>
                <c:pt idx="530">
                  <c:v>372</c:v>
                </c:pt>
                <c:pt idx="531">
                  <c:v>368</c:v>
                </c:pt>
                <c:pt idx="532">
                  <c:v>360</c:v>
                </c:pt>
                <c:pt idx="533">
                  <c:v>357</c:v>
                </c:pt>
                <c:pt idx="534">
                  <c:v>371</c:v>
                </c:pt>
                <c:pt idx="535">
                  <c:v>389</c:v>
                </c:pt>
                <c:pt idx="536">
                  <c:v>399</c:v>
                </c:pt>
                <c:pt idx="537">
                  <c:v>411</c:v>
                </c:pt>
                <c:pt idx="538">
                  <c:v>418</c:v>
                </c:pt>
                <c:pt idx="539">
                  <c:v>425</c:v>
                </c:pt>
                <c:pt idx="540">
                  <c:v>433</c:v>
                </c:pt>
                <c:pt idx="541">
                  <c:v>424</c:v>
                </c:pt>
                <c:pt idx="542">
                  <c:v>429</c:v>
                </c:pt>
                <c:pt idx="543">
                  <c:v>426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C9F-417E-8D7F-B012FA38A2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3837263"/>
        <c:axId val="413831031"/>
      </c:lineChart>
      <c:catAx>
        <c:axId val="413804135"/>
        <c:scaling>
          <c:orientation val="minMax"/>
        </c:scaling>
        <c:delete val="0"/>
        <c:axPos val="b"/>
        <c:numFmt formatCode="m/d/yyyy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3807087"/>
        <c:crosses val="autoZero"/>
        <c:auto val="0"/>
        <c:lblAlgn val="ctr"/>
        <c:lblOffset val="100"/>
        <c:noMultiLvlLbl val="0"/>
      </c:catAx>
      <c:valAx>
        <c:axId val="413807087"/>
        <c:scaling>
          <c:orientation val="minMax"/>
          <c:min val="0.99299999999999999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65000"/>
                </a:schemeClr>
              </a:solidFill>
              <a:round/>
            </a:ln>
            <a:effectLst/>
          </c:spPr>
        </c:majorGridlines>
        <c:numFmt formatCode="0.000" sourceLinked="1"/>
        <c:majorTickMark val="in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3804135"/>
        <c:crosses val="autoZero"/>
        <c:crossBetween val="midCat"/>
        <c:majorUnit val="1.0000000000000002E-3"/>
      </c:valAx>
      <c:valAx>
        <c:axId val="413831031"/>
        <c:scaling>
          <c:orientation val="minMax"/>
          <c:min val="300"/>
        </c:scaling>
        <c:delete val="0"/>
        <c:axPos val="r"/>
        <c:numFmt formatCode="0" sourceLinked="1"/>
        <c:majorTickMark val="in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3837263"/>
        <c:crosses val="max"/>
        <c:crossBetween val="between"/>
        <c:majorUnit val="18"/>
      </c:valAx>
      <c:catAx>
        <c:axId val="413837263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413831031"/>
        <c:crosses val="autoZero"/>
        <c:auto val="0"/>
        <c:lblAlgn val="ctr"/>
        <c:lblOffset val="100"/>
        <c:noMultiLvlLbl val="0"/>
      </c:catAx>
      <c:spPr>
        <a:noFill/>
        <a:ln>
          <a:solidFill>
            <a:schemeClr val="tx1"/>
          </a:solidFill>
        </a:ln>
        <a:effectLst/>
      </c:spPr>
    </c:plotArea>
    <c:legend>
      <c:legendPos val="tr"/>
      <c:legendEntry>
        <c:idx val="0"/>
        <c:delete val="1"/>
      </c:legendEntry>
      <c:layout>
        <c:manualLayout>
          <c:xMode val="edge"/>
          <c:yMode val="edge"/>
          <c:x val="0.4825150200683071"/>
          <c:y val="0.13597079112766672"/>
          <c:w val="0.38963539113116558"/>
          <c:h val="9.7112411593205009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14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14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114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11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4408" cy="629151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4408" cy="629151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4408" cy="629151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64408" cy="629151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50"/>
  <sheetViews>
    <sheetView workbookViewId="0">
      <pane xSplit="1" ySplit="1" topLeftCell="AJ492" activePane="bottomRight" state="frozen"/>
      <selection pane="topRight" activeCell="B1" sqref="B1"/>
      <selection pane="bottomLeft" activeCell="A2" sqref="A2"/>
      <selection pane="bottomRight" activeCell="AW550" sqref="AW550"/>
    </sheetView>
  </sheetViews>
  <sheetFormatPr defaultRowHeight="15" x14ac:dyDescent="0.25"/>
  <cols>
    <col min="1" max="1" width="10.7109375" bestFit="1" customWidth="1"/>
    <col min="2" max="5" width="10.28515625" bestFit="1" customWidth="1"/>
    <col min="6" max="6" width="9.85546875" bestFit="1" customWidth="1"/>
    <col min="7" max="7" width="10.7109375" bestFit="1" customWidth="1"/>
    <col min="8" max="9" width="10.7109375" customWidth="1"/>
    <col min="10" max="10" width="10.7109375" bestFit="1" customWidth="1"/>
    <col min="11" max="16" width="10.7109375" customWidth="1"/>
    <col min="17" max="17" width="10.7109375" bestFit="1" customWidth="1"/>
    <col min="18" max="33" width="10.7109375" customWidth="1"/>
    <col min="34" max="36" width="10.140625" bestFit="1" customWidth="1"/>
    <col min="37" max="37" width="9.7109375" bestFit="1" customWidth="1"/>
    <col min="38" max="38" width="10.5703125" bestFit="1" customWidth="1"/>
    <col min="47" max="47" width="10.7109375" bestFit="1" customWidth="1"/>
    <col min="48" max="48" width="5.28515625" bestFit="1" customWidth="1"/>
  </cols>
  <sheetData>
    <row r="1" spans="1:53" x14ac:dyDescent="0.25">
      <c r="A1" s="3" t="s">
        <v>1</v>
      </c>
      <c r="B1" s="4" t="s">
        <v>7</v>
      </c>
      <c r="C1" s="4" t="str">
        <f>$AG1&amp;"/"&amp;AH1</f>
        <v>AQR/H0A0</v>
      </c>
      <c r="D1" s="4" t="str">
        <f>$AG1&amp;"/"&amp;AI1</f>
        <v>AQR/H0A4</v>
      </c>
      <c r="E1" s="4" t="str">
        <f>$AG1&amp;"/"&amp;AJ1</f>
        <v>AQR/H0A3</v>
      </c>
      <c r="F1" s="4" t="str">
        <f>$AG1&amp;"/"&amp;AK1</f>
        <v>AQR/H0DI</v>
      </c>
      <c r="G1" s="4" t="str">
        <f>$AG1&amp;"/"&amp;AL1</f>
        <v>AQR/H0ND</v>
      </c>
      <c r="H1" s="4" t="s">
        <v>8</v>
      </c>
      <c r="I1" s="4"/>
      <c r="J1" s="3" t="s">
        <v>1</v>
      </c>
      <c r="K1" s="4" t="s">
        <v>7</v>
      </c>
      <c r="L1" s="4" t="s">
        <v>9</v>
      </c>
      <c r="M1" s="4" t="s">
        <v>11</v>
      </c>
      <c r="N1" s="4" t="s">
        <v>12</v>
      </c>
      <c r="O1" s="4" t="s">
        <v>8</v>
      </c>
      <c r="P1" s="4"/>
      <c r="Q1" s="3" t="s">
        <v>1</v>
      </c>
      <c r="R1" s="4" t="s">
        <v>7</v>
      </c>
      <c r="S1" s="4" t="s">
        <v>9</v>
      </c>
      <c r="T1" s="4" t="s">
        <v>10</v>
      </c>
      <c r="U1" s="4" t="s">
        <v>11</v>
      </c>
      <c r="V1" s="4" t="s">
        <v>8</v>
      </c>
      <c r="W1" s="4"/>
      <c r="X1" s="3" t="s">
        <v>1</v>
      </c>
      <c r="Y1" s="4" t="s">
        <v>7</v>
      </c>
      <c r="Z1" s="4" t="s">
        <v>9</v>
      </c>
      <c r="AA1" s="4" t="s">
        <v>11</v>
      </c>
      <c r="AB1" s="4" t="s">
        <v>8</v>
      </c>
      <c r="AC1" s="4" t="s">
        <v>10</v>
      </c>
      <c r="AD1" s="4" t="s">
        <v>12</v>
      </c>
      <c r="AE1" s="4" t="s">
        <v>13</v>
      </c>
      <c r="AF1" s="3"/>
      <c r="AG1" s="4" t="s">
        <v>6</v>
      </c>
      <c r="AH1" s="4" t="s">
        <v>0</v>
      </c>
      <c r="AI1" s="4" t="s">
        <v>2</v>
      </c>
      <c r="AJ1" s="4" t="s">
        <v>3</v>
      </c>
      <c r="AK1" s="4" t="s">
        <v>4</v>
      </c>
      <c r="AL1" s="4" t="s">
        <v>5</v>
      </c>
      <c r="AN1" s="4" t="s">
        <v>6</v>
      </c>
      <c r="AO1" s="4" t="s">
        <v>0</v>
      </c>
      <c r="AP1" s="4" t="s">
        <v>2</v>
      </c>
      <c r="AQ1" s="4" t="s">
        <v>3</v>
      </c>
      <c r="AR1" s="4" t="s">
        <v>4</v>
      </c>
      <c r="AS1" s="4" t="s">
        <v>5</v>
      </c>
      <c r="AT1" s="4"/>
      <c r="AU1" s="3" t="s">
        <v>1</v>
      </c>
      <c r="AV1" s="4" t="s">
        <v>6</v>
      </c>
      <c r="AW1" s="4" t="s">
        <v>0</v>
      </c>
      <c r="AX1" s="4" t="s">
        <v>2</v>
      </c>
      <c r="AY1" s="4" t="s">
        <v>3</v>
      </c>
      <c r="AZ1" s="4" t="s">
        <v>4</v>
      </c>
      <c r="BA1" s="4" t="s">
        <v>5</v>
      </c>
    </row>
    <row r="2" spans="1:53" x14ac:dyDescent="0.25">
      <c r="A2" s="2">
        <v>42613</v>
      </c>
      <c r="B2" s="5">
        <v>1</v>
      </c>
      <c r="C2" s="5">
        <f>$AG2/AH2</f>
        <v>1</v>
      </c>
      <c r="D2" s="5">
        <f t="shared" ref="D2:G2" si="0">$AG2/AI2</f>
        <v>1</v>
      </c>
      <c r="E2" s="5">
        <f t="shared" si="0"/>
        <v>1</v>
      </c>
      <c r="F2" s="5">
        <f t="shared" si="0"/>
        <v>1</v>
      </c>
      <c r="G2" s="5">
        <f t="shared" si="0"/>
        <v>1</v>
      </c>
      <c r="H2" s="7">
        <v>510</v>
      </c>
      <c r="I2" s="7"/>
      <c r="J2" s="2">
        <f>A2</f>
        <v>42613</v>
      </c>
      <c r="K2" s="5">
        <v>1</v>
      </c>
      <c r="L2" s="5"/>
      <c r="M2" s="5"/>
      <c r="N2" s="5"/>
      <c r="O2" s="7"/>
      <c r="P2" s="7"/>
      <c r="Q2" s="2">
        <f>J2</f>
        <v>42613</v>
      </c>
      <c r="R2" s="5">
        <v>0</v>
      </c>
      <c r="S2" s="5"/>
      <c r="T2" s="5"/>
      <c r="U2" s="5"/>
      <c r="V2" s="7"/>
      <c r="W2" s="7"/>
      <c r="X2" s="2">
        <f>Q2</f>
        <v>42613</v>
      </c>
      <c r="Y2" s="6">
        <f>R2</f>
        <v>0</v>
      </c>
      <c r="Z2" s="6">
        <f>1+(($AV2-AW2)/100)</f>
        <v>1.0016343488532335</v>
      </c>
      <c r="AA2" s="6">
        <f>1+(($AV2-AY2)/100)</f>
        <v>1.0010743488532334</v>
      </c>
      <c r="AB2" s="7">
        <f>H2</f>
        <v>510</v>
      </c>
      <c r="AC2" s="5">
        <f>1+(($AV2-AX2)/100)</f>
        <v>1.0017243488532335</v>
      </c>
      <c r="AD2" s="5">
        <f>1+(($AV2-AZ2)/100)</f>
        <v>1.0003943488532334</v>
      </c>
      <c r="AE2" s="5">
        <f>1+(($AV2-BA2)/100)</f>
        <v>1.0017543488532334</v>
      </c>
      <c r="AF2" s="2"/>
      <c r="AG2" s="5">
        <v>100</v>
      </c>
      <c r="AH2" s="5">
        <v>100</v>
      </c>
      <c r="AI2" s="5">
        <v>100</v>
      </c>
      <c r="AJ2" s="5">
        <v>100</v>
      </c>
      <c r="AK2" s="5">
        <v>100</v>
      </c>
      <c r="AL2" s="5">
        <v>100</v>
      </c>
      <c r="AN2" s="5"/>
      <c r="AO2" s="5"/>
      <c r="AP2" s="5"/>
      <c r="AQ2" s="5"/>
      <c r="AR2" s="5"/>
      <c r="AS2" s="5"/>
      <c r="AU2" s="2">
        <v>42613</v>
      </c>
      <c r="AV2" s="5">
        <v>9.8434885323350763E-2</v>
      </c>
      <c r="AW2" s="5">
        <v>-6.5000000000000002E-2</v>
      </c>
      <c r="AX2" s="5">
        <v>-7.3999999999999996E-2</v>
      </c>
      <c r="AY2" s="5">
        <v>-8.9999999999999993E-3</v>
      </c>
      <c r="AZ2" s="5">
        <v>5.8999999999999997E-2</v>
      </c>
      <c r="BA2" s="5">
        <v>-7.6999999999999999E-2</v>
      </c>
    </row>
    <row r="3" spans="1:53" x14ac:dyDescent="0.25">
      <c r="A3" s="2">
        <v>42614</v>
      </c>
      <c r="B3" s="5">
        <v>1</v>
      </c>
      <c r="C3" s="5">
        <f t="shared" ref="C3:C66" si="1">$AG3/AH3</f>
        <v>1.0000983676051829</v>
      </c>
      <c r="D3" s="5">
        <f t="shared" ref="D3:D66" si="2">$AG3/AI3</f>
        <v>1.0002184646782173</v>
      </c>
      <c r="E3" s="5">
        <f t="shared" ref="E3:E66" si="3">$AG3/AJ3</f>
        <v>0.99929845689234842</v>
      </c>
      <c r="F3" s="5">
        <f t="shared" ref="F3:F66" si="4">$AG3/AK3</f>
        <v>0.99888899838929424</v>
      </c>
      <c r="G3" s="5">
        <f t="shared" ref="G3:G66" si="5">$AG3/AL3</f>
        <v>1.0001884377059358</v>
      </c>
      <c r="H3" s="7">
        <v>512</v>
      </c>
      <c r="I3" s="7"/>
      <c r="J3" s="2">
        <f t="shared" ref="J3:J66" si="6">A3</f>
        <v>42614</v>
      </c>
      <c r="K3" s="5">
        <v>1</v>
      </c>
      <c r="L3" s="5"/>
      <c r="M3" s="5"/>
      <c r="N3" s="5"/>
      <c r="O3" s="7"/>
      <c r="P3" s="7"/>
      <c r="Q3" s="2">
        <f t="shared" ref="Q3:Q66" si="7">J3</f>
        <v>42614</v>
      </c>
      <c r="R3" s="5">
        <v>0</v>
      </c>
      <c r="S3" s="5"/>
      <c r="T3" s="5"/>
      <c r="U3" s="5"/>
      <c r="V3" s="7"/>
      <c r="W3" s="7"/>
      <c r="X3" s="2">
        <f t="shared" ref="X3:Y66" si="8">Q3</f>
        <v>42614</v>
      </c>
      <c r="Y3" s="6">
        <f t="shared" si="8"/>
        <v>0</v>
      </c>
      <c r="Z3" s="6">
        <f t="shared" ref="Z3:Z66" si="9">1+(($AV3-AW3)/100)</f>
        <v>1.0000983095682958</v>
      </c>
      <c r="AA3" s="6">
        <f>1+(($AV3-AY3)/100)</f>
        <v>0.9992983095682958</v>
      </c>
      <c r="AB3" s="7">
        <f>H3</f>
        <v>512</v>
      </c>
      <c r="AC3" s="5">
        <f t="shared" ref="AC3:AC66" si="10">1+(($AV3-AX3)/100)</f>
        <v>1.0002183095682959</v>
      </c>
      <c r="AD3" s="5">
        <f t="shared" ref="AD3:AD66" si="11">1+(($AV3-AZ3)/100)</f>
        <v>0.99888830956829588</v>
      </c>
      <c r="AE3" s="5">
        <f t="shared" ref="AE3:AE66" si="12">1+(($AV3-BA3)/100)</f>
        <v>1.0001883095682957</v>
      </c>
      <c r="AF3" s="2"/>
      <c r="AG3" s="5">
        <f>AG2*(1+AV3/100)</f>
        <v>99.950830956829577</v>
      </c>
      <c r="AH3" s="5">
        <f>AH2*(1+AW3/100)</f>
        <v>99.941000000000003</v>
      </c>
      <c r="AI3" s="5">
        <f>AI2*(1+AX3/100)</f>
        <v>99.929000000000002</v>
      </c>
      <c r="AJ3" s="5">
        <f>AJ2*(1+AY3/100)</f>
        <v>100.021</v>
      </c>
      <c r="AK3" s="5">
        <f>AK2*(1+AZ3/100)</f>
        <v>100.06200000000001</v>
      </c>
      <c r="AL3" s="5">
        <f>AL2*(1+BA3/100)</f>
        <v>99.932000000000002</v>
      </c>
      <c r="AN3" s="5"/>
      <c r="AO3" s="5"/>
      <c r="AP3" s="5"/>
      <c r="AQ3" s="5"/>
      <c r="AR3" s="5"/>
      <c r="AS3" s="5"/>
      <c r="AU3" s="2">
        <v>42614</v>
      </c>
      <c r="AV3" s="5">
        <v>-4.9169043170416149E-2</v>
      </c>
      <c r="AW3" s="5">
        <v>-5.8999999999999997E-2</v>
      </c>
      <c r="AX3" s="5">
        <v>-7.0999999999999994E-2</v>
      </c>
      <c r="AY3" s="5">
        <v>2.1000000000000001E-2</v>
      </c>
      <c r="AZ3" s="5">
        <v>6.2E-2</v>
      </c>
      <c r="BA3" s="5">
        <v>-6.8000000000000005E-2</v>
      </c>
    </row>
    <row r="4" spans="1:53" x14ac:dyDescent="0.25">
      <c r="A4" s="2">
        <v>42615</v>
      </c>
      <c r="B4" s="5">
        <v>1</v>
      </c>
      <c r="C4" s="5">
        <f t="shared" si="1"/>
        <v>1.0000670922791861</v>
      </c>
      <c r="D4" s="5">
        <f t="shared" si="2"/>
        <v>1.0002071753474013</v>
      </c>
      <c r="E4" s="5">
        <f t="shared" si="3"/>
        <v>0.99913741216975371</v>
      </c>
      <c r="F4" s="5">
        <f t="shared" si="4"/>
        <v>0.99854843358423784</v>
      </c>
      <c r="G4" s="5">
        <f t="shared" si="5"/>
        <v>1.0001871435890535</v>
      </c>
      <c r="H4" s="7">
        <v>509</v>
      </c>
      <c r="I4" s="7"/>
      <c r="J4" s="2">
        <f t="shared" si="6"/>
        <v>42615</v>
      </c>
      <c r="K4" s="5">
        <v>1</v>
      </c>
      <c r="L4" s="5"/>
      <c r="M4" s="5"/>
      <c r="N4" s="5"/>
      <c r="O4" s="7"/>
      <c r="P4" s="7"/>
      <c r="Q4" s="2">
        <f t="shared" si="7"/>
        <v>42615</v>
      </c>
      <c r="R4" s="5">
        <v>0</v>
      </c>
      <c r="S4" s="5"/>
      <c r="T4" s="5"/>
      <c r="U4" s="5"/>
      <c r="V4" s="7"/>
      <c r="W4" s="7"/>
      <c r="X4" s="2">
        <f t="shared" si="8"/>
        <v>42615</v>
      </c>
      <c r="Y4" s="6">
        <f t="shared" si="8"/>
        <v>0</v>
      </c>
      <c r="Z4" s="6">
        <f t="shared" si="9"/>
        <v>0.9999687052341597</v>
      </c>
      <c r="AA4" s="6">
        <f>1+(($AV4-AY4)/100)</f>
        <v>0.99983870523415974</v>
      </c>
      <c r="AB4" s="7">
        <f>H4</f>
        <v>509</v>
      </c>
      <c r="AC4" s="5">
        <f t="shared" si="10"/>
        <v>0.99998870523415972</v>
      </c>
      <c r="AD4" s="5">
        <f t="shared" si="11"/>
        <v>0.99965870523415978</v>
      </c>
      <c r="AE4" s="5">
        <f t="shared" si="12"/>
        <v>0.99999870523415979</v>
      </c>
      <c r="AF4" s="2"/>
      <c r="AG4" s="5">
        <f t="shared" ref="AG4:AG67" si="13">AG3*(1+AV4/100)</f>
        <v>100.01966761726817</v>
      </c>
      <c r="AH4" s="5">
        <f t="shared" ref="AH4:AH67" si="14">AH3*(1+AW4/100)</f>
        <v>100.01295752000001</v>
      </c>
      <c r="AI4" s="5">
        <f t="shared" ref="AI4:AI67" si="15">AI3*(1+AX4/100)</f>
        <v>99.99895029999999</v>
      </c>
      <c r="AJ4" s="5">
        <f t="shared" ref="AJ4:AJ67" si="16">AJ3*(1+AY4/100)</f>
        <v>100.10601785</v>
      </c>
      <c r="AK4" s="5">
        <f t="shared" ref="AK4:AK67" si="17">AK3*(1+AZ4/100)</f>
        <v>100.16506386000002</v>
      </c>
      <c r="AL4" s="5">
        <f t="shared" ref="AL4:AL67" si="18">AL3*(1+BA4/100)</f>
        <v>100.00095308000002</v>
      </c>
      <c r="AN4" s="5"/>
      <c r="AO4" s="5"/>
      <c r="AP4" s="5"/>
      <c r="AQ4" s="5"/>
      <c r="AR4" s="5"/>
      <c r="AS4" s="5"/>
      <c r="AU4" s="2">
        <v>42615</v>
      </c>
      <c r="AV4" s="5">
        <v>6.8870523415975882E-2</v>
      </c>
      <c r="AW4" s="5">
        <v>7.1999999999999995E-2</v>
      </c>
      <c r="AX4" s="5">
        <v>7.0000000000000007E-2</v>
      </c>
      <c r="AY4" s="5">
        <v>8.5000000000000006E-2</v>
      </c>
      <c r="AZ4" s="5">
        <v>0.10299999999999999</v>
      </c>
      <c r="BA4" s="5">
        <v>6.9000000000000006E-2</v>
      </c>
    </row>
    <row r="5" spans="1:53" x14ac:dyDescent="0.25">
      <c r="A5" s="2">
        <v>42619</v>
      </c>
      <c r="B5" s="5">
        <v>1</v>
      </c>
      <c r="C5" s="5">
        <f t="shared" si="1"/>
        <v>0.9997074469606404</v>
      </c>
      <c r="D5" s="5">
        <f t="shared" si="2"/>
        <v>1.0000072347866746</v>
      </c>
      <c r="E5" s="5">
        <f t="shared" si="3"/>
        <v>0.99771219064212324</v>
      </c>
      <c r="F5" s="5">
        <f t="shared" si="4"/>
        <v>0.99635885305918814</v>
      </c>
      <c r="G5" s="5">
        <f t="shared" si="5"/>
        <v>0.99996723524901432</v>
      </c>
      <c r="H5" s="7">
        <v>509</v>
      </c>
      <c r="I5" s="7"/>
      <c r="J5" s="2">
        <f t="shared" si="6"/>
        <v>42619</v>
      </c>
      <c r="K5" s="5">
        <v>1</v>
      </c>
      <c r="L5" s="5"/>
      <c r="M5" s="5"/>
      <c r="N5" s="5"/>
      <c r="O5" s="7"/>
      <c r="P5" s="7"/>
      <c r="Q5" s="2">
        <f t="shared" si="7"/>
        <v>42619</v>
      </c>
      <c r="R5" s="5">
        <v>0</v>
      </c>
      <c r="S5" s="5"/>
      <c r="T5" s="5"/>
      <c r="U5" s="5"/>
      <c r="V5" s="7"/>
      <c r="W5" s="7"/>
      <c r="X5" s="2">
        <f t="shared" si="8"/>
        <v>42619</v>
      </c>
      <c r="Y5" s="6">
        <f t="shared" si="8"/>
        <v>0</v>
      </c>
      <c r="Z5" s="6">
        <f t="shared" si="9"/>
        <v>0.99963982499262605</v>
      </c>
      <c r="AA5" s="6">
        <f>1+(($AV5-AY5)/100)</f>
        <v>0.99856982499262603</v>
      </c>
      <c r="AB5" s="7">
        <f>H5</f>
        <v>509</v>
      </c>
      <c r="AC5" s="5">
        <f t="shared" si="10"/>
        <v>0.99979982499262599</v>
      </c>
      <c r="AD5" s="5">
        <f t="shared" si="11"/>
        <v>0.99779982499262598</v>
      </c>
      <c r="AE5" s="5">
        <f t="shared" si="12"/>
        <v>0.99977982499262608</v>
      </c>
      <c r="AF5" s="2"/>
      <c r="AG5" s="5">
        <f t="shared" si="13"/>
        <v>100.13767332087717</v>
      </c>
      <c r="AH5" s="5">
        <f t="shared" si="14"/>
        <v>100.16697747458082</v>
      </c>
      <c r="AI5" s="5">
        <f t="shared" si="15"/>
        <v>100.13694885141399</v>
      </c>
      <c r="AJ5" s="5">
        <f t="shared" si="16"/>
        <v>100.3672945565885</v>
      </c>
      <c r="AK5" s="5">
        <f t="shared" si="17"/>
        <v>100.50362177584681</v>
      </c>
      <c r="AL5" s="5">
        <f t="shared" si="18"/>
        <v>100.14095441431202</v>
      </c>
      <c r="AN5" s="5"/>
      <c r="AO5" s="5"/>
      <c r="AP5" s="5"/>
      <c r="AQ5" s="5"/>
      <c r="AR5" s="5"/>
      <c r="AS5" s="5"/>
      <c r="AU5" s="2">
        <v>42619</v>
      </c>
      <c r="AV5" s="5">
        <v>0.11798249926260329</v>
      </c>
      <c r="AW5" s="5">
        <v>0.154</v>
      </c>
      <c r="AX5" s="5">
        <v>0.13800000000000001</v>
      </c>
      <c r="AY5" s="5">
        <v>0.26100000000000001</v>
      </c>
      <c r="AZ5" s="5">
        <v>0.33800000000000002</v>
      </c>
      <c r="BA5" s="5">
        <v>0.14000000000000001</v>
      </c>
    </row>
    <row r="6" spans="1:53" x14ac:dyDescent="0.25">
      <c r="A6" s="2">
        <v>42620</v>
      </c>
      <c r="B6" s="5">
        <v>1</v>
      </c>
      <c r="C6" s="5">
        <f t="shared" si="1"/>
        <v>0.99972125688565594</v>
      </c>
      <c r="D6" s="5">
        <f t="shared" si="2"/>
        <v>1.0001309676300518</v>
      </c>
      <c r="E6" s="5">
        <f t="shared" si="3"/>
        <v>0.99695898187098053</v>
      </c>
      <c r="F6" s="5">
        <f t="shared" si="4"/>
        <v>0.99583533308374428</v>
      </c>
      <c r="G6" s="5">
        <f t="shared" si="5"/>
        <v>1.0000210148328486</v>
      </c>
      <c r="H6" s="7">
        <v>507</v>
      </c>
      <c r="I6" s="7"/>
      <c r="J6" s="2">
        <f t="shared" si="6"/>
        <v>42620</v>
      </c>
      <c r="K6" s="5">
        <v>1</v>
      </c>
      <c r="L6" s="5"/>
      <c r="M6" s="5"/>
      <c r="N6" s="5"/>
      <c r="O6" s="7"/>
      <c r="P6" s="7"/>
      <c r="Q6" s="2">
        <f t="shared" si="7"/>
        <v>42620</v>
      </c>
      <c r="R6" s="5">
        <v>0</v>
      </c>
      <c r="S6" s="5"/>
      <c r="T6" s="5"/>
      <c r="U6" s="5"/>
      <c r="V6" s="7"/>
      <c r="W6" s="7"/>
      <c r="X6" s="2">
        <f t="shared" si="8"/>
        <v>42620</v>
      </c>
      <c r="Y6" s="6">
        <f t="shared" si="8"/>
        <v>0</v>
      </c>
      <c r="Z6" s="6">
        <f t="shared" si="9"/>
        <v>1.000013825984484</v>
      </c>
      <c r="AA6" s="6">
        <f>1+(($AV6-AY6)/100)</f>
        <v>0.99924382598448391</v>
      </c>
      <c r="AB6" s="7">
        <f>H6</f>
        <v>507</v>
      </c>
      <c r="AC6" s="5">
        <f t="shared" si="10"/>
        <v>1.0001238259844838</v>
      </c>
      <c r="AD6" s="5">
        <f t="shared" si="11"/>
        <v>0.99947382598448387</v>
      </c>
      <c r="AE6" s="5">
        <f t="shared" si="12"/>
        <v>1.0000538259844838</v>
      </c>
      <c r="AF6" s="2"/>
      <c r="AG6" s="5">
        <f t="shared" si="13"/>
        <v>100.22617759858392</v>
      </c>
      <c r="AH6" s="5">
        <f t="shared" si="14"/>
        <v>100.25412274498369</v>
      </c>
      <c r="AI6" s="5">
        <f t="shared" si="15"/>
        <v>100.21305293254107</v>
      </c>
      <c r="AJ6" s="5">
        <f t="shared" si="16"/>
        <v>100.53189691966132</v>
      </c>
      <c r="AK6" s="5">
        <f t="shared" si="17"/>
        <v>100.64533188255075</v>
      </c>
      <c r="AL6" s="5">
        <f t="shared" si="18"/>
        <v>100.22407140647591</v>
      </c>
      <c r="AN6" s="5"/>
      <c r="AO6" s="5"/>
      <c r="AP6" s="5"/>
      <c r="AQ6" s="5"/>
      <c r="AR6" s="5"/>
      <c r="AS6" s="5"/>
      <c r="AU6" s="2">
        <v>42620</v>
      </c>
      <c r="AV6" s="5">
        <v>8.8382598448388805E-2</v>
      </c>
      <c r="AW6" s="5">
        <v>8.6999999999999994E-2</v>
      </c>
      <c r="AX6" s="5">
        <v>7.5999999999999998E-2</v>
      </c>
      <c r="AY6" s="5">
        <v>0.16400000000000001</v>
      </c>
      <c r="AZ6" s="5">
        <v>0.14099999999999999</v>
      </c>
      <c r="BA6" s="5">
        <v>8.3000000000000004E-2</v>
      </c>
    </row>
    <row r="7" spans="1:53" x14ac:dyDescent="0.25">
      <c r="A7" s="2">
        <v>42621</v>
      </c>
      <c r="B7" s="5">
        <v>1</v>
      </c>
      <c r="C7" s="5">
        <f t="shared" si="1"/>
        <v>1.0010643909887653</v>
      </c>
      <c r="D7" s="5">
        <f t="shared" si="2"/>
        <v>1.0017650130492026</v>
      </c>
      <c r="E7" s="5">
        <f t="shared" si="3"/>
        <v>0.99637639782969156</v>
      </c>
      <c r="F7" s="5">
        <f t="shared" si="4"/>
        <v>0.99431111869937672</v>
      </c>
      <c r="G7" s="5">
        <f t="shared" si="5"/>
        <v>1.0015847857944635</v>
      </c>
      <c r="H7" s="7">
        <v>499</v>
      </c>
      <c r="I7" s="7"/>
      <c r="J7" s="2">
        <f t="shared" si="6"/>
        <v>42621</v>
      </c>
      <c r="K7" s="5">
        <v>1</v>
      </c>
      <c r="L7" s="5"/>
      <c r="M7" s="5"/>
      <c r="N7" s="5"/>
      <c r="O7" s="7"/>
      <c r="P7" s="7"/>
      <c r="Q7" s="2">
        <f t="shared" si="7"/>
        <v>42621</v>
      </c>
      <c r="R7" s="5">
        <v>0</v>
      </c>
      <c r="S7" s="5"/>
      <c r="T7" s="5"/>
      <c r="U7" s="5"/>
      <c r="V7" s="7"/>
      <c r="W7" s="7"/>
      <c r="X7" s="2">
        <f t="shared" si="8"/>
        <v>42621</v>
      </c>
      <c r="Y7" s="6">
        <f t="shared" si="8"/>
        <v>0</v>
      </c>
      <c r="Z7" s="6">
        <f t="shared" si="9"/>
        <v>1.0013442072213501</v>
      </c>
      <c r="AA7" s="6">
        <f>1+(($AV7-AY7)/100)</f>
        <v>0.99941420722135021</v>
      </c>
      <c r="AB7" s="7">
        <f>H7</f>
        <v>499</v>
      </c>
      <c r="AC7" s="5">
        <f t="shared" si="10"/>
        <v>1.0016342072213502</v>
      </c>
      <c r="AD7" s="5">
        <f t="shared" si="11"/>
        <v>0.99846420722135021</v>
      </c>
      <c r="AE7" s="5">
        <f t="shared" si="12"/>
        <v>1.0015642072213502</v>
      </c>
      <c r="AF7" s="2"/>
      <c r="AG7" s="5">
        <f t="shared" si="13"/>
        <v>100.41301996263152</v>
      </c>
      <c r="AH7" s="5">
        <f t="shared" si="14"/>
        <v>100.30625488881108</v>
      </c>
      <c r="AI7" s="5">
        <f t="shared" si="15"/>
        <v>100.23610193471555</v>
      </c>
      <c r="AJ7" s="5">
        <f t="shared" si="16"/>
        <v>100.7782000671145</v>
      </c>
      <c r="AK7" s="5">
        <f t="shared" si="17"/>
        <v>100.98752601095143</v>
      </c>
      <c r="AL7" s="5">
        <f t="shared" si="18"/>
        <v>100.25413862789786</v>
      </c>
      <c r="AN7" s="5"/>
      <c r="AO7" s="5"/>
      <c r="AP7" s="5"/>
      <c r="AQ7" s="5"/>
      <c r="AR7" s="5"/>
      <c r="AS7" s="5"/>
      <c r="AU7" s="2">
        <v>42621</v>
      </c>
      <c r="AV7" s="5">
        <v>0.1864207221350167</v>
      </c>
      <c r="AW7" s="5">
        <v>5.1999999999999998E-2</v>
      </c>
      <c r="AX7" s="5">
        <v>2.3E-2</v>
      </c>
      <c r="AY7" s="5">
        <v>0.245</v>
      </c>
      <c r="AZ7" s="5">
        <v>0.34</v>
      </c>
      <c r="BA7" s="5">
        <v>0.03</v>
      </c>
    </row>
    <row r="8" spans="1:53" x14ac:dyDescent="0.25">
      <c r="A8" s="2">
        <v>42622</v>
      </c>
      <c r="B8" s="5">
        <v>1</v>
      </c>
      <c r="C8" s="5">
        <f t="shared" si="1"/>
        <v>1.0029751181315341</v>
      </c>
      <c r="D8" s="5">
        <f t="shared" si="2"/>
        <v>1.0038282351701897</v>
      </c>
      <c r="E8" s="5">
        <f t="shared" si="3"/>
        <v>0.99730704060485309</v>
      </c>
      <c r="F8" s="5">
        <f t="shared" si="4"/>
        <v>0.99589903089130138</v>
      </c>
      <c r="G8" s="5">
        <f t="shared" si="5"/>
        <v>1.0035166543172502</v>
      </c>
      <c r="H8" s="7">
        <v>510</v>
      </c>
      <c r="I8" s="7"/>
      <c r="J8" s="2">
        <f t="shared" si="6"/>
        <v>42622</v>
      </c>
      <c r="K8" s="5">
        <v>1</v>
      </c>
      <c r="L8" s="5"/>
      <c r="M8" s="5"/>
      <c r="N8" s="5"/>
      <c r="O8" s="7"/>
      <c r="P8" s="7"/>
      <c r="Q8" s="2">
        <f t="shared" si="7"/>
        <v>42622</v>
      </c>
      <c r="R8" s="5">
        <v>0</v>
      </c>
      <c r="S8" s="5"/>
      <c r="T8" s="5"/>
      <c r="U8" s="5"/>
      <c r="V8" s="7"/>
      <c r="W8" s="7"/>
      <c r="X8" s="2">
        <f t="shared" si="8"/>
        <v>42622</v>
      </c>
      <c r="Y8" s="6">
        <f t="shared" si="8"/>
        <v>0</v>
      </c>
      <c r="Z8" s="6">
        <f t="shared" si="9"/>
        <v>1.0019013279796298</v>
      </c>
      <c r="AA8" s="6">
        <f>1+(($AV8-AY8)/100)</f>
        <v>1.0009313279796297</v>
      </c>
      <c r="AB8" s="7">
        <f>H8</f>
        <v>510</v>
      </c>
      <c r="AC8" s="5">
        <f t="shared" si="10"/>
        <v>1.0020513279796297</v>
      </c>
      <c r="AD8" s="5">
        <f t="shared" si="11"/>
        <v>1.0015913279796298</v>
      </c>
      <c r="AE8" s="5">
        <f t="shared" si="12"/>
        <v>1.0019213279796297</v>
      </c>
      <c r="AF8" s="2"/>
      <c r="AG8" s="5">
        <f t="shared" si="13"/>
        <v>100.21634378994983</v>
      </c>
      <c r="AH8" s="5">
        <f t="shared" si="14"/>
        <v>99.91907274494028</v>
      </c>
      <c r="AI8" s="5">
        <f t="shared" si="15"/>
        <v>99.834155165957341</v>
      </c>
      <c r="AJ8" s="5">
        <f t="shared" si="16"/>
        <v>100.48695106892055</v>
      </c>
      <c r="AK8" s="5">
        <f t="shared" si="17"/>
        <v>100.62902029361254</v>
      </c>
      <c r="AL8" s="5">
        <f t="shared" si="18"/>
        <v>99.865152570021621</v>
      </c>
      <c r="AN8" s="5"/>
      <c r="AO8" s="5"/>
      <c r="AP8" s="5"/>
      <c r="AQ8" s="5"/>
      <c r="AR8" s="5"/>
      <c r="AS8" s="5"/>
      <c r="AU8" s="2">
        <v>42622</v>
      </c>
      <c r="AV8" s="5">
        <v>-0.19586720203702557</v>
      </c>
      <c r="AW8" s="5">
        <v>-0.38600000000000001</v>
      </c>
      <c r="AX8" s="5">
        <v>-0.40100000000000002</v>
      </c>
      <c r="AY8" s="5">
        <v>-0.28899999999999998</v>
      </c>
      <c r="AZ8" s="5">
        <v>-0.35499999999999998</v>
      </c>
      <c r="BA8" s="5">
        <v>-0.38800000000000001</v>
      </c>
    </row>
    <row r="9" spans="1:53" x14ac:dyDescent="0.25">
      <c r="A9" s="2">
        <v>42625</v>
      </c>
      <c r="B9" s="5">
        <v>1</v>
      </c>
      <c r="C9" s="5">
        <f t="shared" si="1"/>
        <v>0.99967144956903409</v>
      </c>
      <c r="D9" s="5">
        <f t="shared" si="2"/>
        <v>1.0004315273308801</v>
      </c>
      <c r="E9" s="5">
        <f t="shared" si="3"/>
        <v>0.9945801845309068</v>
      </c>
      <c r="F9" s="5">
        <f t="shared" si="4"/>
        <v>0.99453220944287635</v>
      </c>
      <c r="G9" s="5">
        <f t="shared" si="5"/>
        <v>1.0000608756856548</v>
      </c>
      <c r="H9" s="7">
        <v>518</v>
      </c>
      <c r="I9" s="7"/>
      <c r="J9" s="2">
        <f t="shared" si="6"/>
        <v>42625</v>
      </c>
      <c r="K9" s="5">
        <v>1</v>
      </c>
      <c r="L9" s="5"/>
      <c r="M9" s="5"/>
      <c r="N9" s="5"/>
      <c r="O9" s="7"/>
      <c r="P9" s="7"/>
      <c r="Q9" s="2">
        <f t="shared" si="7"/>
        <v>42625</v>
      </c>
      <c r="R9" s="5">
        <v>0</v>
      </c>
      <c r="S9" s="5"/>
      <c r="T9" s="5"/>
      <c r="U9" s="5"/>
      <c r="V9" s="7"/>
      <c r="W9" s="7"/>
      <c r="X9" s="2">
        <f t="shared" si="8"/>
        <v>42625</v>
      </c>
      <c r="Y9" s="6">
        <f t="shared" si="8"/>
        <v>0</v>
      </c>
      <c r="Z9" s="6">
        <f t="shared" si="9"/>
        <v>0.99671308115003432</v>
      </c>
      <c r="AA9" s="6">
        <f>1+(($AV9-AY9)/100)</f>
        <v>0.99727308115003432</v>
      </c>
      <c r="AB9" s="7">
        <f>H9</f>
        <v>518</v>
      </c>
      <c r="AC9" s="5">
        <f t="shared" si="10"/>
        <v>0.9966230811500344</v>
      </c>
      <c r="AD9" s="5">
        <f t="shared" si="11"/>
        <v>0.99863308115003435</v>
      </c>
      <c r="AE9" s="5">
        <f t="shared" si="12"/>
        <v>0.99656308115003434</v>
      </c>
      <c r="AF9" s="2"/>
      <c r="AG9" s="5">
        <f t="shared" si="13"/>
        <v>99.675484315075209</v>
      </c>
      <c r="AH9" s="5">
        <f t="shared" si="14"/>
        <v>99.708243501448464</v>
      </c>
      <c r="AI9" s="5">
        <f t="shared" si="15"/>
        <v>99.632490172522111</v>
      </c>
      <c r="AJ9" s="5">
        <f t="shared" si="16"/>
        <v>100.21865090956653</v>
      </c>
      <c r="AK9" s="5">
        <f t="shared" si="17"/>
        <v>100.22348534182929</v>
      </c>
      <c r="AL9" s="5">
        <f t="shared" si="18"/>
        <v>99.669416870984378</v>
      </c>
      <c r="AN9" s="5"/>
      <c r="AO9" s="5"/>
      <c r="AP9" s="5"/>
      <c r="AQ9" s="5"/>
      <c r="AR9" s="5"/>
      <c r="AS9" s="5"/>
      <c r="AU9" s="2">
        <v>42625</v>
      </c>
      <c r="AV9" s="5">
        <v>-0.53969188499656262</v>
      </c>
      <c r="AW9" s="5">
        <v>-0.21099999999999999</v>
      </c>
      <c r="AX9" s="5">
        <v>-0.20200000000000001</v>
      </c>
      <c r="AY9" s="5">
        <v>-0.26700000000000002</v>
      </c>
      <c r="AZ9" s="5">
        <v>-0.40300000000000002</v>
      </c>
      <c r="BA9" s="5">
        <v>-0.19600000000000001</v>
      </c>
    </row>
    <row r="10" spans="1:53" x14ac:dyDescent="0.25">
      <c r="A10" s="2">
        <v>42626</v>
      </c>
      <c r="B10" s="5">
        <v>1</v>
      </c>
      <c r="C10" s="5">
        <f t="shared" si="1"/>
        <v>1.0036704604991589</v>
      </c>
      <c r="D10" s="5">
        <f t="shared" si="2"/>
        <v>1.0043227597766515</v>
      </c>
      <c r="E10" s="5">
        <f t="shared" si="3"/>
        <v>0.99928054806951849</v>
      </c>
      <c r="F10" s="5">
        <f t="shared" si="4"/>
        <v>0.99943299934699437</v>
      </c>
      <c r="G10" s="5">
        <f t="shared" si="5"/>
        <v>1.0039909465371244</v>
      </c>
      <c r="H10" s="7">
        <v>524</v>
      </c>
      <c r="I10" s="7"/>
      <c r="J10" s="2">
        <f t="shared" si="6"/>
        <v>42626</v>
      </c>
      <c r="K10" s="5">
        <v>1</v>
      </c>
      <c r="L10" s="5"/>
      <c r="M10" s="5"/>
      <c r="N10" s="5"/>
      <c r="O10" s="7"/>
      <c r="P10" s="7"/>
      <c r="Q10" s="2">
        <f t="shared" si="7"/>
        <v>42626</v>
      </c>
      <c r="R10" s="5">
        <v>0</v>
      </c>
      <c r="S10" s="5"/>
      <c r="T10" s="5"/>
      <c r="U10" s="5"/>
      <c r="V10" s="7"/>
      <c r="W10" s="7"/>
      <c r="X10" s="2">
        <f t="shared" si="8"/>
        <v>42626</v>
      </c>
      <c r="Y10" s="6">
        <f t="shared" si="8"/>
        <v>0</v>
      </c>
      <c r="Z10" s="6">
        <f t="shared" si="9"/>
        <v>1.0039879242304659</v>
      </c>
      <c r="AA10" s="6">
        <f>1+(($AV10-AY10)/100)</f>
        <v>1.0047079242304657</v>
      </c>
      <c r="AB10" s="7">
        <f>H10</f>
        <v>524</v>
      </c>
      <c r="AC10" s="5">
        <f t="shared" si="10"/>
        <v>1.0038779242304658</v>
      </c>
      <c r="AD10" s="5">
        <f t="shared" si="11"/>
        <v>1.0049079242304657</v>
      </c>
      <c r="AE10" s="5">
        <f t="shared" si="12"/>
        <v>1.0039179242304659</v>
      </c>
      <c r="AF10" s="2"/>
      <c r="AG10" s="5">
        <f t="shared" si="13"/>
        <v>99.763988592781985</v>
      </c>
      <c r="AH10" s="5">
        <f t="shared" si="14"/>
        <v>99.39914794659397</v>
      </c>
      <c r="AI10" s="5">
        <f t="shared" si="15"/>
        <v>99.334589026906272</v>
      </c>
      <c r="AJ10" s="5">
        <f t="shared" si="16"/>
        <v>99.835815663091992</v>
      </c>
      <c r="AK10" s="5">
        <f t="shared" si="17"/>
        <v>99.820586930755127</v>
      </c>
      <c r="AL10" s="5">
        <f t="shared" si="18"/>
        <v>99.367418537865291</v>
      </c>
      <c r="AN10" s="5"/>
      <c r="AO10" s="5"/>
      <c r="AP10" s="5"/>
      <c r="AQ10" s="5"/>
      <c r="AR10" s="5"/>
      <c r="AS10" s="5"/>
      <c r="AU10" s="2">
        <v>42626</v>
      </c>
      <c r="AV10" s="5">
        <v>8.8792423046579749E-2</v>
      </c>
      <c r="AW10" s="5">
        <v>-0.31</v>
      </c>
      <c r="AX10" s="5">
        <v>-0.29899999999999999</v>
      </c>
      <c r="AY10" s="5">
        <v>-0.38200000000000001</v>
      </c>
      <c r="AZ10" s="5">
        <v>-0.40200000000000002</v>
      </c>
      <c r="BA10" s="5">
        <v>-0.30299999999999999</v>
      </c>
    </row>
    <row r="11" spans="1:53" x14ac:dyDescent="0.25">
      <c r="A11" s="2">
        <v>42627</v>
      </c>
      <c r="B11" s="5">
        <v>1</v>
      </c>
      <c r="C11" s="5">
        <f t="shared" si="1"/>
        <v>1.0006858792386455</v>
      </c>
      <c r="D11" s="5">
        <f t="shared" si="2"/>
        <v>1.0012160592182182</v>
      </c>
      <c r="E11" s="5">
        <f t="shared" si="3"/>
        <v>0.99713687635157455</v>
      </c>
      <c r="F11" s="5">
        <f t="shared" si="4"/>
        <v>0.99801836358661478</v>
      </c>
      <c r="G11" s="5">
        <f t="shared" si="5"/>
        <v>1.000885272386155</v>
      </c>
      <c r="H11" s="7">
        <v>526</v>
      </c>
      <c r="I11" s="7"/>
      <c r="J11" s="2">
        <f t="shared" si="6"/>
        <v>42627</v>
      </c>
      <c r="K11" s="5">
        <v>1</v>
      </c>
      <c r="L11" s="5"/>
      <c r="M11" s="5"/>
      <c r="N11" s="5"/>
      <c r="O11" s="7"/>
      <c r="P11" s="7"/>
      <c r="Q11" s="2">
        <f t="shared" si="7"/>
        <v>42627</v>
      </c>
      <c r="R11" s="5">
        <v>0</v>
      </c>
      <c r="S11" s="5"/>
      <c r="T11" s="5"/>
      <c r="U11" s="5"/>
      <c r="V11" s="7"/>
      <c r="W11" s="7"/>
      <c r="X11" s="2">
        <f t="shared" si="8"/>
        <v>42627</v>
      </c>
      <c r="Y11" s="6">
        <f t="shared" si="8"/>
        <v>0</v>
      </c>
      <c r="Z11" s="6">
        <f t="shared" si="9"/>
        <v>0.99702716609167075</v>
      </c>
      <c r="AA11" s="6">
        <f>1+(($AV11-AY11)/100)</f>
        <v>0.99785716609167086</v>
      </c>
      <c r="AB11" s="7">
        <f>H11</f>
        <v>526</v>
      </c>
      <c r="AC11" s="5">
        <f t="shared" si="10"/>
        <v>0.99690716609167085</v>
      </c>
      <c r="AD11" s="5">
        <f t="shared" si="11"/>
        <v>0.99858716609167075</v>
      </c>
      <c r="AE11" s="5">
        <f t="shared" si="12"/>
        <v>0.99690716609167085</v>
      </c>
      <c r="AF11" s="2"/>
      <c r="AG11" s="5">
        <f t="shared" si="13"/>
        <v>99.439472907857223</v>
      </c>
      <c r="AH11" s="5">
        <f t="shared" si="14"/>
        <v>99.371316185168936</v>
      </c>
      <c r="AI11" s="5">
        <f t="shared" si="15"/>
        <v>99.318695492661959</v>
      </c>
      <c r="AJ11" s="5">
        <f t="shared" si="16"/>
        <v>99.724997907705955</v>
      </c>
      <c r="AK11" s="5">
        <f t="shared" si="17"/>
        <v>99.636917050802538</v>
      </c>
      <c r="AL11" s="5">
        <f t="shared" si="18"/>
        <v>99.351519750899229</v>
      </c>
      <c r="AN11" s="5">
        <f t="array" ref="AN11">(PRODUCT(1+AV2:AV11/100)-1)*100</f>
        <v>-0.46264396101977079</v>
      </c>
      <c r="AO11" s="5">
        <f t="array" ref="AO11">(PRODUCT(1+AW2:AW11/100)-1)*100</f>
        <v>-0.69327517035144837</v>
      </c>
      <c r="AP11" s="5">
        <f t="array" ref="AP11">(PRODUCT(1+AX2:AX11/100)-1)*100</f>
        <v>-0.75480034200262613</v>
      </c>
      <c r="AQ11" s="5">
        <f t="array" ref="AQ11">(PRODUCT(1+AY2:AY11/100)-1)*100</f>
        <v>-0.28397734210576786</v>
      </c>
      <c r="AR11" s="5">
        <f t="array" ref="AR11">(PRODUCT(1+AZ2:AZ11/100)-1)*100</f>
        <v>-0.30429716813745733</v>
      </c>
      <c r="AS11" s="5">
        <f t="array" ref="AS11">(PRODUCT(1+BA2:BA11/100)-1)*100</f>
        <v>-0.72498091930898179</v>
      </c>
      <c r="AU11" s="2">
        <v>42627</v>
      </c>
      <c r="AV11" s="5">
        <v>-0.32528339083292002</v>
      </c>
      <c r="AW11" s="5">
        <v>-2.8000000000000001E-2</v>
      </c>
      <c r="AX11" s="5">
        <v>-1.6E-2</v>
      </c>
      <c r="AY11" s="5">
        <v>-0.111</v>
      </c>
      <c r="AZ11" s="5">
        <v>-0.184</v>
      </c>
      <c r="BA11" s="5">
        <v>-1.6E-2</v>
      </c>
    </row>
    <row r="12" spans="1:53" x14ac:dyDescent="0.25">
      <c r="A12" s="2">
        <v>42628</v>
      </c>
      <c r="B12" s="5">
        <v>1</v>
      </c>
      <c r="C12" s="5">
        <f t="shared" si="1"/>
        <v>0.99919955629434642</v>
      </c>
      <c r="D12" s="5">
        <f t="shared" si="2"/>
        <v>0.99982891169395582</v>
      </c>
      <c r="E12" s="5">
        <f t="shared" si="3"/>
        <v>0.9950091981027509</v>
      </c>
      <c r="F12" s="5">
        <f t="shared" si="4"/>
        <v>0.99504373556461345</v>
      </c>
      <c r="G12" s="5">
        <f t="shared" si="5"/>
        <v>0.99950857724108011</v>
      </c>
      <c r="H12" s="7">
        <v>526</v>
      </c>
      <c r="I12" s="7"/>
      <c r="J12" s="2">
        <f t="shared" si="6"/>
        <v>42628</v>
      </c>
      <c r="K12" s="5">
        <v>1</v>
      </c>
      <c r="L12" s="5"/>
      <c r="M12" s="5"/>
      <c r="N12" s="5"/>
      <c r="O12" s="7"/>
      <c r="P12" s="7"/>
      <c r="Q12" s="2">
        <f t="shared" si="7"/>
        <v>42628</v>
      </c>
      <c r="R12" s="5">
        <v>0</v>
      </c>
      <c r="S12" s="5"/>
      <c r="T12" s="5"/>
      <c r="U12" s="5"/>
      <c r="V12" s="7"/>
      <c r="W12" s="7"/>
      <c r="X12" s="2">
        <f t="shared" si="8"/>
        <v>42628</v>
      </c>
      <c r="Y12" s="6">
        <f t="shared" si="8"/>
        <v>0</v>
      </c>
      <c r="Z12" s="6">
        <f t="shared" si="9"/>
        <v>0.99851439873417713</v>
      </c>
      <c r="AA12" s="6">
        <f>1+(($AV12-AY12)/100)</f>
        <v>0.99786439873417709</v>
      </c>
      <c r="AB12" s="7">
        <f>H12</f>
        <v>526</v>
      </c>
      <c r="AC12" s="5">
        <f t="shared" si="10"/>
        <v>0.99861439873417712</v>
      </c>
      <c r="AD12" s="5">
        <f t="shared" si="11"/>
        <v>0.99701439873417708</v>
      </c>
      <c r="AE12" s="5">
        <f t="shared" si="12"/>
        <v>0.99862439873417708</v>
      </c>
      <c r="AF12" s="2"/>
      <c r="AG12" s="5">
        <f t="shared" si="13"/>
        <v>99.311633395614123</v>
      </c>
      <c r="AH12" s="5">
        <f t="shared" si="14"/>
        <v>99.391190448405965</v>
      </c>
      <c r="AI12" s="5">
        <f t="shared" si="15"/>
        <v>99.328627362211222</v>
      </c>
      <c r="AJ12" s="5">
        <f t="shared" si="16"/>
        <v>99.80976415592751</v>
      </c>
      <c r="AK12" s="5">
        <f t="shared" si="17"/>
        <v>99.806299809788911</v>
      </c>
      <c r="AL12" s="5">
        <f t="shared" si="18"/>
        <v>99.360461387676807</v>
      </c>
      <c r="AN12" s="5">
        <f t="array" ref="AN12">(PRODUCT(1+AV3:AV12/100)-1)*100</f>
        <v>-0.6883666043858705</v>
      </c>
      <c r="AO12" s="5">
        <f t="array" ref="AO12">(PRODUCT(1+AW3:AW12/100)-1)*100</f>
        <v>-0.60880955159402506</v>
      </c>
      <c r="AP12" s="5">
        <f t="array" ref="AP12">(PRODUCT(1+AX3:AX12/100)-1)*100</f>
        <v>-0.67137263778880296</v>
      </c>
      <c r="AQ12" s="5">
        <f t="array" ref="AQ12">(PRODUCT(1+AY3:AY12/100)-1)*100</f>
        <v>-0.19023584407250604</v>
      </c>
      <c r="AR12" s="5">
        <f t="array" ref="AR12">(PRODUCT(1+AZ3:AZ12/100)-1)*100</f>
        <v>-0.19370019021107687</v>
      </c>
      <c r="AS12" s="5">
        <f t="array" ref="AS12">(PRODUCT(1+BA3:BA12/100)-1)*100</f>
        <v>-0.63953861232319831</v>
      </c>
      <c r="AU12" s="2">
        <v>42628</v>
      </c>
      <c r="AV12" s="5">
        <v>-0.12856012658228888</v>
      </c>
      <c r="AW12" s="5">
        <v>0.02</v>
      </c>
      <c r="AX12" s="5">
        <v>0.01</v>
      </c>
      <c r="AY12" s="5">
        <v>8.5000000000000006E-2</v>
      </c>
      <c r="AZ12" s="5">
        <v>0.17</v>
      </c>
      <c r="BA12" s="5">
        <v>8.9999999999999993E-3</v>
      </c>
    </row>
    <row r="13" spans="1:53" x14ac:dyDescent="0.25">
      <c r="A13" s="2">
        <v>42629</v>
      </c>
      <c r="B13" s="5">
        <v>1</v>
      </c>
      <c r="C13" s="5">
        <f t="shared" si="1"/>
        <v>1.0017066339574832</v>
      </c>
      <c r="D13" s="5">
        <f t="shared" si="2"/>
        <v>1.00212688585339</v>
      </c>
      <c r="E13" s="5">
        <f t="shared" si="3"/>
        <v>0.99886574238452575</v>
      </c>
      <c r="F13" s="5">
        <f t="shared" si="4"/>
        <v>1.0003645771175678</v>
      </c>
      <c r="G13" s="5">
        <f t="shared" si="5"/>
        <v>1.0017957880717305</v>
      </c>
      <c r="H13" s="7">
        <v>527</v>
      </c>
      <c r="I13" s="7"/>
      <c r="J13" s="2">
        <f t="shared" si="6"/>
        <v>42629</v>
      </c>
      <c r="K13" s="5">
        <v>1</v>
      </c>
      <c r="L13" s="5"/>
      <c r="M13" s="5"/>
      <c r="N13" s="5"/>
      <c r="O13" s="7"/>
      <c r="P13" s="7"/>
      <c r="Q13" s="2">
        <f t="shared" si="7"/>
        <v>42629</v>
      </c>
      <c r="R13" s="5">
        <v>0</v>
      </c>
      <c r="S13" s="5"/>
      <c r="T13" s="5"/>
      <c r="U13" s="5"/>
      <c r="V13" s="7"/>
      <c r="W13" s="7"/>
      <c r="X13" s="2">
        <f t="shared" si="8"/>
        <v>42629</v>
      </c>
      <c r="Y13" s="6">
        <f t="shared" si="8"/>
        <v>0</v>
      </c>
      <c r="Z13" s="6">
        <f t="shared" si="9"/>
        <v>1.0025062758688978</v>
      </c>
      <c r="AA13" s="6">
        <f>1+(($AV13-AY13)/100)</f>
        <v>1.0038662758688979</v>
      </c>
      <c r="AB13" s="7">
        <f>H13</f>
        <v>527</v>
      </c>
      <c r="AC13" s="5">
        <f t="shared" si="10"/>
        <v>1.0022962758688978</v>
      </c>
      <c r="AD13" s="5">
        <f t="shared" si="11"/>
        <v>1.0053262758688979</v>
      </c>
      <c r="AE13" s="5">
        <f t="shared" si="12"/>
        <v>1.0022862758688977</v>
      </c>
      <c r="AF13" s="2"/>
      <c r="AG13" s="5">
        <f t="shared" si="13"/>
        <v>99.449306716491293</v>
      </c>
      <c r="AH13" s="5">
        <f t="shared" si="14"/>
        <v>99.279872315103745</v>
      </c>
      <c r="AI13" s="5">
        <f t="shared" si="15"/>
        <v>99.238238311311619</v>
      </c>
      <c r="AJ13" s="5">
        <f t="shared" si="16"/>
        <v>99.562235940820813</v>
      </c>
      <c r="AK13" s="5">
        <f t="shared" si="17"/>
        <v>99.413062988538343</v>
      </c>
      <c r="AL13" s="5">
        <f t="shared" si="18"/>
        <v>99.271036972427893</v>
      </c>
      <c r="AN13" s="5">
        <f t="array" ref="AN13">(PRODUCT(1+AV4:AV13/100)-1)*100</f>
        <v>-0.50177095631643853</v>
      </c>
      <c r="AO13" s="5">
        <f t="array" ref="AO13">(PRODUCT(1+AW4:AW13/100)-1)*100</f>
        <v>-0.66151798050474442</v>
      </c>
      <c r="AP13" s="5">
        <f t="array" ref="AP13">(PRODUCT(1+AX4:AX13/100)-1)*100</f>
        <v>-0.6912524779477125</v>
      </c>
      <c r="AQ13" s="5">
        <f t="array" ref="AQ13">(PRODUCT(1+AY4:AY13/100)-1)*100</f>
        <v>-0.45866773895404389</v>
      </c>
      <c r="AR13" s="5">
        <f t="array" ref="AR13">(PRODUCT(1+AZ4:AZ13/100)-1)*100</f>
        <v>-0.64853491981139433</v>
      </c>
      <c r="AS13" s="5">
        <f t="array" ref="AS13">(PRODUCT(1+BA4:BA13/100)-1)*100</f>
        <v>-0.66141278826814531</v>
      </c>
      <c r="AU13" s="2">
        <v>42629</v>
      </c>
      <c r="AV13" s="5">
        <v>0.13862758688978349</v>
      </c>
      <c r="AW13" s="5">
        <v>-0.112</v>
      </c>
      <c r="AX13" s="5">
        <v>-9.0999999999999998E-2</v>
      </c>
      <c r="AY13" s="5">
        <v>-0.248</v>
      </c>
      <c r="AZ13" s="5">
        <v>-0.39400000000000002</v>
      </c>
      <c r="BA13" s="5">
        <v>-0.09</v>
      </c>
    </row>
    <row r="14" spans="1:53" x14ac:dyDescent="0.25">
      <c r="A14" s="2">
        <v>42632</v>
      </c>
      <c r="B14" s="5">
        <v>1</v>
      </c>
      <c r="C14" s="5">
        <f t="shared" si="1"/>
        <v>1.0010985655017239</v>
      </c>
      <c r="D14" s="5">
        <f t="shared" si="2"/>
        <v>1.0016986339520351</v>
      </c>
      <c r="E14" s="5">
        <f t="shared" si="3"/>
        <v>0.99708436643143017</v>
      </c>
      <c r="F14" s="5">
        <f t="shared" si="4"/>
        <v>0.99823201126235339</v>
      </c>
      <c r="G14" s="5">
        <f t="shared" si="5"/>
        <v>1.0013076664153044</v>
      </c>
      <c r="H14" s="7">
        <v>525</v>
      </c>
      <c r="I14" s="7"/>
      <c r="J14" s="2">
        <f t="shared" si="6"/>
        <v>42632</v>
      </c>
      <c r="K14" s="5">
        <v>1</v>
      </c>
      <c r="L14" s="5"/>
      <c r="M14" s="5"/>
      <c r="N14" s="5"/>
      <c r="O14" s="7"/>
      <c r="P14" s="7"/>
      <c r="Q14" s="2">
        <f t="shared" si="7"/>
        <v>42632</v>
      </c>
      <c r="R14" s="5">
        <v>0</v>
      </c>
      <c r="S14" s="5"/>
      <c r="T14" s="5"/>
      <c r="U14" s="5"/>
      <c r="V14" s="7"/>
      <c r="W14" s="7"/>
      <c r="X14" s="2">
        <f t="shared" si="8"/>
        <v>42632</v>
      </c>
      <c r="Y14" s="6">
        <f t="shared" si="8"/>
        <v>0</v>
      </c>
      <c r="Z14" s="6">
        <f t="shared" si="9"/>
        <v>0.99939217838425798</v>
      </c>
      <c r="AA14" s="6">
        <f>1+(($AV14-AY14)/100)</f>
        <v>0.99821217838425791</v>
      </c>
      <c r="AB14" s="7">
        <f>H14</f>
        <v>525</v>
      </c>
      <c r="AC14" s="5">
        <f t="shared" si="10"/>
        <v>0.99957217838425794</v>
      </c>
      <c r="AD14" s="5">
        <f t="shared" si="11"/>
        <v>0.99786217838425795</v>
      </c>
      <c r="AE14" s="5">
        <f t="shared" si="12"/>
        <v>0.99951217838425799</v>
      </c>
      <c r="AF14" s="2"/>
      <c r="AG14" s="5">
        <f t="shared" si="13"/>
        <v>99.518143376929885</v>
      </c>
      <c r="AH14" s="5">
        <f t="shared" si="14"/>
        <v>99.408936149113387</v>
      </c>
      <c r="AI14" s="5">
        <f t="shared" si="15"/>
        <v>99.349385138220285</v>
      </c>
      <c r="AJ14" s="5">
        <f t="shared" si="16"/>
        <v>99.809150285954047</v>
      </c>
      <c r="AK14" s="5">
        <f t="shared" si="17"/>
        <v>99.694401956795915</v>
      </c>
      <c r="AL14" s="5">
        <f t="shared" si="18"/>
        <v>99.388176796055347</v>
      </c>
      <c r="AN14" s="5">
        <f t="array" ref="AN14">(PRODUCT(1+AV5:AV14/100)-1)*100</f>
        <v>-0.50142562186609174</v>
      </c>
      <c r="AO14" s="5">
        <f t="array" ref="AO14">(PRODUCT(1+AW5:AW14/100)-1)*100</f>
        <v>-0.60394311483670249</v>
      </c>
      <c r="AP14" s="5">
        <f t="array" ref="AP14">(PRODUCT(1+AX5:AX14/100)-1)*100</f>
        <v>-0.64957198033679386</v>
      </c>
      <c r="AQ14" s="5">
        <f t="array" ref="AQ14">(PRODUCT(1+AY5:AY14/100)-1)*100</f>
        <v>-0.29655316475659665</v>
      </c>
      <c r="AR14" s="5">
        <f t="array" ref="AR14">(PRODUCT(1+AZ5:AZ14/100)-1)*100</f>
        <v>-0.46988629075496169</v>
      </c>
      <c r="AS14" s="5">
        <f t="array" ref="AS14">(PRODUCT(1+BA5:BA14/100)-1)*100</f>
        <v>-0.61277044375211975</v>
      </c>
      <c r="AU14" s="2">
        <v>42632</v>
      </c>
      <c r="AV14" s="5">
        <v>6.9217838425794653E-2</v>
      </c>
      <c r="AW14" s="5">
        <v>0.13</v>
      </c>
      <c r="AX14" s="5">
        <v>0.112</v>
      </c>
      <c r="AY14" s="5">
        <v>0.248</v>
      </c>
      <c r="AZ14" s="5">
        <v>0.28299999999999997</v>
      </c>
      <c r="BA14" s="5">
        <v>0.11799999999999999</v>
      </c>
    </row>
    <row r="15" spans="1:53" x14ac:dyDescent="0.25">
      <c r="A15" s="2">
        <v>42633</v>
      </c>
      <c r="B15" s="5">
        <v>1</v>
      </c>
      <c r="C15" s="5">
        <f t="shared" si="1"/>
        <v>1.0007071417854012</v>
      </c>
      <c r="D15" s="5">
        <f t="shared" si="2"/>
        <v>1.0013269923440871</v>
      </c>
      <c r="E15" s="5">
        <f t="shared" si="3"/>
        <v>0.99652518593188</v>
      </c>
      <c r="F15" s="5">
        <f t="shared" si="4"/>
        <v>0.99739310127396041</v>
      </c>
      <c r="G15" s="5">
        <f t="shared" si="5"/>
        <v>1.000946174620277</v>
      </c>
      <c r="H15" s="7">
        <v>524</v>
      </c>
      <c r="I15" s="7"/>
      <c r="J15" s="2">
        <f t="shared" si="6"/>
        <v>42633</v>
      </c>
      <c r="K15" s="5">
        <v>1</v>
      </c>
      <c r="L15" s="5"/>
      <c r="M15" s="5"/>
      <c r="N15" s="5"/>
      <c r="O15" s="7"/>
      <c r="P15" s="7"/>
      <c r="Q15" s="2">
        <f t="shared" si="7"/>
        <v>42633</v>
      </c>
      <c r="R15" s="5">
        <v>0</v>
      </c>
      <c r="S15" s="5"/>
      <c r="T15" s="5"/>
      <c r="U15" s="5"/>
      <c r="V15" s="7"/>
      <c r="W15" s="7"/>
      <c r="X15" s="2">
        <f t="shared" si="8"/>
        <v>42633</v>
      </c>
      <c r="Y15" s="6">
        <f t="shared" si="8"/>
        <v>0</v>
      </c>
      <c r="Z15" s="6">
        <f t="shared" si="9"/>
        <v>0.99960881422924885</v>
      </c>
      <c r="AA15" s="6">
        <f>1+(($AV15-AY15)/100)</f>
        <v>0.99943881422924885</v>
      </c>
      <c r="AB15" s="7">
        <f>H15</f>
        <v>524</v>
      </c>
      <c r="AC15" s="5">
        <f t="shared" si="10"/>
        <v>0.99962881422924887</v>
      </c>
      <c r="AD15" s="5">
        <f t="shared" si="11"/>
        <v>0.99915881422924879</v>
      </c>
      <c r="AE15" s="5">
        <f t="shared" si="12"/>
        <v>0.99963881422924883</v>
      </c>
      <c r="AF15" s="2"/>
      <c r="AG15" s="5">
        <f t="shared" si="13"/>
        <v>99.527977185563955</v>
      </c>
      <c r="AH15" s="5">
        <f t="shared" si="14"/>
        <v>99.457646527826469</v>
      </c>
      <c r="AI15" s="5">
        <f t="shared" si="15"/>
        <v>99.396079349235251</v>
      </c>
      <c r="AJ15" s="5">
        <f t="shared" si="16"/>
        <v>99.875024325142789</v>
      </c>
      <c r="AK15" s="5">
        <f t="shared" si="17"/>
        <v>99.788114694635297</v>
      </c>
      <c r="AL15" s="5">
        <f t="shared" si="18"/>
        <v>99.43389535738153</v>
      </c>
      <c r="AN15" s="5">
        <f t="array" ref="AN15">(PRODUCT(1+AV6:AV15/100)-1)*100</f>
        <v>-0.60885790042229937</v>
      </c>
      <c r="AO15" s="5">
        <f t="array" ref="AO15">(PRODUCT(1+AW6:AW15/100)-1)*100</f>
        <v>-0.70814849827565141</v>
      </c>
      <c r="AP15" s="5">
        <f t="array" ref="AP15">(PRODUCT(1+AX6:AX15/100)-1)*100</f>
        <v>-0.73985627750458027</v>
      </c>
      <c r="AQ15" s="5">
        <f t="array" ref="AQ15">(PRODUCT(1+AY6:AY15/100)-1)*100</f>
        <v>-0.49046876636510417</v>
      </c>
      <c r="AR15" s="5">
        <f t="array" ref="AR15">(PRODUCT(1+AZ6:AZ15/100)-1)*100</f>
        <v>-0.71192168856094584</v>
      </c>
      <c r="AS15" s="5">
        <f t="array" ref="AS15">(PRODUCT(1+BA6:BA15/100)-1)*100</f>
        <v>-0.7060638287959442</v>
      </c>
      <c r="AU15" s="2">
        <v>42633</v>
      </c>
      <c r="AV15" s="5">
        <v>9.8814229248844754E-3</v>
      </c>
      <c r="AW15" s="5">
        <v>4.9000000000000002E-2</v>
      </c>
      <c r="AX15" s="5">
        <v>4.7E-2</v>
      </c>
      <c r="AY15" s="5">
        <v>6.6000000000000003E-2</v>
      </c>
      <c r="AZ15" s="5">
        <v>9.4E-2</v>
      </c>
      <c r="BA15" s="5">
        <v>4.5999999999999999E-2</v>
      </c>
    </row>
    <row r="16" spans="1:53" x14ac:dyDescent="0.25">
      <c r="A16" s="2">
        <v>42634</v>
      </c>
      <c r="B16" s="5">
        <v>1</v>
      </c>
      <c r="C16" s="5">
        <f t="shared" si="1"/>
        <v>1.0002355412424704</v>
      </c>
      <c r="D16" s="5">
        <f t="shared" si="2"/>
        <v>1.0009450534082351</v>
      </c>
      <c r="E16" s="5">
        <f t="shared" si="3"/>
        <v>0.99547902011897282</v>
      </c>
      <c r="F16" s="5">
        <f t="shared" si="4"/>
        <v>0.99541224172088638</v>
      </c>
      <c r="G16" s="5">
        <f t="shared" si="5"/>
        <v>1.0005943577033538</v>
      </c>
      <c r="H16" s="7">
        <v>522</v>
      </c>
      <c r="I16" s="7"/>
      <c r="J16" s="2">
        <f t="shared" si="6"/>
        <v>42634</v>
      </c>
      <c r="K16" s="5">
        <v>1</v>
      </c>
      <c r="L16" s="5"/>
      <c r="M16" s="5"/>
      <c r="N16" s="5"/>
      <c r="O16" s="7"/>
      <c r="P16" s="7"/>
      <c r="Q16" s="2">
        <f t="shared" si="7"/>
        <v>42634</v>
      </c>
      <c r="R16" s="5">
        <v>0</v>
      </c>
      <c r="S16" s="5"/>
      <c r="T16" s="5"/>
      <c r="U16" s="5"/>
      <c r="V16" s="7"/>
      <c r="W16" s="7"/>
      <c r="X16" s="2">
        <f t="shared" si="8"/>
        <v>42634</v>
      </c>
      <c r="Y16" s="6">
        <f t="shared" si="8"/>
        <v>0</v>
      </c>
      <c r="Z16" s="6">
        <f t="shared" si="9"/>
        <v>0.99952804465961864</v>
      </c>
      <c r="AA16" s="6">
        <f>1+(($AV16-AY16)/100)</f>
        <v>0.99894804465961862</v>
      </c>
      <c r="AB16" s="7">
        <f>H16</f>
        <v>522</v>
      </c>
      <c r="AC16" s="5">
        <f t="shared" si="10"/>
        <v>0.99961804465961868</v>
      </c>
      <c r="AD16" s="5">
        <f t="shared" si="11"/>
        <v>0.99800804465961868</v>
      </c>
      <c r="AE16" s="5">
        <f t="shared" si="12"/>
        <v>0.99964804465961865</v>
      </c>
      <c r="AF16" s="2"/>
      <c r="AG16" s="5">
        <f t="shared" si="13"/>
        <v>99.626315271904801</v>
      </c>
      <c r="AH16" s="5">
        <f t="shared" si="14"/>
        <v>99.602854691757102</v>
      </c>
      <c r="AI16" s="5">
        <f t="shared" si="15"/>
        <v>99.532251977943716</v>
      </c>
      <c r="AJ16" s="5">
        <f t="shared" si="16"/>
        <v>100.07876937476608</v>
      </c>
      <c r="AK16" s="5">
        <f t="shared" si="17"/>
        <v>100.08548327642531</v>
      </c>
      <c r="AL16" s="5">
        <f t="shared" si="18"/>
        <v>99.567136777160414</v>
      </c>
      <c r="AN16" s="5">
        <f t="array" ref="AN16">(PRODUCT(1+AV7:AV16/100)-1)*100</f>
        <v>-0.59850863422291622</v>
      </c>
      <c r="AO16" s="5">
        <f t="array" ref="AO16">(PRODUCT(1+AW7:AW16/100)-1)*100</f>
        <v>-0.64961722809468991</v>
      </c>
      <c r="AP16" s="5">
        <f t="array" ref="AP16">(PRODUCT(1+AX7:AX16/100)-1)*100</f>
        <v>-0.6793535718901289</v>
      </c>
      <c r="AQ16" s="5">
        <f t="array" ref="AQ16">(PRODUCT(1+AY7:AY16/100)-1)*100</f>
        <v>-0.45073012524310396</v>
      </c>
      <c r="AR16" s="5">
        <f t="array" ref="AR16">(PRODUCT(1+AZ7:AZ16/100)-1)*100</f>
        <v>-0.55625889015773478</v>
      </c>
      <c r="AS16" s="5">
        <f t="array" ref="AS16">(PRODUCT(1+BA7:BA16/100)-1)*100</f>
        <v>-0.65546591761495021</v>
      </c>
      <c r="AU16" s="2">
        <v>42634</v>
      </c>
      <c r="AV16" s="5">
        <v>9.8804465961865873E-2</v>
      </c>
      <c r="AW16" s="5">
        <v>0.14599999999999999</v>
      </c>
      <c r="AX16" s="5">
        <v>0.13700000000000001</v>
      </c>
      <c r="AY16" s="5">
        <v>0.20399999999999999</v>
      </c>
      <c r="AZ16" s="5">
        <v>0.29799999999999999</v>
      </c>
      <c r="BA16" s="5">
        <v>0.13400000000000001</v>
      </c>
    </row>
    <row r="17" spans="1:53" x14ac:dyDescent="0.25">
      <c r="A17" s="2">
        <v>42635</v>
      </c>
      <c r="B17" s="5">
        <v>1</v>
      </c>
      <c r="C17" s="5">
        <f t="shared" si="1"/>
        <v>0.99993858088875887</v>
      </c>
      <c r="D17" s="5">
        <f t="shared" si="2"/>
        <v>1.0008768180611436</v>
      </c>
      <c r="E17" s="5">
        <f t="shared" si="3"/>
        <v>0.99367151563026102</v>
      </c>
      <c r="F17" s="5">
        <f t="shared" si="4"/>
        <v>0.99322021815820827</v>
      </c>
      <c r="G17" s="5">
        <f t="shared" si="5"/>
        <v>1.0004365816635419</v>
      </c>
      <c r="H17" s="7">
        <v>509</v>
      </c>
      <c r="I17" s="7"/>
      <c r="J17" s="2">
        <f t="shared" si="6"/>
        <v>42635</v>
      </c>
      <c r="K17" s="5">
        <v>1</v>
      </c>
      <c r="L17" s="5"/>
      <c r="M17" s="5"/>
      <c r="N17" s="5"/>
      <c r="O17" s="7"/>
      <c r="P17" s="7"/>
      <c r="Q17" s="2">
        <f t="shared" si="7"/>
        <v>42635</v>
      </c>
      <c r="R17" s="5">
        <v>0</v>
      </c>
      <c r="S17" s="5"/>
      <c r="T17" s="5"/>
      <c r="U17" s="5"/>
      <c r="V17" s="7"/>
      <c r="W17" s="7"/>
      <c r="X17" s="2">
        <f t="shared" si="8"/>
        <v>42635</v>
      </c>
      <c r="Y17" s="6">
        <f t="shared" si="8"/>
        <v>0</v>
      </c>
      <c r="Z17" s="6">
        <f t="shared" si="9"/>
        <v>0.99970146777218427</v>
      </c>
      <c r="AA17" s="6">
        <f>1+(($AV17-AY17)/100)</f>
        <v>0.99817146777218435</v>
      </c>
      <c r="AB17" s="7">
        <f>H17</f>
        <v>509</v>
      </c>
      <c r="AC17" s="5">
        <f t="shared" si="10"/>
        <v>0.99993146777218433</v>
      </c>
      <c r="AD17" s="5">
        <f t="shared" si="11"/>
        <v>0.99778146777218435</v>
      </c>
      <c r="AE17" s="5">
        <f t="shared" si="12"/>
        <v>0.9998414677721843</v>
      </c>
      <c r="AF17" s="2"/>
      <c r="AG17" s="5">
        <f t="shared" si="13"/>
        <v>100.14750712951124</v>
      </c>
      <c r="AH17" s="5">
        <f t="shared" si="14"/>
        <v>100.15365847820252</v>
      </c>
      <c r="AI17" s="5">
        <f t="shared" si="15"/>
        <v>100.05977291342683</v>
      </c>
      <c r="AJ17" s="5">
        <f t="shared" si="16"/>
        <v>100.78532548655194</v>
      </c>
      <c r="AK17" s="5">
        <f t="shared" si="17"/>
        <v>100.83112012683468</v>
      </c>
      <c r="AL17" s="5">
        <f t="shared" si="18"/>
        <v>100.1038036443893</v>
      </c>
      <c r="AN17" s="5">
        <f t="array" ref="AN17">(PRODUCT(1+AV8:AV17/100)-1)*100</f>
        <v>-0.26442072274998063</v>
      </c>
      <c r="AO17" s="5">
        <f t="array" ref="AO17">(PRODUCT(1+AW8:AW17/100)-1)*100</f>
        <v>-0.15213050350421087</v>
      </c>
      <c r="AP17" s="5">
        <f t="array" ref="AP17">(PRODUCT(1+AX8:AX17/100)-1)*100</f>
        <v>-0.17591368567344556</v>
      </c>
      <c r="AQ17" s="5">
        <f t="array" ref="AQ17">(PRODUCT(1+AY8:AY17/100)-1)*100</f>
        <v>7.0703975985519918E-3</v>
      </c>
      <c r="AR17" s="5">
        <f t="array" ref="AR17">(PRODUCT(1+AZ8:AZ17/100)-1)*100</f>
        <v>-0.15487643899683157</v>
      </c>
      <c r="AS17" s="5">
        <f t="array" ref="AS17">(PRODUCT(1+BA8:BA17/100)-1)*100</f>
        <v>-0.14995389274304882</v>
      </c>
      <c r="AU17" s="2">
        <v>42635</v>
      </c>
      <c r="AV17" s="5">
        <v>0.52314677721843061</v>
      </c>
      <c r="AW17" s="5">
        <v>0.55300000000000005</v>
      </c>
      <c r="AX17" s="5">
        <v>0.53</v>
      </c>
      <c r="AY17" s="5">
        <v>0.70599999999999996</v>
      </c>
      <c r="AZ17" s="5">
        <v>0.745</v>
      </c>
      <c r="BA17" s="5">
        <v>0.53900000000000003</v>
      </c>
    </row>
    <row r="18" spans="1:53" x14ac:dyDescent="0.25">
      <c r="A18" s="2">
        <v>42636</v>
      </c>
      <c r="B18" s="5">
        <v>1</v>
      </c>
      <c r="C18" s="5">
        <f t="shared" si="1"/>
        <v>1.0025754692277478</v>
      </c>
      <c r="D18" s="5">
        <f t="shared" si="2"/>
        <v>1.0034058291113592</v>
      </c>
      <c r="E18" s="5">
        <f t="shared" si="3"/>
        <v>0.99698962361272803</v>
      </c>
      <c r="F18" s="5">
        <f t="shared" si="4"/>
        <v>0.99682604042010781</v>
      </c>
      <c r="G18" s="5">
        <f t="shared" si="5"/>
        <v>1.0029945605375534</v>
      </c>
      <c r="H18" s="7">
        <v>510</v>
      </c>
      <c r="I18" s="7"/>
      <c r="J18" s="2">
        <f t="shared" si="6"/>
        <v>42636</v>
      </c>
      <c r="K18" s="5">
        <v>1</v>
      </c>
      <c r="L18" s="5"/>
      <c r="M18" s="5"/>
      <c r="N18" s="5"/>
      <c r="O18" s="7"/>
      <c r="P18" s="7"/>
      <c r="Q18" s="2">
        <f t="shared" si="7"/>
        <v>42636</v>
      </c>
      <c r="R18" s="5">
        <v>0</v>
      </c>
      <c r="S18" s="5"/>
      <c r="T18" s="5"/>
      <c r="U18" s="5"/>
      <c r="V18" s="7"/>
      <c r="W18" s="7"/>
      <c r="X18" s="2">
        <f t="shared" si="8"/>
        <v>42636</v>
      </c>
      <c r="Y18" s="6">
        <f t="shared" si="8"/>
        <v>0</v>
      </c>
      <c r="Z18" s="6">
        <f t="shared" si="9"/>
        <v>1.0026376040848388</v>
      </c>
      <c r="AA18" s="6">
        <f>1+(($AV18-AY18)/100)</f>
        <v>1.003337604084839</v>
      </c>
      <c r="AB18" s="7">
        <f>H18</f>
        <v>510</v>
      </c>
      <c r="AC18" s="5">
        <f t="shared" si="10"/>
        <v>1.0025276040848388</v>
      </c>
      <c r="AD18" s="5">
        <f t="shared" si="11"/>
        <v>1.0036276040848389</v>
      </c>
      <c r="AE18" s="5">
        <f t="shared" si="12"/>
        <v>1.002557604084839</v>
      </c>
      <c r="AF18" s="2"/>
      <c r="AG18" s="5">
        <f t="shared" si="13"/>
        <v>100.43268757989966</v>
      </c>
      <c r="AH18" s="5">
        <f t="shared" si="14"/>
        <v>100.17469074648294</v>
      </c>
      <c r="AI18" s="5">
        <f t="shared" si="15"/>
        <v>100.09179204075913</v>
      </c>
      <c r="AJ18" s="5">
        <f t="shared" si="16"/>
        <v>100.73594067706352</v>
      </c>
      <c r="AK18" s="5">
        <f t="shared" si="17"/>
        <v>100.75247185313575</v>
      </c>
      <c r="AL18" s="5">
        <f t="shared" si="18"/>
        <v>100.13283374744617</v>
      </c>
      <c r="AN18" s="5">
        <f t="array" ref="AN18">(PRODUCT(1+AV9:AV18/100)-1)*100</f>
        <v>0.21587675399861173</v>
      </c>
      <c r="AO18" s="5">
        <f t="array" ref="AO18">(PRODUCT(1+AW9:AW18/100)-1)*100</f>
        <v>0.25582503372021392</v>
      </c>
      <c r="AP18" s="5">
        <f t="array" ref="AP18">(PRODUCT(1+AX9:AX18/100)-1)*100</f>
        <v>0.25806486204393853</v>
      </c>
      <c r="AQ18" s="5">
        <f t="array" ref="AQ18">(PRODUCT(1+AY9:AY18/100)-1)*100</f>
        <v>0.24778302604901992</v>
      </c>
      <c r="AR18" s="5">
        <f t="array" ref="AR18">(PRODUCT(1+AZ9:AZ18/100)-1)*100</f>
        <v>0.12267987819318815</v>
      </c>
      <c r="AS18" s="5">
        <f t="array" ref="AS18">(PRODUCT(1+BA9:BA18/100)-1)*100</f>
        <v>0.26804262601698436</v>
      </c>
      <c r="AU18" s="2">
        <v>42636</v>
      </c>
      <c r="AV18" s="5">
        <v>0.28476040848388617</v>
      </c>
      <c r="AW18" s="5">
        <v>2.1000000000000001E-2</v>
      </c>
      <c r="AX18" s="5">
        <v>3.2000000000000001E-2</v>
      </c>
      <c r="AY18" s="5">
        <v>-4.9000000000000002E-2</v>
      </c>
      <c r="AZ18" s="5">
        <v>-7.8E-2</v>
      </c>
      <c r="BA18" s="5">
        <v>2.9000000000000001E-2</v>
      </c>
    </row>
    <row r="19" spans="1:53" x14ac:dyDescent="0.25">
      <c r="A19" s="2">
        <v>42639</v>
      </c>
      <c r="B19" s="5">
        <v>1</v>
      </c>
      <c r="C19" s="5">
        <f t="shared" si="1"/>
        <v>1.0022393511021457</v>
      </c>
      <c r="D19" s="5">
        <f t="shared" si="2"/>
        <v>1.0032501694531688</v>
      </c>
      <c r="E19" s="5">
        <f t="shared" si="3"/>
        <v>0.99553943660814026</v>
      </c>
      <c r="F19" s="5">
        <f t="shared" si="4"/>
        <v>0.99510748754546685</v>
      </c>
      <c r="G19" s="5">
        <f t="shared" si="5"/>
        <v>1.0027686992002613</v>
      </c>
      <c r="H19" s="7">
        <v>516</v>
      </c>
      <c r="I19" s="7"/>
      <c r="J19" s="2">
        <f t="shared" si="6"/>
        <v>42639</v>
      </c>
      <c r="K19" s="5">
        <v>1</v>
      </c>
      <c r="L19" s="5"/>
      <c r="M19" s="5"/>
      <c r="N19" s="5"/>
      <c r="O19" s="7"/>
      <c r="P19" s="7"/>
      <c r="Q19" s="2">
        <f t="shared" si="7"/>
        <v>42639</v>
      </c>
      <c r="R19" s="5">
        <v>0</v>
      </c>
      <c r="S19" s="5"/>
      <c r="T19" s="5"/>
      <c r="U19" s="5"/>
      <c r="V19" s="7"/>
      <c r="W19" s="7"/>
      <c r="X19" s="2">
        <f t="shared" si="8"/>
        <v>42639</v>
      </c>
      <c r="Y19" s="6">
        <f t="shared" si="8"/>
        <v>0</v>
      </c>
      <c r="Z19" s="6">
        <f t="shared" si="9"/>
        <v>0.9996650269264663</v>
      </c>
      <c r="AA19" s="6">
        <f>1+(($AV19-AY19)/100)</f>
        <v>0.99854502692646641</v>
      </c>
      <c r="AB19" s="7">
        <f>H19</f>
        <v>516</v>
      </c>
      <c r="AC19" s="5">
        <f t="shared" si="10"/>
        <v>0.99984502692646637</v>
      </c>
      <c r="AD19" s="5">
        <f t="shared" si="11"/>
        <v>0.9982750269264663</v>
      </c>
      <c r="AE19" s="5">
        <f t="shared" si="12"/>
        <v>0.99977502692646636</v>
      </c>
      <c r="AF19" s="2"/>
      <c r="AG19" s="5">
        <f t="shared" si="13"/>
        <v>100.31468187629066</v>
      </c>
      <c r="AH19" s="5">
        <f t="shared" si="14"/>
        <v>100.0905440062559</v>
      </c>
      <c r="AI19" s="5">
        <f t="shared" si="15"/>
        <v>99.989698412877559</v>
      </c>
      <c r="AJ19" s="5">
        <f t="shared" si="16"/>
        <v>100.76414674045311</v>
      </c>
      <c r="AK19" s="5">
        <f t="shared" si="17"/>
        <v>100.80788571265498</v>
      </c>
      <c r="AL19" s="5">
        <f t="shared" si="18"/>
        <v>100.03770755538609</v>
      </c>
      <c r="AN19" s="5">
        <f t="array" ref="AN19">(PRODUCT(1+AV10:AV19/100)-1)*100</f>
        <v>0.6412786108918711</v>
      </c>
      <c r="AO19" s="5">
        <f t="array" ref="AO19">(PRODUCT(1+AW10:AW19/100)-1)*100</f>
        <v>0.38341915510917701</v>
      </c>
      <c r="AP19" s="5">
        <f t="array" ref="AP19">(PRODUCT(1+AX10:AX19/100)-1)*100</f>
        <v>0.35852585811806392</v>
      </c>
      <c r="AQ19" s="5">
        <f t="array" ref="AQ19">(PRODUCT(1+AY10:AY19/100)-1)*100</f>
        <v>0.54430570151937641</v>
      </c>
      <c r="AR19" s="5">
        <f t="array" ref="AR19">(PRODUCT(1+AZ10:AZ19/100)-1)*100</f>
        <v>0.58309723397913515</v>
      </c>
      <c r="AS19" s="5">
        <f t="array" ref="AS19">(PRODUCT(1+BA10:BA19/100)-1)*100</f>
        <v>0.36951222949208606</v>
      </c>
      <c r="AU19" s="2">
        <v>42639</v>
      </c>
      <c r="AV19" s="5">
        <v>-0.11749730735336472</v>
      </c>
      <c r="AW19" s="5">
        <v>-8.4000000000000005E-2</v>
      </c>
      <c r="AX19" s="5">
        <v>-0.10199999999999999</v>
      </c>
      <c r="AY19" s="5">
        <v>2.8000000000000001E-2</v>
      </c>
      <c r="AZ19" s="5">
        <v>5.5E-2</v>
      </c>
      <c r="BA19" s="5">
        <v>-9.5000000000000001E-2</v>
      </c>
    </row>
    <row r="20" spans="1:53" x14ac:dyDescent="0.25">
      <c r="A20" s="2">
        <v>42640</v>
      </c>
      <c r="B20" s="5">
        <v>1</v>
      </c>
      <c r="C20" s="5">
        <f t="shared" si="1"/>
        <v>1.0013908205411897</v>
      </c>
      <c r="D20" s="5">
        <f t="shared" si="2"/>
        <v>1.0023606754358272</v>
      </c>
      <c r="E20" s="5">
        <f t="shared" si="3"/>
        <v>0.99490557756794396</v>
      </c>
      <c r="F20" s="5">
        <f t="shared" si="4"/>
        <v>0.99475258473842099</v>
      </c>
      <c r="G20" s="5">
        <f t="shared" si="5"/>
        <v>1.0018796320604049</v>
      </c>
      <c r="H20" s="7">
        <v>518</v>
      </c>
      <c r="I20" s="7"/>
      <c r="J20" s="2">
        <f t="shared" si="6"/>
        <v>42640</v>
      </c>
      <c r="K20" s="5">
        <v>1</v>
      </c>
      <c r="L20" s="5"/>
      <c r="M20" s="5"/>
      <c r="N20" s="5"/>
      <c r="O20" s="7"/>
      <c r="P20" s="7"/>
      <c r="Q20" s="2">
        <f t="shared" si="7"/>
        <v>42640</v>
      </c>
      <c r="R20" s="5">
        <v>0</v>
      </c>
      <c r="S20" s="5"/>
      <c r="T20" s="5"/>
      <c r="U20" s="5"/>
      <c r="V20" s="7"/>
      <c r="W20" s="7"/>
      <c r="X20" s="2">
        <f t="shared" si="8"/>
        <v>42640</v>
      </c>
      <c r="Y20" s="6">
        <f t="shared" si="8"/>
        <v>0</v>
      </c>
      <c r="Z20" s="6">
        <f t="shared" si="9"/>
        <v>0.99915364474071167</v>
      </c>
      <c r="AA20" s="6">
        <f>1+(($AV20-AY20)/100)</f>
        <v>0.9993636447407116</v>
      </c>
      <c r="AB20" s="7">
        <f>H20</f>
        <v>518</v>
      </c>
      <c r="AC20" s="5">
        <f t="shared" si="10"/>
        <v>0.99911364474071163</v>
      </c>
      <c r="AD20" s="5">
        <f t="shared" si="11"/>
        <v>0.99964364474071166</v>
      </c>
      <c r="AE20" s="5">
        <f t="shared" si="12"/>
        <v>0.99911364474071163</v>
      </c>
      <c r="AF20" s="2"/>
      <c r="AG20" s="5">
        <f t="shared" si="13"/>
        <v>100.19667617268165</v>
      </c>
      <c r="AH20" s="5">
        <f t="shared" si="14"/>
        <v>100.05751412673382</v>
      </c>
      <c r="AI20" s="5">
        <f t="shared" si="15"/>
        <v>99.960701400337825</v>
      </c>
      <c r="AJ20" s="5">
        <f t="shared" si="16"/>
        <v>100.70973410121327</v>
      </c>
      <c r="AK20" s="5">
        <f t="shared" si="17"/>
        <v>100.7252232463706</v>
      </c>
      <c r="AL20" s="5">
        <f t="shared" si="18"/>
        <v>100.00869662019502</v>
      </c>
      <c r="AN20" s="5">
        <f t="array" ref="AN20">(PRODUCT(1+AV11:AV20/100)-1)*100</f>
        <v>0.43371118777717488</v>
      </c>
      <c r="AO20" s="5">
        <f t="array" ref="AO20">(PRODUCT(1+AW11:AW20/100)-1)*100</f>
        <v>0.66234589907507857</v>
      </c>
      <c r="AP20" s="5">
        <f t="array" ref="AP20">(PRODUCT(1+AX11:AX20/100)-1)*100</f>
        <v>0.63030650206035155</v>
      </c>
      <c r="AQ20" s="5">
        <f t="array" ref="AQ20">(PRODUCT(1+AY11:AY20/100)-1)*100</f>
        <v>0.8753556349661018</v>
      </c>
      <c r="AR20" s="5">
        <f t="array" ref="AR20">(PRODUCT(1+AZ11:AZ20/100)-1)*100</f>
        <v>0.90626226856689307</v>
      </c>
      <c r="AS20" s="5">
        <f t="array" ref="AS20">(PRODUCT(1+BA11:BA20/100)-1)*100</f>
        <v>0.64536051330079669</v>
      </c>
      <c r="AU20" s="2">
        <v>42640</v>
      </c>
      <c r="AV20" s="5">
        <v>-0.11763552592883864</v>
      </c>
      <c r="AW20" s="5">
        <v>-3.3000000000000002E-2</v>
      </c>
      <c r="AX20" s="5">
        <v>-2.9000000000000001E-2</v>
      </c>
      <c r="AY20" s="5">
        <v>-5.3999999999999999E-2</v>
      </c>
      <c r="AZ20" s="5">
        <v>-8.2000000000000003E-2</v>
      </c>
      <c r="BA20" s="5">
        <v>-2.9000000000000001E-2</v>
      </c>
    </row>
    <row r="21" spans="1:53" x14ac:dyDescent="0.25">
      <c r="A21" s="2">
        <v>42641</v>
      </c>
      <c r="B21" s="5">
        <v>1</v>
      </c>
      <c r="C21" s="5">
        <f t="shared" si="1"/>
        <v>1.0000073720145257</v>
      </c>
      <c r="D21" s="5">
        <f t="shared" si="2"/>
        <v>1.0010858327557257</v>
      </c>
      <c r="E21" s="5">
        <f t="shared" si="3"/>
        <v>0.99285701085542921</v>
      </c>
      <c r="F21" s="5">
        <f t="shared" si="4"/>
        <v>0.99193237043334181</v>
      </c>
      <c r="G21" s="5">
        <f t="shared" si="5"/>
        <v>1.0006153926571149</v>
      </c>
      <c r="H21" s="7">
        <v>514</v>
      </c>
      <c r="I21" s="7"/>
      <c r="J21" s="2">
        <f t="shared" si="6"/>
        <v>42641</v>
      </c>
      <c r="K21" s="5">
        <v>1</v>
      </c>
      <c r="L21" s="5"/>
      <c r="M21" s="5"/>
      <c r="N21" s="5"/>
      <c r="O21" s="7"/>
      <c r="P21" s="7"/>
      <c r="Q21" s="2">
        <f t="shared" si="7"/>
        <v>42641</v>
      </c>
      <c r="R21" s="5">
        <v>0</v>
      </c>
      <c r="S21" s="5">
        <f t="array" ref="S21">((PRODUCT(1+$AV2:$AV21/100)-1)*100)-((PRODUCT(1+AW2:AW21/100)-1)*100)</f>
        <v>0.16452677723006737</v>
      </c>
      <c r="T21" s="5">
        <f t="array" ref="T21">((PRODUCT(1+$AV2:$AV21/100)-1)*100)-((PRODUCT(1+AX2:AX21/100)-1)*100)</f>
        <v>0.28142765792564806</v>
      </c>
      <c r="U21" s="5">
        <f t="array" ref="U21">((PRODUCT(1+$AV2:$AV21/100)-1)*100)-((PRODUCT(1+AY2:AY21/100)-1)*100)</f>
        <v>-0.61326210681822424</v>
      </c>
      <c r="V21" s="7">
        <f t="shared" ref="V12:V75" si="19">H21</f>
        <v>514</v>
      </c>
      <c r="W21" s="7"/>
      <c r="X21" s="2">
        <f t="shared" si="8"/>
        <v>42641</v>
      </c>
      <c r="Y21" s="6">
        <f t="shared" si="8"/>
        <v>0</v>
      </c>
      <c r="Z21" s="6">
        <f t="shared" si="9"/>
        <v>0.99861629011679265</v>
      </c>
      <c r="AA21" s="6">
        <f>1+(($AV21-AY21)/100)</f>
        <v>0.99793629011679263</v>
      </c>
      <c r="AB21" s="7">
        <f>H21</f>
        <v>514</v>
      </c>
      <c r="AC21" s="5">
        <f t="shared" si="10"/>
        <v>0.9987262901167927</v>
      </c>
      <c r="AD21" s="5">
        <f t="shared" si="11"/>
        <v>0.99715629011679263</v>
      </c>
      <c r="AE21" s="5">
        <f t="shared" si="12"/>
        <v>0.99873629011679266</v>
      </c>
      <c r="AF21" s="2"/>
      <c r="AG21" s="5">
        <f t="shared" si="13"/>
        <v>100.21634378994982</v>
      </c>
      <c r="AH21" s="5">
        <f t="shared" si="14"/>
        <v>100.21560499905405</v>
      </c>
      <c r="AI21" s="5">
        <f t="shared" si="15"/>
        <v>100.10764363139633</v>
      </c>
      <c r="AJ21" s="5">
        <f t="shared" si="16"/>
        <v>100.93733810028201</v>
      </c>
      <c r="AK21" s="5">
        <f t="shared" si="17"/>
        <v>101.03142792503957</v>
      </c>
      <c r="AL21" s="5">
        <f t="shared" si="18"/>
        <v>100.15470931726051</v>
      </c>
      <c r="AN21" s="5">
        <f t="array" ref="AN21">(PRODUCT(1+AV12:AV21/100)-1)*100</f>
        <v>0.7812499999999778</v>
      </c>
      <c r="AO21" s="5">
        <f t="array" ref="AO21">(PRODUCT(1+AW12:AW21/100)-1)*100</f>
        <v>0.84963030208020651</v>
      </c>
      <c r="AP21" s="5">
        <f t="array" ref="AP21">(PRODUCT(1+AX12:AX21/100)-1)*100</f>
        <v>0.79436015024245687</v>
      </c>
      <c r="AQ21" s="5">
        <f t="array" ref="AQ21">(PRODUCT(1+AY12:AY21/100)-1)*100</f>
        <v>1.2156833472165562</v>
      </c>
      <c r="AR21" s="5">
        <f t="array" ref="AR21">(PRODUCT(1+AZ12:AZ21/100)-1)*100</f>
        <v>1.3995925561666622</v>
      </c>
      <c r="AS21" s="5">
        <f t="array" ref="AS21">(PRODUCT(1+BA12:BA21/100)-1)*100</f>
        <v>0.80843208878444983</v>
      </c>
      <c r="AU21" s="2">
        <v>42641</v>
      </c>
      <c r="AV21" s="5">
        <v>1.962901167926745E-2</v>
      </c>
      <c r="AW21" s="5">
        <v>0.158</v>
      </c>
      <c r="AX21" s="5">
        <v>0.14699999999999999</v>
      </c>
      <c r="AY21" s="5">
        <v>0.22600000000000001</v>
      </c>
      <c r="AZ21" s="5">
        <v>0.30399999999999999</v>
      </c>
      <c r="BA21" s="5">
        <v>0.14599999999999999</v>
      </c>
    </row>
    <row r="22" spans="1:53" x14ac:dyDescent="0.25">
      <c r="A22" s="2">
        <v>42642</v>
      </c>
      <c r="B22" s="5">
        <v>1</v>
      </c>
      <c r="C22" s="5">
        <f t="shared" si="1"/>
        <v>1.0008754334416345</v>
      </c>
      <c r="D22" s="5">
        <f t="shared" si="2"/>
        <v>1.0022548258041546</v>
      </c>
      <c r="E22" s="5">
        <f t="shared" si="3"/>
        <v>0.99178925653739802</v>
      </c>
      <c r="F22" s="5">
        <f t="shared" si="4"/>
        <v>0.98981096338706531</v>
      </c>
      <c r="G22" s="5">
        <f t="shared" si="5"/>
        <v>1.0017238511007314</v>
      </c>
      <c r="H22" s="7">
        <v>509</v>
      </c>
      <c r="I22" s="7"/>
      <c r="J22" s="2">
        <f t="shared" si="6"/>
        <v>42642</v>
      </c>
      <c r="K22" s="5">
        <v>1</v>
      </c>
      <c r="L22" s="5"/>
      <c r="M22" s="5"/>
      <c r="N22" s="5"/>
      <c r="O22" s="7"/>
      <c r="P22" s="7"/>
      <c r="Q22" s="2">
        <f t="shared" si="7"/>
        <v>42642</v>
      </c>
      <c r="R22" s="5">
        <v>0</v>
      </c>
      <c r="S22" s="5">
        <f t="array" ref="S22">((PRODUCT(1+$AV3:$AV22/100)-1)*100)-((PRODUCT(1+AW3:AW22/100)-1)*100)</f>
        <v>8.7931243838546003E-2</v>
      </c>
      <c r="T22" s="5">
        <f t="array" ref="T22">((PRODUCT(1+$AV3:$AV22/100)-1)*100)-((PRODUCT(1+AX3:AX22/100)-1)*100)</f>
        <v>0.22616997689035578</v>
      </c>
      <c r="U22" s="5">
        <f t="array" ref="U22">((PRODUCT(1+$AV3:$AV22/100)-1)*100)-((PRODUCT(1+AY3:AY22/100)-1)*100)</f>
        <v>-0.83226800082465413</v>
      </c>
      <c r="V22" s="7">
        <f t="shared" ref="V22:V85" si="20">H22</f>
        <v>509</v>
      </c>
      <c r="W22" s="7"/>
      <c r="X22" s="2">
        <f t="shared" si="8"/>
        <v>42642</v>
      </c>
      <c r="Y22" s="6">
        <f t="shared" si="8"/>
        <v>0</v>
      </c>
      <c r="Z22" s="6">
        <f t="shared" si="9"/>
        <v>1.0008700255127074</v>
      </c>
      <c r="AA22" s="6">
        <f>1+(($AV22-AY22)/100)</f>
        <v>0.99892002551270742</v>
      </c>
      <c r="AB22" s="7">
        <f>H22</f>
        <v>509</v>
      </c>
      <c r="AC22" s="5">
        <f t="shared" si="10"/>
        <v>1.0011700255127074</v>
      </c>
      <c r="AD22" s="5">
        <f t="shared" si="11"/>
        <v>0.99785002551270741</v>
      </c>
      <c r="AE22" s="5">
        <f t="shared" si="12"/>
        <v>1.0011100255127074</v>
      </c>
      <c r="AF22" s="2"/>
      <c r="AG22" s="5">
        <f t="shared" si="13"/>
        <v>100.53102566624052</v>
      </c>
      <c r="AH22" s="5">
        <f t="shared" si="14"/>
        <v>100.4430944224019</v>
      </c>
      <c r="AI22" s="5">
        <f t="shared" si="15"/>
        <v>100.30485568935018</v>
      </c>
      <c r="AJ22" s="5">
        <f t="shared" si="16"/>
        <v>101.36329366706518</v>
      </c>
      <c r="AK22" s="5">
        <f t="shared" si="17"/>
        <v>101.56588417876303</v>
      </c>
      <c r="AL22" s="5">
        <f t="shared" si="18"/>
        <v>100.35802337717455</v>
      </c>
      <c r="AN22" s="5">
        <f t="array" ref="AN22">(PRODUCT(1+AV13:AV22/100)-1)*100</f>
        <v>1.227844341023876</v>
      </c>
      <c r="AO22" s="5">
        <f t="array" ref="AO22">(PRODUCT(1+AW13:AW22/100)-1)*100</f>
        <v>1.058347293407258</v>
      </c>
      <c r="AP22" s="5">
        <f t="array" ref="AP22">(PRODUCT(1+AX13:AX22/100)-1)*100</f>
        <v>0.98282675706271583</v>
      </c>
      <c r="AQ22" s="5">
        <f t="array" ref="AQ22">(PRODUCT(1+AY13:AY22/100)-1)*100</f>
        <v>1.5564905140049268</v>
      </c>
      <c r="AR22" s="5">
        <f t="array" ref="AR22">(PRODUCT(1+AZ13:AZ22/100)-1)*100</f>
        <v>1.762999301975432</v>
      </c>
      <c r="AS22" s="5">
        <f t="array" ref="AS22">(PRODUCT(1+BA13:BA22/100)-1)*100</f>
        <v>1.003982847468432</v>
      </c>
      <c r="AU22" s="2">
        <v>42642</v>
      </c>
      <c r="AV22" s="5">
        <v>0.31400255127074228</v>
      </c>
      <c r="AW22" s="5">
        <v>0.22700000000000001</v>
      </c>
      <c r="AX22" s="5">
        <v>0.19700000000000001</v>
      </c>
      <c r="AY22" s="5">
        <v>0.42199999999999999</v>
      </c>
      <c r="AZ22" s="5">
        <v>0.52900000000000003</v>
      </c>
      <c r="BA22" s="5">
        <v>0.20300000000000001</v>
      </c>
    </row>
    <row r="23" spans="1:53" x14ac:dyDescent="0.25">
      <c r="A23" s="2">
        <v>42643</v>
      </c>
      <c r="B23" s="5">
        <v>1</v>
      </c>
      <c r="C23" s="5">
        <f t="shared" si="1"/>
        <v>1.0004916626715397</v>
      </c>
      <c r="D23" s="5">
        <f t="shared" si="2"/>
        <v>1.0021407096502748</v>
      </c>
      <c r="E23" s="5">
        <f t="shared" si="3"/>
        <v>0.98966969041908781</v>
      </c>
      <c r="F23" s="5">
        <f t="shared" si="4"/>
        <v>0.98595608415846114</v>
      </c>
      <c r="G23" s="5">
        <f t="shared" si="5"/>
        <v>1.0016197996962122</v>
      </c>
      <c r="H23" s="7">
        <v>497</v>
      </c>
      <c r="I23" s="7"/>
      <c r="J23" s="2">
        <f t="shared" si="6"/>
        <v>42643</v>
      </c>
      <c r="K23" s="5">
        <v>1</v>
      </c>
      <c r="L23" s="5"/>
      <c r="M23" s="5"/>
      <c r="N23" s="5"/>
      <c r="O23" s="7"/>
      <c r="P23" s="7"/>
      <c r="Q23" s="2">
        <f t="shared" si="7"/>
        <v>42643</v>
      </c>
      <c r="R23" s="5">
        <v>0</v>
      </c>
      <c r="S23" s="5">
        <f t="array" ref="S23">((PRODUCT(1+$AV4:$AV23/100)-1)*100)-((PRODUCT(1+AW4:AW23/100)-1)*100)</f>
        <v>3.9580910550163217E-2</v>
      </c>
      <c r="T23" s="5">
        <f t="array" ref="T23">((PRODUCT(1+$AV4:$AV23/100)-1)*100)-((PRODUCT(1+AX4:AX23/100)-1)*100)</f>
        <v>0.19313491161023766</v>
      </c>
      <c r="U23" s="5">
        <f t="array" ref="U23">((PRODUCT(1+$AV4:$AV23/100)-1)*100)-((PRODUCT(1+AY4:AY23/100)-1)*100)</f>
        <v>-0.9796278885575882</v>
      </c>
      <c r="V23" s="7">
        <f t="shared" si="20"/>
        <v>497</v>
      </c>
      <c r="W23" s="7"/>
      <c r="X23" s="2">
        <f t="shared" si="8"/>
        <v>42643</v>
      </c>
      <c r="Y23" s="6">
        <f t="shared" si="8"/>
        <v>0</v>
      </c>
      <c r="Z23" s="6">
        <f t="shared" si="9"/>
        <v>0.99961600508656945</v>
      </c>
      <c r="AA23" s="6">
        <f>1+(($AV23-AY23)/100)</f>
        <v>0.99785600508656946</v>
      </c>
      <c r="AB23" s="7">
        <f>H23</f>
        <v>497</v>
      </c>
      <c r="AC23" s="5">
        <f t="shared" si="10"/>
        <v>0.99988600508656944</v>
      </c>
      <c r="AD23" s="5">
        <f t="shared" si="11"/>
        <v>0.99608600508656941</v>
      </c>
      <c r="AE23" s="5">
        <f t="shared" si="12"/>
        <v>0.99989600508656951</v>
      </c>
      <c r="AF23" s="2"/>
      <c r="AG23" s="5">
        <f t="shared" si="13"/>
        <v>100.63919756121544</v>
      </c>
      <c r="AH23" s="5">
        <f t="shared" si="14"/>
        <v>100.58974134025861</v>
      </c>
      <c r="AI23" s="5">
        <f t="shared" si="15"/>
        <v>100.42421846762051</v>
      </c>
      <c r="AJ23" s="5">
        <f t="shared" si="16"/>
        <v>101.68968347267312</v>
      </c>
      <c r="AK23" s="5">
        <f t="shared" si="17"/>
        <v>102.07269794081506</v>
      </c>
      <c r="AL23" s="5">
        <f t="shared" si="18"/>
        <v>100.47644584475961</v>
      </c>
      <c r="AN23" s="5">
        <f t="array" ref="AN23">(PRODUCT(1+AV14:AV23/100)-1)*100</f>
        <v>1.1964797785029013</v>
      </c>
      <c r="AO23" s="5">
        <f t="array" ref="AO23">(PRODUCT(1+AW14:AW23/100)-1)*100</f>
        <v>1.319370175051704</v>
      </c>
      <c r="AP23" s="5">
        <f t="array" ref="AP23">(PRODUCT(1+AX14:AX23/100)-1)*100</f>
        <v>1.1950838472045922</v>
      </c>
      <c r="AQ23" s="5">
        <f t="array" ref="AQ23">(PRODUCT(1+AY14:AY23/100)-1)*100</f>
        <v>2.1368016816304403</v>
      </c>
      <c r="AR23" s="5">
        <f t="array" ref="AR23">(PRODUCT(1+AZ14:AZ23/100)-1)*100</f>
        <v>2.6753374982353639</v>
      </c>
      <c r="AS23" s="5">
        <f t="array" ref="AS23">(PRODUCT(1+BA14:BA23/100)-1)*100</f>
        <v>1.2142603815718411</v>
      </c>
      <c r="AU23" s="2">
        <v>42643</v>
      </c>
      <c r="AV23" s="5">
        <v>0.10760050865694648</v>
      </c>
      <c r="AW23" s="5">
        <v>0.14599999999999999</v>
      </c>
      <c r="AX23" s="5">
        <v>0.11899999999999999</v>
      </c>
      <c r="AY23" s="5">
        <v>0.32200000000000001</v>
      </c>
      <c r="AZ23" s="5">
        <v>0.499</v>
      </c>
      <c r="BA23" s="5">
        <v>0.11799999999999999</v>
      </c>
    </row>
    <row r="24" spans="1:53" x14ac:dyDescent="0.25">
      <c r="A24" s="2">
        <v>42646</v>
      </c>
      <c r="B24" s="5">
        <v>1</v>
      </c>
      <c r="C24" s="5">
        <f t="shared" si="1"/>
        <v>1.0015307175889669</v>
      </c>
      <c r="D24" s="5">
        <f t="shared" si="2"/>
        <v>1.0033217864828257</v>
      </c>
      <c r="E24" s="5">
        <f t="shared" si="3"/>
        <v>0.98969901855147069</v>
      </c>
      <c r="F24" s="5">
        <f t="shared" si="4"/>
        <v>0.98406062373676206</v>
      </c>
      <c r="G24" s="5">
        <f t="shared" si="5"/>
        <v>1.002860375920952</v>
      </c>
      <c r="H24" s="7">
        <v>493</v>
      </c>
      <c r="I24" s="7"/>
      <c r="J24" s="2">
        <f t="shared" si="6"/>
        <v>42646</v>
      </c>
      <c r="K24" s="5">
        <v>1</v>
      </c>
      <c r="L24" s="5"/>
      <c r="M24" s="5"/>
      <c r="N24" s="5"/>
      <c r="O24" s="7"/>
      <c r="P24" s="7"/>
      <c r="Q24" s="2">
        <f t="shared" si="7"/>
        <v>42646</v>
      </c>
      <c r="R24" s="5">
        <v>0</v>
      </c>
      <c r="S24" s="5">
        <f t="array" ref="S24">((PRODUCT(1+$AV5:$AV24/100)-1)*100)-((PRODUCT(1+AW5:AW24/100)-1)*100)</f>
        <v>0.14736012962095479</v>
      </c>
      <c r="T24" s="5">
        <f t="array" ref="T24">((PRODUCT(1+$AV5:$AV24/100)-1)*100)-((PRODUCT(1+AX5:AX24/100)-1)*100)</f>
        <v>0.31302422361674243</v>
      </c>
      <c r="U24" s="5">
        <f t="array" ref="U24">((PRODUCT(1+$AV5:$AV24/100)-1)*100)-((PRODUCT(1+AY5:AY24/100)-1)*100)</f>
        <v>-0.96163287824988508</v>
      </c>
      <c r="V24" s="7">
        <f t="shared" si="20"/>
        <v>493</v>
      </c>
      <c r="W24" s="7"/>
      <c r="X24" s="2">
        <f t="shared" si="8"/>
        <v>42646</v>
      </c>
      <c r="Y24" s="6">
        <f t="shared" si="8"/>
        <v>0</v>
      </c>
      <c r="Z24" s="6">
        <f t="shared" si="9"/>
        <v>1.0010396970881377</v>
      </c>
      <c r="AA24" s="6">
        <f>1+(($AV24-AY24)/100)</f>
        <v>1.0000296970881377</v>
      </c>
      <c r="AB24" s="7">
        <f>H24</f>
        <v>493</v>
      </c>
      <c r="AC24" s="5">
        <f t="shared" si="10"/>
        <v>1.0011796970881377</v>
      </c>
      <c r="AD24" s="5">
        <f t="shared" si="11"/>
        <v>0.99806969708813764</v>
      </c>
      <c r="AE24" s="5">
        <f t="shared" si="12"/>
        <v>1.0012396970881376</v>
      </c>
      <c r="AF24" s="2"/>
      <c r="AG24" s="5">
        <f t="shared" si="13"/>
        <v>100.85554135116529</v>
      </c>
      <c r="AH24" s="5">
        <f t="shared" si="14"/>
        <v>100.70139595314629</v>
      </c>
      <c r="AI24" s="5">
        <f t="shared" si="15"/>
        <v>100.5216299595341</v>
      </c>
      <c r="AJ24" s="5">
        <f t="shared" si="16"/>
        <v>101.90526560163518</v>
      </c>
      <c r="AK24" s="5">
        <f t="shared" si="17"/>
        <v>102.48915454841359</v>
      </c>
      <c r="AL24" s="5">
        <f t="shared" si="18"/>
        <v>100.56787941047834</v>
      </c>
      <c r="AN24" s="5">
        <f t="array" ref="AN24">(PRODUCT(1+AV15:AV24/100)-1)*100</f>
        <v>1.3438735177865757</v>
      </c>
      <c r="AO24" s="5">
        <f t="array" ref="AO24">(PRODUCT(1+AW15:AW24/100)-1)*100</f>
        <v>1.300144488111421</v>
      </c>
      <c r="AP24" s="5">
        <f t="array" ref="AP24">(PRODUCT(1+AX15:AX24/100)-1)*100</f>
        <v>1.1799215663820251</v>
      </c>
      <c r="AQ24" s="5">
        <f t="array" ref="AQ24">(PRODUCT(1+AY15:AY24/100)-1)*100</f>
        <v>2.1001233951754239</v>
      </c>
      <c r="AR24" s="5">
        <f t="array" ref="AR24">(PRODUCT(1+AZ15:AZ24/100)-1)*100</f>
        <v>2.8033194810966888</v>
      </c>
      <c r="AS24" s="5">
        <f t="array" ref="AS24">(PRODUCT(1+BA15:BA24/100)-1)*100</f>
        <v>1.1869647401256955</v>
      </c>
      <c r="AU24" s="2">
        <v>42646</v>
      </c>
      <c r="AV24" s="5">
        <v>0.21496970881376143</v>
      </c>
      <c r="AW24" s="5">
        <v>0.111</v>
      </c>
      <c r="AX24" s="5">
        <v>9.7000000000000003E-2</v>
      </c>
      <c r="AY24" s="5">
        <v>0.21199999999999999</v>
      </c>
      <c r="AZ24" s="5">
        <v>0.40799999999999997</v>
      </c>
      <c r="BA24" s="5">
        <v>9.0999999999999998E-2</v>
      </c>
    </row>
    <row r="25" spans="1:53" x14ac:dyDescent="0.25">
      <c r="A25" s="2">
        <v>42647</v>
      </c>
      <c r="B25" s="5">
        <v>1</v>
      </c>
      <c r="C25" s="5">
        <f t="shared" si="1"/>
        <v>1.0013756945650178</v>
      </c>
      <c r="D25" s="5">
        <f t="shared" si="2"/>
        <v>1.0033168138781607</v>
      </c>
      <c r="E25" s="5">
        <f t="shared" si="3"/>
        <v>0.98853865558485654</v>
      </c>
      <c r="F25" s="5">
        <f t="shared" si="4"/>
        <v>0.98185853673651324</v>
      </c>
      <c r="G25" s="5">
        <f t="shared" si="5"/>
        <v>1.0028453869674963</v>
      </c>
      <c r="H25" s="7">
        <v>485</v>
      </c>
      <c r="I25" s="7"/>
      <c r="J25" s="2">
        <f t="shared" si="6"/>
        <v>42647</v>
      </c>
      <c r="K25" s="5">
        <v>1</v>
      </c>
      <c r="L25" s="5"/>
      <c r="M25" s="5"/>
      <c r="N25" s="5"/>
      <c r="O25" s="7"/>
      <c r="P25" s="7"/>
      <c r="Q25" s="2">
        <f t="shared" si="7"/>
        <v>42647</v>
      </c>
      <c r="R25" s="5">
        <v>0</v>
      </c>
      <c r="S25" s="5">
        <f t="array" ref="S25">((PRODUCT(1+$AV6:$AV25/100)-1)*100)-((PRODUCT(1+AW6:AW25/100)-1)*100)</f>
        <v>0.16795346963183189</v>
      </c>
      <c r="T25" s="5">
        <f t="array" ref="T25">((PRODUCT(1+$AV6:$AV25/100)-1)*100)-((PRODUCT(1+AX6:AX25/100)-1)*100)</f>
        <v>0.33255247931331944</v>
      </c>
      <c r="U25" s="5">
        <f t="array" ref="U25">((PRODUCT(1+$AV6:$AV25/100)-1)*100)-((PRODUCT(1+AY6:AY25/100)-1)*100)</f>
        <v>-0.9355534068549165</v>
      </c>
      <c r="V25" s="7">
        <f t="shared" si="20"/>
        <v>485</v>
      </c>
      <c r="W25" s="7"/>
      <c r="X25" s="2">
        <f t="shared" si="8"/>
        <v>42647</v>
      </c>
      <c r="Y25" s="6">
        <f t="shared" si="8"/>
        <v>0</v>
      </c>
      <c r="Z25" s="6">
        <f t="shared" si="9"/>
        <v>0.99984503900155997</v>
      </c>
      <c r="AA25" s="6">
        <f>1+(($AV25-AY25)/100)</f>
        <v>0.99882503900155994</v>
      </c>
      <c r="AB25" s="7">
        <f>H25</f>
        <v>485</v>
      </c>
      <c r="AC25" s="5">
        <f t="shared" si="10"/>
        <v>0.99999503900155995</v>
      </c>
      <c r="AD25" s="5">
        <f t="shared" si="11"/>
        <v>0.99775503900155993</v>
      </c>
      <c r="AE25" s="5">
        <f t="shared" si="12"/>
        <v>0.99998503900155988</v>
      </c>
      <c r="AF25" s="2"/>
      <c r="AG25" s="5">
        <f t="shared" si="13"/>
        <v>100.95387943750612</v>
      </c>
      <c r="AH25" s="5">
        <f t="shared" si="14"/>
        <v>100.81518853057335</v>
      </c>
      <c r="AI25" s="5">
        <f t="shared" si="15"/>
        <v>100.62014115689443</v>
      </c>
      <c r="AJ25" s="5">
        <f t="shared" si="16"/>
        <v>102.1243619226787</v>
      </c>
      <c r="AK25" s="5">
        <f t="shared" si="17"/>
        <v>102.81916962605949</v>
      </c>
      <c r="AL25" s="5">
        <f t="shared" si="18"/>
        <v>100.66744161109472</v>
      </c>
      <c r="AN25" s="5">
        <f t="array" ref="AN25">(PRODUCT(1+AV16:AV25/100)-1)*100</f>
        <v>1.4326647564470107</v>
      </c>
      <c r="AO25" s="5">
        <f t="array" ref="AO25">(PRODUCT(1+AW16:AW25/100)-1)*100</f>
        <v>1.3649448284170473</v>
      </c>
      <c r="AP25" s="5">
        <f t="array" ref="AP25">(PRODUCT(1+AX16:AX25/100)-1)*100</f>
        <v>1.2314990849471297</v>
      </c>
      <c r="AQ25" s="5">
        <f t="array" ref="AQ25">(PRODUCT(1+AY16:AY25/100)-1)*100</f>
        <v>2.2521522399966409</v>
      </c>
      <c r="AR25" s="5">
        <f t="array" ref="AR25">(PRODUCT(1+AZ16:AZ25/100)-1)*100</f>
        <v>3.037490928353126</v>
      </c>
      <c r="AS25" s="5">
        <f t="array" ref="AS25">(PRODUCT(1+BA16:BA25/100)-1)*100</f>
        <v>1.2405691733986979</v>
      </c>
      <c r="AU25" s="2">
        <v>42647</v>
      </c>
      <c r="AV25" s="5">
        <v>9.7503900155992973E-2</v>
      </c>
      <c r="AW25" s="5">
        <v>0.113</v>
      </c>
      <c r="AX25" s="5">
        <v>9.8000000000000004E-2</v>
      </c>
      <c r="AY25" s="5">
        <v>0.215</v>
      </c>
      <c r="AZ25" s="5">
        <v>0.32200000000000001</v>
      </c>
      <c r="BA25" s="5">
        <v>9.9000000000000005E-2</v>
      </c>
    </row>
    <row r="26" spans="1:53" x14ac:dyDescent="0.25">
      <c r="A26" s="2">
        <v>42648</v>
      </c>
      <c r="B26" s="5">
        <v>1</v>
      </c>
      <c r="C26" s="5">
        <f t="shared" si="1"/>
        <v>1.0015268383205602</v>
      </c>
      <c r="D26" s="5">
        <f t="shared" si="2"/>
        <v>1.0037689873497952</v>
      </c>
      <c r="E26" s="5">
        <f t="shared" si="3"/>
        <v>0.98663833889767794</v>
      </c>
      <c r="F26" s="5">
        <f t="shared" si="4"/>
        <v>0.978449836778441</v>
      </c>
      <c r="G26" s="5">
        <f t="shared" si="5"/>
        <v>1.0032472362281399</v>
      </c>
      <c r="H26" s="7">
        <v>478</v>
      </c>
      <c r="I26" s="7"/>
      <c r="J26" s="2">
        <f t="shared" si="6"/>
        <v>42648</v>
      </c>
      <c r="K26" s="5">
        <v>1</v>
      </c>
      <c r="L26" s="5"/>
      <c r="M26" s="5"/>
      <c r="N26" s="5"/>
      <c r="O26" s="7"/>
      <c r="P26" s="7"/>
      <c r="Q26" s="2">
        <f t="shared" si="7"/>
        <v>42648</v>
      </c>
      <c r="R26" s="5">
        <v>0</v>
      </c>
      <c r="S26" s="5">
        <f t="array" ref="S26">((PRODUCT(1+$AV7:$AV26/100)-1)*100)-((PRODUCT(1+AW7:AW26/100)-1)*100)</f>
        <v>0.1818571719257811</v>
      </c>
      <c r="T26" s="5">
        <f t="array" ref="T26">((PRODUCT(1+$AV7:$AV26/100)-1)*100)-((PRODUCT(1+AX7:AX26/100)-1)*100)</f>
        <v>0.3656008691043322</v>
      </c>
      <c r="U26" s="5">
        <f t="array" ref="U26">((PRODUCT(1+$AV7:$AV26/100)-1)*100)-((PRODUCT(1+AY7:AY26/100)-1)*100)</f>
        <v>-1.0551755305797439</v>
      </c>
      <c r="V26" s="7">
        <f t="shared" si="20"/>
        <v>478</v>
      </c>
      <c r="W26" s="7"/>
      <c r="X26" s="2">
        <f t="shared" si="8"/>
        <v>42648</v>
      </c>
      <c r="Y26" s="6">
        <f t="shared" si="8"/>
        <v>0</v>
      </c>
      <c r="Z26" s="6">
        <f t="shared" si="9"/>
        <v>1.0001511338398599</v>
      </c>
      <c r="AA26" s="6">
        <f>1+(($AV26-AY26)/100)</f>
        <v>0.99807113383985979</v>
      </c>
      <c r="AB26" s="7">
        <f>H26</f>
        <v>478</v>
      </c>
      <c r="AC26" s="5">
        <f t="shared" si="10"/>
        <v>1.0004511338398598</v>
      </c>
      <c r="AD26" s="5">
        <f t="shared" si="11"/>
        <v>0.99651113383985979</v>
      </c>
      <c r="AE26" s="5">
        <f t="shared" si="12"/>
        <v>1.0004011338398597</v>
      </c>
      <c r="AF26" s="2"/>
      <c r="AG26" s="5">
        <f t="shared" si="13"/>
        <v>101.10138656701739</v>
      </c>
      <c r="AH26" s="5">
        <f t="shared" si="14"/>
        <v>100.9472564275484</v>
      </c>
      <c r="AI26" s="5">
        <f t="shared" si="15"/>
        <v>100.7217674994629</v>
      </c>
      <c r="AJ26" s="5">
        <f t="shared" si="16"/>
        <v>102.47056350959659</v>
      </c>
      <c r="AK26" s="5">
        <f t="shared" si="17"/>
        <v>103.32812451570848</v>
      </c>
      <c r="AL26" s="5">
        <f t="shared" si="18"/>
        <v>100.77414909920249</v>
      </c>
      <c r="AN26" s="5">
        <f t="array" ref="AN26">(PRODUCT(1+AV17:AV26/100)-1)*100</f>
        <v>1.4806040864673076</v>
      </c>
      <c r="AO26" s="5">
        <f t="array" ref="AO26">(PRODUCT(1+AW17:AW26/100)-1)*100</f>
        <v>1.3497622532524955</v>
      </c>
      <c r="AP26" s="5">
        <f t="array" ref="AP26">(PRODUCT(1+AX17:AX26/100)-1)*100</f>
        <v>1.1951056043449926</v>
      </c>
      <c r="AQ26" s="5">
        <f t="array" ref="AQ26">(PRODUCT(1+AY17:AY26/100)-1)*100</f>
        <v>2.3899116163928369</v>
      </c>
      <c r="AR26" s="5">
        <f t="array" ref="AR26">(PRODUCT(1+AZ17:AZ26/100)-1)*100</f>
        <v>3.239871690809859</v>
      </c>
      <c r="AS26" s="5">
        <f t="array" ref="AS26">(PRODUCT(1+BA17:BA26/100)-1)*100</f>
        <v>1.2122597486593278</v>
      </c>
      <c r="AU26" s="2">
        <v>42648</v>
      </c>
      <c r="AV26" s="5">
        <v>0.14611338398597962</v>
      </c>
      <c r="AW26" s="5">
        <v>0.13100000000000001</v>
      </c>
      <c r="AX26" s="5">
        <v>0.10100000000000001</v>
      </c>
      <c r="AY26" s="5">
        <v>0.33900000000000002</v>
      </c>
      <c r="AZ26" s="5">
        <v>0.495</v>
      </c>
      <c r="BA26" s="5">
        <v>0.106</v>
      </c>
    </row>
    <row r="27" spans="1:53" x14ac:dyDescent="0.25">
      <c r="A27" s="2">
        <v>42649</v>
      </c>
      <c r="B27" s="5">
        <v>1</v>
      </c>
      <c r="C27" s="5">
        <f t="shared" si="1"/>
        <v>1.0011410071634494</v>
      </c>
      <c r="D27" s="5">
        <f t="shared" si="2"/>
        <v>1.0036330552419448</v>
      </c>
      <c r="E27" s="5">
        <f t="shared" si="3"/>
        <v>0.98456577193579387</v>
      </c>
      <c r="F27" s="5">
        <f t="shared" si="4"/>
        <v>0.9731999902079046</v>
      </c>
      <c r="G27" s="5">
        <f t="shared" si="5"/>
        <v>1.003201633138439</v>
      </c>
      <c r="H27" s="7">
        <v>475</v>
      </c>
      <c r="I27" s="7"/>
      <c r="J27" s="2">
        <f t="shared" si="6"/>
        <v>42649</v>
      </c>
      <c r="K27" s="5">
        <v>1</v>
      </c>
      <c r="L27" s="5"/>
      <c r="M27" s="5"/>
      <c r="N27" s="5"/>
      <c r="O27" s="7"/>
      <c r="P27" s="7"/>
      <c r="Q27" s="2">
        <f t="shared" si="7"/>
        <v>42649</v>
      </c>
      <c r="R27" s="5">
        <v>0</v>
      </c>
      <c r="S27" s="5">
        <f t="array" ref="S27">((PRODUCT(1+$AV8:$AV27/100)-1)*100)-((PRODUCT(1+AW8:AW27/100)-1)*100)</f>
        <v>7.7068476447506029E-3</v>
      </c>
      <c r="T27" s="5">
        <f t="array" ref="T27">((PRODUCT(1+$AV8:$AV27/100)-1)*100)-((PRODUCT(1+AX8:AX27/100)-1)*100)</f>
        <v>0.18744043532936683</v>
      </c>
      <c r="U27" s="5">
        <f t="array" ref="U27">((PRODUCT(1+$AV8:$AV27/100)-1)*100)-((PRODUCT(1+AY8:AY27/100)-1)*100)</f>
        <v>-1.2080356179197338</v>
      </c>
      <c r="V27" s="7">
        <f t="shared" si="20"/>
        <v>475</v>
      </c>
      <c r="W27" s="7"/>
      <c r="X27" s="2">
        <f t="shared" si="8"/>
        <v>42649</v>
      </c>
      <c r="Y27" s="6">
        <f t="shared" si="8"/>
        <v>0</v>
      </c>
      <c r="Z27" s="6">
        <f t="shared" si="9"/>
        <v>0.99961453360568031</v>
      </c>
      <c r="AA27" s="6">
        <f>1+(($AV27-AY27)/100)</f>
        <v>0.99789453360568037</v>
      </c>
      <c r="AB27" s="7">
        <f>H27</f>
        <v>475</v>
      </c>
      <c r="AC27" s="5">
        <f t="shared" si="10"/>
        <v>0.99986453360568028</v>
      </c>
      <c r="AD27" s="5">
        <f t="shared" si="11"/>
        <v>0.99460453360568035</v>
      </c>
      <c r="AE27" s="5">
        <f t="shared" si="12"/>
        <v>0.99995453360568032</v>
      </c>
      <c r="AF27" s="2"/>
      <c r="AG27" s="5">
        <f t="shared" si="13"/>
        <v>101.12105418428555</v>
      </c>
      <c r="AH27" s="5">
        <f t="shared" si="14"/>
        <v>101.00580583627638</v>
      </c>
      <c r="AI27" s="5">
        <f t="shared" si="15"/>
        <v>100.75500568273772</v>
      </c>
      <c r="AJ27" s="5">
        <f t="shared" si="16"/>
        <v>102.70624580566866</v>
      </c>
      <c r="AK27" s="5">
        <f t="shared" si="17"/>
        <v>103.9057287317513</v>
      </c>
      <c r="AL27" s="5">
        <f t="shared" si="18"/>
        <v>100.7983348949863</v>
      </c>
      <c r="AN27" s="5">
        <f t="array" ref="AN27">(PRODUCT(1+AV18:AV27/100)-1)*100</f>
        <v>0.97211311861744587</v>
      </c>
      <c r="AO27" s="5">
        <f t="array" ref="AO27">(PRODUCT(1+AW18:AW27/100)-1)*100</f>
        <v>0.85083997032353587</v>
      </c>
      <c r="AP27" s="5">
        <f t="array" ref="AP27">(PRODUCT(1+AX18:AX27/100)-1)*100</f>
        <v>0.69481745667405725</v>
      </c>
      <c r="AQ27" s="5">
        <f t="array" ref="AQ27">(PRODUCT(1+AY18:AY27/100)-1)*100</f>
        <v>1.9059523892424712</v>
      </c>
      <c r="AR27" s="5">
        <f t="array" ref="AR27">(PRODUCT(1+AZ18:AZ27/100)-1)*100</f>
        <v>3.0492655452494022</v>
      </c>
      <c r="AS27" s="5">
        <f t="array" ref="AS27">(PRODUCT(1+BA18:BA27/100)-1)*100</f>
        <v>0.69381104944248317</v>
      </c>
      <c r="AU27" s="2">
        <v>42649</v>
      </c>
      <c r="AV27" s="5">
        <v>1.9453360568033595E-2</v>
      </c>
      <c r="AW27" s="5">
        <v>5.8000000000000003E-2</v>
      </c>
      <c r="AX27" s="5">
        <v>3.3000000000000002E-2</v>
      </c>
      <c r="AY27" s="5">
        <v>0.23</v>
      </c>
      <c r="AZ27" s="5">
        <v>0.55900000000000005</v>
      </c>
      <c r="BA27" s="5">
        <v>2.4E-2</v>
      </c>
    </row>
    <row r="28" spans="1:53" x14ac:dyDescent="0.25">
      <c r="A28" s="2">
        <v>42650</v>
      </c>
      <c r="B28" s="5">
        <v>1</v>
      </c>
      <c r="C28" s="5">
        <f t="shared" si="1"/>
        <v>1.0017940215304775</v>
      </c>
      <c r="D28" s="5">
        <f t="shared" si="2"/>
        <v>1.0043579776654918</v>
      </c>
      <c r="E28" s="5">
        <f t="shared" si="3"/>
        <v>0.98474529254293341</v>
      </c>
      <c r="F28" s="5">
        <f t="shared" si="4"/>
        <v>0.97298855023904074</v>
      </c>
      <c r="G28" s="5">
        <f t="shared" si="5"/>
        <v>1.0039162072936361</v>
      </c>
      <c r="H28" s="7">
        <v>476</v>
      </c>
      <c r="I28" s="7"/>
      <c r="J28" s="2">
        <f t="shared" si="6"/>
        <v>42650</v>
      </c>
      <c r="K28" s="5">
        <v>1</v>
      </c>
      <c r="L28" s="5"/>
      <c r="M28" s="5"/>
      <c r="N28" s="5"/>
      <c r="O28" s="7"/>
      <c r="P28" s="7"/>
      <c r="Q28" s="2">
        <f t="shared" si="7"/>
        <v>42650</v>
      </c>
      <c r="R28" s="5">
        <v>0</v>
      </c>
      <c r="S28" s="5">
        <f t="array" ref="S28">((PRODUCT(1+$AV9:$AV28/100)-1)*100)-((PRODUCT(1+AW9:AW28/100)-1)*100)</f>
        <v>-0.11907817096865614</v>
      </c>
      <c r="T28" s="5">
        <f t="array" ref="T28">((PRODUCT(1+$AV9:$AV28/100)-1)*100)-((PRODUCT(1+AX9:AX28/100)-1)*100)</f>
        <v>5.3272300363027547E-2</v>
      </c>
      <c r="U28" s="5">
        <f t="array" ref="U28">((PRODUCT(1+$AV9:$AV28/100)-1)*100)-((PRODUCT(1+AY9:AY28/100)-1)*100)</f>
        <v>-1.2884018411110976</v>
      </c>
      <c r="V28" s="7">
        <f t="shared" si="20"/>
        <v>476</v>
      </c>
      <c r="W28" s="7"/>
      <c r="X28" s="2">
        <f t="shared" si="8"/>
        <v>42650</v>
      </c>
      <c r="Y28" s="6">
        <f t="shared" si="8"/>
        <v>0</v>
      </c>
      <c r="Z28" s="6">
        <f t="shared" si="9"/>
        <v>1.0006524788485851</v>
      </c>
      <c r="AA28" s="6">
        <f>1+(($AV28-AY28)/100)</f>
        <v>1.0001824788485851</v>
      </c>
      <c r="AB28" s="7">
        <f>H28</f>
        <v>476</v>
      </c>
      <c r="AC28" s="5">
        <f t="shared" si="10"/>
        <v>1.0007224788485851</v>
      </c>
      <c r="AD28" s="5">
        <f t="shared" si="11"/>
        <v>0.99978247884858518</v>
      </c>
      <c r="AE28" s="5">
        <f t="shared" si="12"/>
        <v>1.0007124788485853</v>
      </c>
      <c r="AF28" s="2"/>
      <c r="AG28" s="5">
        <f t="shared" si="13"/>
        <v>101.21939227062641</v>
      </c>
      <c r="AH28" s="5">
        <f t="shared" si="14"/>
        <v>101.03812769414399</v>
      </c>
      <c r="AI28" s="5">
        <f t="shared" si="15"/>
        <v>100.78019443415842</v>
      </c>
      <c r="AJ28" s="5">
        <f t="shared" si="16"/>
        <v>102.78738373985514</v>
      </c>
      <c r="AK28" s="5">
        <f t="shared" si="17"/>
        <v>104.02937654894208</v>
      </c>
      <c r="AL28" s="5">
        <f t="shared" si="18"/>
        <v>100.82454246205899</v>
      </c>
      <c r="AN28" s="5">
        <f t="array" ref="AN28">(PRODUCT(1+AV19:AV28/100)-1)*100</f>
        <v>0.78331538235583142</v>
      </c>
      <c r="AO28" s="5">
        <f t="array" ref="AO28">(PRODUCT(1+AW19:AW28/100)-1)*100</f>
        <v>0.86193123355500223</v>
      </c>
      <c r="AP28" s="5">
        <f t="array" ref="AP28">(PRODUCT(1+AX19:AX28/100)-1)*100</f>
        <v>0.68777107429442985</v>
      </c>
      <c r="AQ28" s="5">
        <f t="array" ref="AQ28">(PRODUCT(1+AY19:AY28/100)-1)*100</f>
        <v>2.0364559550479111</v>
      </c>
      <c r="AR28" s="5">
        <f t="array" ref="AR28">(PRODUCT(1+AZ19:AZ28/100)-1)*100</f>
        <v>3.2524310674808987</v>
      </c>
      <c r="AS28" s="5">
        <f t="array" ref="AS28">(PRODUCT(1+BA19:BA28/100)-1)*100</f>
        <v>0.69079111089320744</v>
      </c>
      <c r="AU28" s="2">
        <v>42650</v>
      </c>
      <c r="AV28" s="5">
        <v>9.7247884858520095E-2</v>
      </c>
      <c r="AW28" s="5">
        <v>3.2000000000000001E-2</v>
      </c>
      <c r="AX28" s="5">
        <v>2.5000000000000001E-2</v>
      </c>
      <c r="AY28" s="5">
        <v>7.9000000000000001E-2</v>
      </c>
      <c r="AZ28" s="5">
        <v>0.11899999999999999</v>
      </c>
      <c r="BA28" s="5">
        <v>2.5999999999999999E-2</v>
      </c>
    </row>
    <row r="29" spans="1:53" x14ac:dyDescent="0.25">
      <c r="A29" s="2">
        <v>42654</v>
      </c>
      <c r="B29" s="5">
        <v>1</v>
      </c>
      <c r="C29" s="5">
        <f t="shared" si="1"/>
        <v>1.0031194688054643</v>
      </c>
      <c r="D29" s="5">
        <f t="shared" si="2"/>
        <v>1.0059081303107393</v>
      </c>
      <c r="E29" s="5">
        <f t="shared" si="3"/>
        <v>0.98454174383936099</v>
      </c>
      <c r="F29" s="5">
        <f t="shared" si="4"/>
        <v>0.97175887923630488</v>
      </c>
      <c r="G29" s="5">
        <f t="shared" si="5"/>
        <v>1.0054254498169051</v>
      </c>
      <c r="H29" s="7">
        <v>475</v>
      </c>
      <c r="I29" s="7"/>
      <c r="J29" s="2">
        <f t="shared" si="6"/>
        <v>42654</v>
      </c>
      <c r="K29" s="5">
        <v>1</v>
      </c>
      <c r="L29" s="5"/>
      <c r="M29" s="5"/>
      <c r="N29" s="5"/>
      <c r="O29" s="7"/>
      <c r="P29" s="7"/>
      <c r="Q29" s="2">
        <f t="shared" si="7"/>
        <v>42654</v>
      </c>
      <c r="R29" s="5">
        <v>0</v>
      </c>
      <c r="S29" s="5">
        <f t="array" ref="S29">((PRODUCT(1+$AV10:$AV29/100)-1)*100)-((PRODUCT(1+AW10:AW29/100)-1)*100)</f>
        <v>0.34949467004001811</v>
      </c>
      <c r="T29" s="5">
        <f t="array" ref="T29">((PRODUCT(1+$AV10:$AV29/100)-1)*100)-((PRODUCT(1+AX10:AX29/100)-1)*100)</f>
        <v>0.55357500961121797</v>
      </c>
      <c r="U29" s="5">
        <f t="array" ref="U29">((PRODUCT(1+$AV10:$AV29/100)-1)*100)-((PRODUCT(1+AY10:AY29/100)-1)*100)</f>
        <v>-1.0367061122842802</v>
      </c>
      <c r="V29" s="7">
        <f t="shared" si="20"/>
        <v>475</v>
      </c>
      <c r="W29" s="7"/>
      <c r="X29" s="2">
        <f t="shared" si="8"/>
        <v>42654</v>
      </c>
      <c r="Y29" s="6">
        <f t="shared" si="8"/>
        <v>0</v>
      </c>
      <c r="Z29" s="6">
        <f t="shared" si="9"/>
        <v>1.0013229942679489</v>
      </c>
      <c r="AA29" s="6">
        <f>1+(($AV29-AY29)/100)</f>
        <v>0.99979299426794899</v>
      </c>
      <c r="AB29" s="7">
        <f>H29</f>
        <v>475</v>
      </c>
      <c r="AC29" s="5">
        <f t="shared" si="10"/>
        <v>1.001542994267949</v>
      </c>
      <c r="AD29" s="5">
        <f t="shared" si="11"/>
        <v>0.99873299426794893</v>
      </c>
      <c r="AE29" s="5">
        <f t="shared" si="12"/>
        <v>1.001502994267949</v>
      </c>
      <c r="AF29" s="2"/>
      <c r="AG29" s="5">
        <f t="shared" si="13"/>
        <v>101.3472317828695</v>
      </c>
      <c r="AH29" s="5">
        <f t="shared" si="14"/>
        <v>101.03206540648235</v>
      </c>
      <c r="AI29" s="5">
        <f t="shared" si="15"/>
        <v>100.75197597971686</v>
      </c>
      <c r="AJ29" s="5">
        <f t="shared" si="16"/>
        <v>102.93848119395274</v>
      </c>
      <c r="AK29" s="5">
        <f t="shared" si="17"/>
        <v>104.29257087161089</v>
      </c>
      <c r="AL29" s="5">
        <f t="shared" si="18"/>
        <v>100.8003445718681</v>
      </c>
      <c r="AN29" s="5">
        <f t="array" ref="AN29">(PRODUCT(1+AV20:AV29/100)-1)*100</f>
        <v>1.029310851877252</v>
      </c>
      <c r="AO29" s="5">
        <f t="array" ref="AO29">(PRODUCT(1+AW20:AW29/100)-1)*100</f>
        <v>0.94066968021235819</v>
      </c>
      <c r="AP29" s="5">
        <f t="array" ref="AP29">(PRODUCT(1+AX20:AX29/100)-1)*100</f>
        <v>0.76235610161723422</v>
      </c>
      <c r="AQ29" s="5">
        <f t="array" ref="AQ29">(PRODUCT(1+AY20:AY29/100)-1)*100</f>
        <v>2.1578453486042593</v>
      </c>
      <c r="AR29" s="5">
        <f t="array" ref="AR29">(PRODUCT(1+AZ20:AZ29/100)-1)*100</f>
        <v>3.4567585009060986</v>
      </c>
      <c r="AS29" s="5">
        <f t="array" ref="AS29">(PRODUCT(1+BA20:BA29/100)-1)*100</f>
        <v>0.76234955310201524</v>
      </c>
      <c r="AU29" s="2">
        <v>42654</v>
      </c>
      <c r="AV29" s="5">
        <v>0.12629942679489581</v>
      </c>
      <c r="AW29" s="5">
        <v>-6.0000000000000001E-3</v>
      </c>
      <c r="AX29" s="5">
        <v>-2.8000000000000001E-2</v>
      </c>
      <c r="AY29" s="5">
        <v>0.14699999999999999</v>
      </c>
      <c r="AZ29" s="5">
        <v>0.253</v>
      </c>
      <c r="BA29" s="5">
        <v>-2.4E-2</v>
      </c>
    </row>
    <row r="30" spans="1:53" x14ac:dyDescent="0.25">
      <c r="A30" s="2">
        <v>42655</v>
      </c>
      <c r="B30" s="5">
        <v>1</v>
      </c>
      <c r="C30" s="5">
        <f t="shared" si="1"/>
        <v>1.0013486299066494</v>
      </c>
      <c r="D30" s="5">
        <f t="shared" si="2"/>
        <v>1.0039616318485551</v>
      </c>
      <c r="E30" s="5">
        <f t="shared" si="3"/>
        <v>0.98392579136860225</v>
      </c>
      <c r="F30" s="5">
        <f t="shared" si="4"/>
        <v>0.97186145579198124</v>
      </c>
      <c r="G30" s="5">
        <f t="shared" si="5"/>
        <v>1.0035200342043911</v>
      </c>
      <c r="H30" s="7">
        <v>475</v>
      </c>
      <c r="I30" s="7"/>
      <c r="J30" s="2">
        <f t="shared" si="6"/>
        <v>42655</v>
      </c>
      <c r="K30" s="5">
        <v>1</v>
      </c>
      <c r="L30" s="5"/>
      <c r="M30" s="5"/>
      <c r="N30" s="5"/>
      <c r="O30" s="7"/>
      <c r="P30" s="7"/>
      <c r="Q30" s="2">
        <f t="shared" si="7"/>
        <v>42655</v>
      </c>
      <c r="R30" s="5">
        <v>0</v>
      </c>
      <c r="S30" s="5">
        <f t="array" ref="S30">((PRODUCT(1+$AV11:$AV30/100)-1)*100)-((PRODUCT(1+AW11:AW30/100)-1)*100)</f>
        <v>-0.23504728433267896</v>
      </c>
      <c r="T30" s="5">
        <f t="array" ref="T30">((PRODUCT(1+$AV11:$AV30/100)-1)*100)-((PRODUCT(1+AX11:AX30/100)-1)*100)</f>
        <v>-3.6463132619113381E-2</v>
      </c>
      <c r="U30" s="5">
        <f t="array" ref="U30">((PRODUCT(1+$AV11:$AV30/100)-1)*100)-((PRODUCT(1+AY11:AY30/100)-1)*100)</f>
        <v>-1.5819421989860194</v>
      </c>
      <c r="V30" s="7">
        <f t="shared" si="20"/>
        <v>475</v>
      </c>
      <c r="W30" s="7"/>
      <c r="X30" s="2">
        <f t="shared" si="8"/>
        <v>42655</v>
      </c>
      <c r="Y30" s="6">
        <f t="shared" si="8"/>
        <v>0</v>
      </c>
      <c r="Z30" s="6">
        <f t="shared" si="9"/>
        <v>0.99823532117213276</v>
      </c>
      <c r="AA30" s="6">
        <f>1+(($AV30-AY30)/100)</f>
        <v>0.99937532117213279</v>
      </c>
      <c r="AB30" s="7">
        <f>H30</f>
        <v>475</v>
      </c>
      <c r="AC30" s="5">
        <f t="shared" si="10"/>
        <v>0.99806532117213276</v>
      </c>
      <c r="AD30" s="5">
        <f t="shared" si="11"/>
        <v>1.0001053211721327</v>
      </c>
      <c r="AE30" s="5">
        <f t="shared" si="12"/>
        <v>0.9981053211721328</v>
      </c>
      <c r="AF30" s="2"/>
      <c r="AG30" s="5">
        <f t="shared" si="13"/>
        <v>101.13088799291965</v>
      </c>
      <c r="AH30" s="5">
        <f t="shared" si="14"/>
        <v>100.99468354228195</v>
      </c>
      <c r="AI30" s="5">
        <f t="shared" si="15"/>
        <v>100.73182558452092</v>
      </c>
      <c r="AJ30" s="5">
        <f t="shared" si="16"/>
        <v>102.78304408734986</v>
      </c>
      <c r="AK30" s="5">
        <f t="shared" si="17"/>
        <v>104.05895551285847</v>
      </c>
      <c r="AL30" s="5">
        <f t="shared" si="18"/>
        <v>100.77615248917084</v>
      </c>
      <c r="AN30" s="5">
        <f t="array" ref="AN30">(PRODUCT(1+AV21:AV30/100)-1)*100</f>
        <v>0.9323780547649374</v>
      </c>
      <c r="AO30" s="5">
        <f t="array" ref="AO30">(PRODUCT(1+AW21:AW30/100)-1)*100</f>
        <v>0.93663072056848762</v>
      </c>
      <c r="AP30" s="5">
        <f t="array" ref="AP30">(PRODUCT(1+AX21:AX30/100)-1)*100</f>
        <v>0.77142734432682492</v>
      </c>
      <c r="AQ30" s="5">
        <f t="array" ref="AQ30">(PRODUCT(1+AY21:AY30/100)-1)*100</f>
        <v>2.058698699425543</v>
      </c>
      <c r="AR30" s="5">
        <f t="array" ref="AR30">(PRODUCT(1+AZ21:AZ30/100)-1)*100</f>
        <v>3.3097293399228178</v>
      </c>
      <c r="AS30" s="5">
        <f t="array" ref="AS30">(PRODUCT(1+BA21:BA30/100)-1)*100</f>
        <v>0.76738913205758319</v>
      </c>
      <c r="AU30" s="2">
        <v>42655</v>
      </c>
      <c r="AV30" s="5">
        <v>-0.21346788278672202</v>
      </c>
      <c r="AW30" s="5">
        <v>-3.6999999999999998E-2</v>
      </c>
      <c r="AX30" s="5">
        <v>-0.02</v>
      </c>
      <c r="AY30" s="5">
        <v>-0.151</v>
      </c>
      <c r="AZ30" s="5">
        <v>-0.224</v>
      </c>
      <c r="BA30" s="5">
        <v>-2.4E-2</v>
      </c>
    </row>
    <row r="31" spans="1:53" x14ac:dyDescent="0.25">
      <c r="A31" s="2">
        <v>42656</v>
      </c>
      <c r="B31" s="5">
        <v>1</v>
      </c>
      <c r="C31" s="5">
        <f t="shared" si="1"/>
        <v>1.0019639424068973</v>
      </c>
      <c r="D31" s="5">
        <f t="shared" si="2"/>
        <v>1.0047998493923391</v>
      </c>
      <c r="E31" s="5">
        <f t="shared" si="3"/>
        <v>0.98299523657058863</v>
      </c>
      <c r="F31" s="5">
        <f t="shared" si="4"/>
        <v>0.96995341333622187</v>
      </c>
      <c r="G31" s="5">
        <f t="shared" si="5"/>
        <v>1.0043076013019359</v>
      </c>
      <c r="H31" s="7">
        <v>482</v>
      </c>
      <c r="I31" s="7"/>
      <c r="J31" s="2">
        <f t="shared" si="6"/>
        <v>42656</v>
      </c>
      <c r="K31" s="5">
        <v>1</v>
      </c>
      <c r="L31" s="5">
        <f>_xlfn.STDEV.S($AV2:$AV31)/_xlfn.STDEV.S(AW2:AW31)</f>
        <v>1.1767730920308916</v>
      </c>
      <c r="M31" s="5">
        <f>_xlfn.STDEV.S($AV2:$AV31)/_xlfn.STDEV.S(AY2:AY31)</f>
        <v>0.8691020600563274</v>
      </c>
      <c r="N31" s="5">
        <f>_xlfn.STDEV.S($AV2:$AV31)/_xlfn.STDEV.S(AZ2:AZ31)</f>
        <v>0.65732078052798326</v>
      </c>
      <c r="O31" s="7">
        <f>H31</f>
        <v>482</v>
      </c>
      <c r="P31" s="7"/>
      <c r="Q31" s="2">
        <f t="shared" si="7"/>
        <v>42656</v>
      </c>
      <c r="R31" s="5">
        <v>0</v>
      </c>
      <c r="S31" s="5">
        <f t="array" ref="S31">((PRODUCT(1+$AV12:$AV31/100)-1)*100)-((PRODUCT(1+AW12:AW31/100)-1)*100)</f>
        <v>0.12966239272036439</v>
      </c>
      <c r="T31" s="5">
        <f t="array" ref="T31">((PRODUCT(1+$AV12:$AV31/100)-1)*100)-((PRODUCT(1+AX12:AX31/100)-1)*100)</f>
        <v>0.36255743713149435</v>
      </c>
      <c r="U31" s="5">
        <f t="array" ref="U31">((PRODUCT(1+$AV12:$AV31/100)-1)*100)-((PRODUCT(1+AY12:AY31/100)-1)*100)</f>
        <v>-1.4623864770332284</v>
      </c>
      <c r="V31" s="7">
        <f t="shared" si="20"/>
        <v>482</v>
      </c>
      <c r="W31" s="7"/>
      <c r="X31" s="2">
        <f t="shared" si="8"/>
        <v>42656</v>
      </c>
      <c r="Y31" s="6">
        <f t="shared" si="8"/>
        <v>0</v>
      </c>
      <c r="Z31" s="6">
        <f t="shared" si="9"/>
        <v>1.0006138078568652</v>
      </c>
      <c r="AA31" s="6">
        <f>1+(($AV31-AY31)/100)</f>
        <v>0.99905380785686504</v>
      </c>
      <c r="AB31" s="7">
        <f>H31</f>
        <v>482</v>
      </c>
      <c r="AC31" s="5">
        <f t="shared" si="10"/>
        <v>1.000833807856865</v>
      </c>
      <c r="AD31" s="5">
        <f t="shared" si="11"/>
        <v>0.99803380785686502</v>
      </c>
      <c r="AE31" s="5">
        <f t="shared" si="12"/>
        <v>1.0007838078568652</v>
      </c>
      <c r="AF31" s="2"/>
      <c r="AG31" s="5">
        <f t="shared" si="13"/>
        <v>101.08171894974923</v>
      </c>
      <c r="AH31" s="5">
        <f t="shared" si="14"/>
        <v>100.88358939038544</v>
      </c>
      <c r="AI31" s="5">
        <f t="shared" si="15"/>
        <v>100.59885957474935</v>
      </c>
      <c r="AJ31" s="5">
        <f t="shared" si="16"/>
        <v>102.83032428763003</v>
      </c>
      <c r="AK31" s="5">
        <f t="shared" si="17"/>
        <v>104.2129627670175</v>
      </c>
      <c r="AL31" s="5">
        <f t="shared" si="18"/>
        <v>100.64816677550959</v>
      </c>
      <c r="AN31" s="5">
        <f t="array" ref="AN31">(PRODUCT(1+AV22:AV31/100)-1)*100</f>
        <v>0.86350701599451352</v>
      </c>
      <c r="AO31" s="5">
        <f t="array" ref="AO31">(PRODUCT(1+AW22:AW31/100)-1)*100</f>
        <v>0.66654728207018454</v>
      </c>
      <c r="AP31" s="5">
        <f t="array" ref="AP31">(PRODUCT(1+AX22:AX31/100)-1)*100</f>
        <v>0.49068774924090341</v>
      </c>
      <c r="AQ31" s="5">
        <f t="array" ref="AQ31">(PRODUCT(1+AY22:AY31/100)-1)*100</f>
        <v>1.8754072803736754</v>
      </c>
      <c r="AR31" s="5">
        <f t="array" ref="AR31">(PRODUCT(1+AZ22:AZ31/100)-1)*100</f>
        <v>3.1490546133214004</v>
      </c>
      <c r="AS31" s="5">
        <f t="array" ref="AS31">(PRODUCT(1+BA22:BA31/100)-1)*100</f>
        <v>0.49269521284911466</v>
      </c>
      <c r="AU31" s="2">
        <v>42656</v>
      </c>
      <c r="AV31" s="5">
        <v>-4.8619214313494474E-2</v>
      </c>
      <c r="AW31" s="5">
        <v>-0.11</v>
      </c>
      <c r="AX31" s="5">
        <v>-0.13200000000000001</v>
      </c>
      <c r="AY31" s="5">
        <v>4.5999999999999999E-2</v>
      </c>
      <c r="AZ31" s="5">
        <v>0.14799999999999999</v>
      </c>
      <c r="BA31" s="5">
        <v>-0.127</v>
      </c>
    </row>
    <row r="32" spans="1:53" x14ac:dyDescent="0.25">
      <c r="A32" s="2">
        <v>42657</v>
      </c>
      <c r="B32" s="5">
        <v>1</v>
      </c>
      <c r="C32" s="5">
        <f t="shared" si="1"/>
        <v>1.0016531681754892</v>
      </c>
      <c r="D32" s="5">
        <f t="shared" si="2"/>
        <v>1.0046285950577996</v>
      </c>
      <c r="E32" s="5">
        <f t="shared" si="3"/>
        <v>0.98175932232472807</v>
      </c>
      <c r="F32" s="5">
        <f t="shared" si="4"/>
        <v>0.96748922092213385</v>
      </c>
      <c r="G32" s="5">
        <f t="shared" si="5"/>
        <v>1.0041564813117199</v>
      </c>
      <c r="H32" s="7">
        <v>472</v>
      </c>
      <c r="I32" s="7"/>
      <c r="J32" s="2">
        <f t="shared" si="6"/>
        <v>42657</v>
      </c>
      <c r="K32" s="5">
        <v>1</v>
      </c>
      <c r="L32" s="5">
        <f>_xlfn.STDEV.S($AV3:$AV32)/_xlfn.STDEV.S(AW3:AW32)</f>
        <v>1.172410640720714</v>
      </c>
      <c r="M32" s="5">
        <f>_xlfn.STDEV.S($AV3:$AV32)/_xlfn.STDEV.S(AY3:AY32)</f>
        <v>0.8666847706554367</v>
      </c>
      <c r="N32" s="5">
        <f>_xlfn.STDEV.S($AV3:$AV32)/_xlfn.STDEV.S(AZ3:AZ32)</f>
        <v>0.6525778019039703</v>
      </c>
      <c r="O32" s="7">
        <f t="shared" ref="O32:O95" si="21">H32</f>
        <v>472</v>
      </c>
      <c r="P32" s="7"/>
      <c r="Q32" s="2">
        <f t="shared" si="7"/>
        <v>42657</v>
      </c>
      <c r="R32" s="5">
        <v>0</v>
      </c>
      <c r="S32" s="5">
        <f t="array" ref="S32">((PRODUCT(1+$AV13:$AV32/100)-1)*100)-((PRODUCT(1+AW13:AW32/100)-1)*100)</f>
        <v>0.24968605560025114</v>
      </c>
      <c r="T32" s="5">
        <f t="array" ref="T32">((PRODUCT(1+$AV13:$AV32/100)-1)*100)-((PRODUCT(1+AX13:AX32/100)-1)*100)</f>
        <v>0.48698192723566347</v>
      </c>
      <c r="U32" s="5">
        <f t="array" ref="U32">((PRODUCT(1+$AV13:$AV32/100)-1)*100)-((PRODUCT(1+AY13:AY32/100)-1)*100)</f>
        <v>-1.3756646089237767</v>
      </c>
      <c r="V32" s="7">
        <f t="shared" si="20"/>
        <v>472</v>
      </c>
      <c r="W32" s="7"/>
      <c r="X32" s="2">
        <f t="shared" si="8"/>
        <v>42657</v>
      </c>
      <c r="Y32" s="6">
        <f t="shared" si="8"/>
        <v>0</v>
      </c>
      <c r="Z32" s="6">
        <f t="shared" si="9"/>
        <v>0.99968928592275508</v>
      </c>
      <c r="AA32" s="6">
        <f>1+(($AV32-AY32)/100)</f>
        <v>0.99873928592275507</v>
      </c>
      <c r="AB32" s="7">
        <f>H32</f>
        <v>472</v>
      </c>
      <c r="AC32" s="5">
        <f t="shared" si="10"/>
        <v>0.99982928592275511</v>
      </c>
      <c r="AD32" s="5">
        <f t="shared" si="11"/>
        <v>0.99744928592275517</v>
      </c>
      <c r="AE32" s="5">
        <f t="shared" si="12"/>
        <v>0.99984928592275513</v>
      </c>
      <c r="AF32" s="2"/>
      <c r="AG32" s="5">
        <f t="shared" si="13"/>
        <v>101.22922607926048</v>
      </c>
      <c r="AH32" s="5">
        <f t="shared" si="14"/>
        <v>101.06215334360643</v>
      </c>
      <c r="AI32" s="5">
        <f t="shared" si="15"/>
        <v>100.7628357158562</v>
      </c>
      <c r="AJ32" s="5">
        <f t="shared" si="16"/>
        <v>103.11002276969239</v>
      </c>
      <c r="AK32" s="5">
        <f t="shared" si="17"/>
        <v>104.63085674771325</v>
      </c>
      <c r="AL32" s="5">
        <f t="shared" si="18"/>
        <v>100.81021032401816</v>
      </c>
      <c r="AN32" s="5">
        <f t="array" ref="AN32">(PRODUCT(1+AV23:AV32/100)-1)*100</f>
        <v>0.69451237405848687</v>
      </c>
      <c r="AO32" s="5">
        <f t="array" ref="AO32">(PRODUCT(1+AW23:AW32/100)-1)*100</f>
        <v>0.61632800618542927</v>
      </c>
      <c r="AP32" s="5">
        <f t="array" ref="AP32">(PRODUCT(1+AX23:AX32/100)-1)*100</f>
        <v>0.45658809173148018</v>
      </c>
      <c r="AQ32" s="5">
        <f t="array" ref="AQ32">(PRODUCT(1+AY23:AY32/100)-1)*100</f>
        <v>1.7232363308600451</v>
      </c>
      <c r="AR32" s="5">
        <f t="array" ref="AR32">(PRODUCT(1+AZ23:AZ32/100)-1)*100</f>
        <v>3.0177185909745941</v>
      </c>
      <c r="AS32" s="5">
        <f t="array" ref="AS32">(PRODUCT(1+BA23:BA32/100)-1)*100</f>
        <v>0.45057378735346987</v>
      </c>
      <c r="AU32" s="2">
        <v>42657</v>
      </c>
      <c r="AV32" s="5">
        <v>0.14592859227551269</v>
      </c>
      <c r="AW32" s="5">
        <v>0.17699999999999999</v>
      </c>
      <c r="AX32" s="5">
        <v>0.16300000000000001</v>
      </c>
      <c r="AY32" s="5">
        <v>0.27200000000000002</v>
      </c>
      <c r="AZ32" s="5">
        <v>0.40100000000000002</v>
      </c>
      <c r="BA32" s="5">
        <v>0.161</v>
      </c>
    </row>
    <row r="33" spans="1:53" x14ac:dyDescent="0.25">
      <c r="A33" s="2">
        <v>42660</v>
      </c>
      <c r="B33" s="5">
        <v>1</v>
      </c>
      <c r="C33" s="5">
        <f t="shared" si="1"/>
        <v>1.0025312684798944</v>
      </c>
      <c r="D33" s="5">
        <f t="shared" si="2"/>
        <v>1.0054490118019492</v>
      </c>
      <c r="E33" s="5">
        <f t="shared" si="3"/>
        <v>0.98303261703944578</v>
      </c>
      <c r="F33" s="5">
        <f t="shared" si="4"/>
        <v>0.96834704922354731</v>
      </c>
      <c r="G33" s="5">
        <f t="shared" si="5"/>
        <v>1.0050367761482215</v>
      </c>
      <c r="H33" s="7">
        <v>476</v>
      </c>
      <c r="I33" s="7"/>
      <c r="J33" s="2">
        <f t="shared" si="6"/>
        <v>42660</v>
      </c>
      <c r="K33" s="5">
        <v>1</v>
      </c>
      <c r="L33" s="5">
        <f>_xlfn.STDEV.S($AV4:$AV33)/_xlfn.STDEV.S(AW4:AW33)</f>
        <v>1.1793439474151886</v>
      </c>
      <c r="M33" s="5">
        <f>_xlfn.STDEV.S($AV4:$AV33)/_xlfn.STDEV.S(AY4:AY33)</f>
        <v>0.8670421442298577</v>
      </c>
      <c r="N33" s="5">
        <f>_xlfn.STDEV.S($AV4:$AV33)/_xlfn.STDEV.S(AZ4:AZ33)</f>
        <v>0.65291322244711381</v>
      </c>
      <c r="O33" s="7">
        <f t="shared" si="21"/>
        <v>476</v>
      </c>
      <c r="P33" s="7"/>
      <c r="Q33" s="2">
        <f t="shared" si="7"/>
        <v>42660</v>
      </c>
      <c r="R33" s="5">
        <v>0</v>
      </c>
      <c r="S33" s="5">
        <f t="array" ref="S33">((PRODUCT(1+$AV14:$AV33/100)-1)*100)-((PRODUCT(1+AW14:AW33/100)-1)*100)</f>
        <v>8.3849430556171001E-2</v>
      </c>
      <c r="T33" s="5">
        <f t="array" ref="T33">((PRODUCT(1+$AV14:$AV33/100)-1)*100)-((PRODUCT(1+AX14:AX33/100)-1)*100)</f>
        <v>0.33681589164709091</v>
      </c>
      <c r="U33" s="5">
        <f t="array" ref="U33">((PRODUCT(1+$AV14:$AV33/100)-1)*100)-((PRODUCT(1+AY14:AY33/100)-1)*100)</f>
        <v>-1.6418567181447186</v>
      </c>
      <c r="V33" s="7">
        <f t="shared" si="20"/>
        <v>476</v>
      </c>
      <c r="W33" s="7"/>
      <c r="X33" s="2">
        <f t="shared" si="8"/>
        <v>42660</v>
      </c>
      <c r="Y33" s="6">
        <f t="shared" si="8"/>
        <v>0</v>
      </c>
      <c r="Z33" s="6">
        <f t="shared" si="9"/>
        <v>1.0008771595103945</v>
      </c>
      <c r="AA33" s="6">
        <f>1+(($AV33-AY33)/100)</f>
        <v>1.0012971595103946</v>
      </c>
      <c r="AB33" s="7">
        <f>H33</f>
        <v>476</v>
      </c>
      <c r="AC33" s="5">
        <f t="shared" si="10"/>
        <v>1.0008171595103945</v>
      </c>
      <c r="AD33" s="5">
        <f t="shared" si="11"/>
        <v>1.0008871595103945</v>
      </c>
      <c r="AE33" s="5">
        <f t="shared" si="12"/>
        <v>1.0008771595103945</v>
      </c>
      <c r="AF33" s="2"/>
      <c r="AG33" s="5">
        <f t="shared" si="13"/>
        <v>101.37673320877175</v>
      </c>
      <c r="AH33" s="5">
        <f t="shared" si="14"/>
        <v>101.12076939254572</v>
      </c>
      <c r="AI33" s="5">
        <f t="shared" si="15"/>
        <v>100.82732393071434</v>
      </c>
      <c r="AJ33" s="5">
        <f t="shared" si="16"/>
        <v>103.12652037333554</v>
      </c>
      <c r="AK33" s="5">
        <f t="shared" si="17"/>
        <v>104.69049633605944</v>
      </c>
      <c r="AL33" s="5">
        <f t="shared" si="18"/>
        <v>100.86868024600609</v>
      </c>
      <c r="AN33" s="5">
        <f t="array" ref="AN33">(PRODUCT(1+AV24:AV33/100)-1)*100</f>
        <v>0.73285128004692002</v>
      </c>
      <c r="AO33" s="5">
        <f t="array" ref="AO33">(PRODUCT(1+AW24:AW33/100)-1)*100</f>
        <v>0.52791472093647318</v>
      </c>
      <c r="AP33" s="5">
        <f t="array" ref="AP33">(PRODUCT(1+AX24:AX33/100)-1)*100</f>
        <v>0.40140263896979445</v>
      </c>
      <c r="AQ33" s="5">
        <f t="array" ref="AQ33">(PRODUCT(1+AY24:AY33/100)-1)*100</f>
        <v>1.4129623100346933</v>
      </c>
      <c r="AR33" s="5">
        <f t="array" ref="AR33">(PRODUCT(1+AZ24:AZ33/100)-1)*100</f>
        <v>2.5646411313261064</v>
      </c>
      <c r="AS33" s="5">
        <f t="array" ref="AS33">(PRODUCT(1+BA24:BA33/100)-1)*100</f>
        <v>0.39037447826579807</v>
      </c>
      <c r="AU33" s="2">
        <v>42660</v>
      </c>
      <c r="AV33" s="5">
        <v>0.14571595103944901</v>
      </c>
      <c r="AW33" s="5">
        <v>5.8000000000000003E-2</v>
      </c>
      <c r="AX33" s="5">
        <v>6.4000000000000001E-2</v>
      </c>
      <c r="AY33" s="5">
        <v>1.6E-2</v>
      </c>
      <c r="AZ33" s="5">
        <v>5.7000000000000002E-2</v>
      </c>
      <c r="BA33" s="5">
        <v>5.8000000000000003E-2</v>
      </c>
    </row>
    <row r="34" spans="1:53" x14ac:dyDescent="0.25">
      <c r="A34" s="2">
        <v>42661</v>
      </c>
      <c r="B34" s="5">
        <v>1</v>
      </c>
      <c r="C34" s="5">
        <f t="shared" si="1"/>
        <v>1.0023782713991298</v>
      </c>
      <c r="D34" s="5">
        <f t="shared" si="2"/>
        <v>1.0054761596582598</v>
      </c>
      <c r="E34" s="5">
        <f t="shared" si="3"/>
        <v>0.98168755398852492</v>
      </c>
      <c r="F34" s="5">
        <f t="shared" si="4"/>
        <v>0.96547295120731225</v>
      </c>
      <c r="G34" s="5">
        <f t="shared" si="5"/>
        <v>1.0050839742300277</v>
      </c>
      <c r="H34" s="7">
        <v>472</v>
      </c>
      <c r="I34" s="7"/>
      <c r="J34" s="2">
        <f t="shared" si="6"/>
        <v>42661</v>
      </c>
      <c r="K34" s="5">
        <v>1</v>
      </c>
      <c r="L34" s="5">
        <f>_xlfn.STDEV.S($AV5:$AV34)/_xlfn.STDEV.S(AW5:AW34)</f>
        <v>1.1700564074577648</v>
      </c>
      <c r="M34" s="5">
        <f>_xlfn.STDEV.S($AV5:$AV34)/_xlfn.STDEV.S(AY5:AY34)</f>
        <v>0.86072587039927095</v>
      </c>
      <c r="N34" s="5">
        <f>_xlfn.STDEV.S($AV5:$AV34)/_xlfn.STDEV.S(AZ5:AZ34)</f>
        <v>0.64598511533319236</v>
      </c>
      <c r="O34" s="7">
        <f t="shared" si="21"/>
        <v>472</v>
      </c>
      <c r="P34" s="7"/>
      <c r="Q34" s="2">
        <f t="shared" si="7"/>
        <v>42661</v>
      </c>
      <c r="R34" s="5">
        <v>0</v>
      </c>
      <c r="S34" s="5">
        <f t="array" ref="S34">((PRODUCT(1+$AV15:$AV34/100)-1)*100)-((PRODUCT(1+AW15:AW34/100)-1)*100)</f>
        <v>0.13031617869025958</v>
      </c>
      <c r="T34" s="5">
        <f t="array" ref="T34">((PRODUCT(1+$AV15:$AV34/100)-1)*100)-((PRODUCT(1+AX15:AX34/100)-1)*100)</f>
        <v>0.38349125042134169</v>
      </c>
      <c r="U34" s="5">
        <f t="array" ref="U34">((PRODUCT(1+$AV15:$AV34/100)-1)*100)-((PRODUCT(1+AY15:AY34/100)-1)*100)</f>
        <v>-1.6009484332854207</v>
      </c>
      <c r="V34" s="7">
        <f t="shared" si="20"/>
        <v>472</v>
      </c>
      <c r="W34" s="7"/>
      <c r="X34" s="2">
        <f t="shared" si="8"/>
        <v>42661</v>
      </c>
      <c r="Y34" s="6">
        <f t="shared" si="8"/>
        <v>0</v>
      </c>
      <c r="Z34" s="6">
        <f t="shared" si="9"/>
        <v>0.99984705500048487</v>
      </c>
      <c r="AA34" s="6">
        <f>1+(($AV34-AY34)/100)</f>
        <v>0.99862705500048488</v>
      </c>
      <c r="AB34" s="7">
        <f>H34</f>
        <v>472</v>
      </c>
      <c r="AC34" s="5">
        <f t="shared" si="10"/>
        <v>1.0000270550004848</v>
      </c>
      <c r="AD34" s="5">
        <f t="shared" si="11"/>
        <v>0.99701705500048488</v>
      </c>
      <c r="AE34" s="5">
        <f t="shared" si="12"/>
        <v>1.000047055000485</v>
      </c>
      <c r="AF34" s="2"/>
      <c r="AG34" s="5">
        <f t="shared" si="13"/>
        <v>101.5832431900875</v>
      </c>
      <c r="AH34" s="5">
        <f t="shared" si="14"/>
        <v>101.34222387751539</v>
      </c>
      <c r="AI34" s="5">
        <f t="shared" si="15"/>
        <v>101.02998685181508</v>
      </c>
      <c r="AJ34" s="5">
        <f t="shared" si="16"/>
        <v>103.4781818078086</v>
      </c>
      <c r="AK34" s="5">
        <f t="shared" si="17"/>
        <v>105.21604262766645</v>
      </c>
      <c r="AL34" s="5">
        <f t="shared" si="18"/>
        <v>101.06940891969563</v>
      </c>
      <c r="AN34" s="5">
        <f t="array" ref="AN34">(PRODUCT(1+AV25:AV34/100)-1)*100</f>
        <v>0.72152886115439685</v>
      </c>
      <c r="AO34" s="5">
        <f t="array" ref="AO34">(PRODUCT(1+AW25:AW34/100)-1)*100</f>
        <v>0.63636448959181191</v>
      </c>
      <c r="AP34" s="5">
        <f t="array" ref="AP34">(PRODUCT(1+AX25:AX34/100)-1)*100</f>
        <v>0.50571891093054155</v>
      </c>
      <c r="AQ34" s="5">
        <f t="array" ref="AQ34">(PRODUCT(1+AY25:AY34/100)-1)*100</f>
        <v>1.5435082739710726</v>
      </c>
      <c r="AR34" s="5">
        <f t="array" ref="AR34">(PRODUCT(1+AZ25:AZ34/100)-1)*100</f>
        <v>2.6606601364486338</v>
      </c>
      <c r="AS34" s="5">
        <f t="array" ref="AS34">(PRODUCT(1+BA25:BA34/100)-1)*100</f>
        <v>0.49869750874456109</v>
      </c>
      <c r="AU34" s="2">
        <v>42661</v>
      </c>
      <c r="AV34" s="5">
        <v>0.20370550004848997</v>
      </c>
      <c r="AW34" s="5">
        <v>0.219</v>
      </c>
      <c r="AX34" s="5">
        <v>0.20100000000000001</v>
      </c>
      <c r="AY34" s="5">
        <v>0.34100000000000003</v>
      </c>
      <c r="AZ34" s="5">
        <v>0.502</v>
      </c>
      <c r="BA34" s="5">
        <v>0.19900000000000001</v>
      </c>
    </row>
    <row r="35" spans="1:53" x14ac:dyDescent="0.25">
      <c r="A35" s="2">
        <v>42662</v>
      </c>
      <c r="B35" s="5">
        <v>1</v>
      </c>
      <c r="C35" s="5">
        <f t="shared" si="1"/>
        <v>1.0023947988590125</v>
      </c>
      <c r="D35" s="5">
        <f t="shared" si="2"/>
        <v>1.0057938109693507</v>
      </c>
      <c r="E35" s="5">
        <f t="shared" si="3"/>
        <v>0.97968027398814372</v>
      </c>
      <c r="F35" s="5">
        <f t="shared" si="4"/>
        <v>0.96155518733416567</v>
      </c>
      <c r="G35" s="5">
        <f t="shared" si="5"/>
        <v>1.0053914668930986</v>
      </c>
      <c r="H35" s="7">
        <v>466</v>
      </c>
      <c r="I35" s="7"/>
      <c r="J35" s="2">
        <f t="shared" si="6"/>
        <v>42662</v>
      </c>
      <c r="K35" s="5">
        <v>1</v>
      </c>
      <c r="L35" s="5">
        <f>_xlfn.STDEV.S($AV6:$AV35)/_xlfn.STDEV.S(AW6:AW35)</f>
        <v>1.1692577533100723</v>
      </c>
      <c r="M35" s="5">
        <f>_xlfn.STDEV.S($AV6:$AV35)/_xlfn.STDEV.S(AY6:AY35)</f>
        <v>0.84942254230306602</v>
      </c>
      <c r="N35" s="5">
        <f>_xlfn.STDEV.S($AV6:$AV35)/_xlfn.STDEV.S(AZ6:AZ35)</f>
        <v>0.63250752269094834</v>
      </c>
      <c r="O35" s="7">
        <f t="shared" si="21"/>
        <v>466</v>
      </c>
      <c r="P35" s="7"/>
      <c r="Q35" s="2">
        <f t="shared" si="7"/>
        <v>42662</v>
      </c>
      <c r="R35" s="5">
        <v>0</v>
      </c>
      <c r="S35" s="5">
        <f t="array" ref="S35">((PRODUCT(1+$AV16:$AV35/100)-1)*100)-((PRODUCT(1+AW16:AW35/100)-1)*100)</f>
        <v>0.17222182562619537</v>
      </c>
      <c r="T35" s="5">
        <f t="array" ref="T35">((PRODUCT(1+$AV16:$AV35/100)-1)*100)-((PRODUCT(1+AX16:AX35/100)-1)*100)</f>
        <v>0.45428892416292666</v>
      </c>
      <c r="U35" s="5">
        <f t="array" ref="U35">((PRODUCT(1+$AV16:$AV35/100)-1)*100)-((PRODUCT(1+AY16:AY35/100)-1)*100)</f>
        <v>-1.7588433887993471</v>
      </c>
      <c r="V35" s="7">
        <f t="shared" si="20"/>
        <v>466</v>
      </c>
      <c r="W35" s="7"/>
      <c r="X35" s="2">
        <f t="shared" si="8"/>
        <v>42662</v>
      </c>
      <c r="Y35" s="6">
        <f t="shared" si="8"/>
        <v>0</v>
      </c>
      <c r="Z35" s="6">
        <f t="shared" si="9"/>
        <v>1.0000165246853823</v>
      </c>
      <c r="AA35" s="6">
        <f>1+(($AV35-AY35)/100)</f>
        <v>0.99794652468538236</v>
      </c>
      <c r="AB35" s="7">
        <f>H35</f>
        <v>466</v>
      </c>
      <c r="AC35" s="5">
        <f t="shared" si="10"/>
        <v>1.0003165246853822</v>
      </c>
      <c r="AD35" s="5">
        <f t="shared" si="11"/>
        <v>0.99591652468538228</v>
      </c>
      <c r="AE35" s="5">
        <f t="shared" si="12"/>
        <v>1.0003065246853824</v>
      </c>
      <c r="AF35" s="2"/>
      <c r="AG35" s="5">
        <f t="shared" si="13"/>
        <v>101.80942078867143</v>
      </c>
      <c r="AH35" s="5">
        <f t="shared" si="14"/>
        <v>101.56619019228471</v>
      </c>
      <c r="AI35" s="5">
        <f t="shared" si="15"/>
        <v>101.22295412670205</v>
      </c>
      <c r="AJ35" s="5">
        <f t="shared" si="16"/>
        <v>103.92106842594602</v>
      </c>
      <c r="AK35" s="5">
        <f t="shared" si="17"/>
        <v>105.87995585664703</v>
      </c>
      <c r="AL35" s="5">
        <f t="shared" si="18"/>
        <v>101.26346218482144</v>
      </c>
      <c r="AN35" s="5">
        <f t="array" ref="AN35">(PRODUCT(1+AV26:AV35/100)-1)*100</f>
        <v>0.84745762711864181</v>
      </c>
      <c r="AO35" s="5">
        <f t="array" ref="AO35">(PRODUCT(1+AW26:AW35/100)-1)*100</f>
        <v>0.74492908524750323</v>
      </c>
      <c r="AP35" s="5">
        <f t="array" ref="AP35">(PRODUCT(1+AX26:AX35/100)-1)*100</f>
        <v>0.59909771828654534</v>
      </c>
      <c r="AQ35" s="5">
        <f t="array" ref="AQ35">(PRODUCT(1+AY26:AY35/100)-1)*100</f>
        <v>1.7593319257433127</v>
      </c>
      <c r="AR35" s="5">
        <f t="array" ref="AR35">(PRODUCT(1+AZ26:AZ35/100)-1)*100</f>
        <v>2.9768634017559581</v>
      </c>
      <c r="AS35" s="5">
        <f t="array" ref="AS35">(PRODUCT(1+BA26:BA35/100)-1)*100</f>
        <v>0.59206885979015134</v>
      </c>
      <c r="AU35" s="2">
        <v>42662</v>
      </c>
      <c r="AV35" s="5">
        <v>0.2226524685382314</v>
      </c>
      <c r="AW35" s="5">
        <v>0.221</v>
      </c>
      <c r="AX35" s="5">
        <v>0.191</v>
      </c>
      <c r="AY35" s="5">
        <v>0.42799999999999999</v>
      </c>
      <c r="AZ35" s="5">
        <v>0.63100000000000001</v>
      </c>
      <c r="BA35" s="5">
        <v>0.192</v>
      </c>
    </row>
    <row r="36" spans="1:53" x14ac:dyDescent="0.25">
      <c r="A36" s="2">
        <v>42663</v>
      </c>
      <c r="B36" s="5">
        <v>1</v>
      </c>
      <c r="C36" s="5">
        <f t="shared" si="1"/>
        <v>1.0038309404580963</v>
      </c>
      <c r="D36" s="5">
        <f t="shared" si="2"/>
        <v>1.0072147036256609</v>
      </c>
      <c r="E36" s="5">
        <f t="shared" si="3"/>
        <v>0.98125047324509429</v>
      </c>
      <c r="F36" s="5">
        <f t="shared" si="4"/>
        <v>0.96285588682227452</v>
      </c>
      <c r="G36" s="5">
        <f t="shared" si="5"/>
        <v>1.0068419574989771</v>
      </c>
      <c r="H36" s="7">
        <v>462</v>
      </c>
      <c r="I36" s="7"/>
      <c r="J36" s="2">
        <f t="shared" si="6"/>
        <v>42663</v>
      </c>
      <c r="K36" s="5">
        <v>1</v>
      </c>
      <c r="L36" s="5">
        <f>_xlfn.STDEV.S($AV7:$AV36)/_xlfn.STDEV.S(AW7:AW36)</f>
        <v>1.1869737354540009</v>
      </c>
      <c r="M36" s="5">
        <f>_xlfn.STDEV.S($AV7:$AV36)/_xlfn.STDEV.S(AY7:AY36)</f>
        <v>0.8651984422203427</v>
      </c>
      <c r="N36" s="5">
        <f>_xlfn.STDEV.S($AV7:$AV36)/_xlfn.STDEV.S(AZ7:AZ36)</f>
        <v>0.64376556732992052</v>
      </c>
      <c r="O36" s="7">
        <f t="shared" si="21"/>
        <v>462</v>
      </c>
      <c r="P36" s="7"/>
      <c r="Q36" s="2">
        <f t="shared" si="7"/>
        <v>42663</v>
      </c>
      <c r="R36" s="5">
        <v>0</v>
      </c>
      <c r="S36" s="5">
        <f t="array" ref="S36">((PRODUCT(1+$AV17:$AV36/100)-1)*100)-((PRODUCT(1+AW17:AW36/100)-1)*100)</f>
        <v>0.3670062138947161</v>
      </c>
      <c r="T36" s="5">
        <f t="array" ref="T36">((PRODUCT(1+$AV17:$AV36/100)-1)*100)-((PRODUCT(1+AX17:AX36/100)-1)*100)</f>
        <v>0.63783468309632774</v>
      </c>
      <c r="U36" s="5">
        <f t="array" ref="U36">((PRODUCT(1+$AV17:$AV36/100)-1)*100)-((PRODUCT(1+AY17:AY36/100)-1)*100)</f>
        <v>-1.4858246032834588</v>
      </c>
      <c r="V36" s="7">
        <f t="shared" si="20"/>
        <v>462</v>
      </c>
      <c r="W36" s="7"/>
      <c r="X36" s="2">
        <f t="shared" si="8"/>
        <v>42663</v>
      </c>
      <c r="Y36" s="6">
        <f t="shared" si="8"/>
        <v>0</v>
      </c>
      <c r="Z36" s="6">
        <f t="shared" si="9"/>
        <v>1.0014345300878971</v>
      </c>
      <c r="AA36" s="6">
        <f>1+(($AV36-AY36)/100)</f>
        <v>1.0016045300878971</v>
      </c>
      <c r="AB36" s="7">
        <f>H36</f>
        <v>462</v>
      </c>
      <c r="AC36" s="5">
        <f t="shared" si="10"/>
        <v>1.0014145300878972</v>
      </c>
      <c r="AD36" s="5">
        <f t="shared" si="11"/>
        <v>1.0013545300878972</v>
      </c>
      <c r="AE36" s="5">
        <f t="shared" si="12"/>
        <v>1.0014445300878971</v>
      </c>
      <c r="AF36" s="2"/>
      <c r="AG36" s="5">
        <f t="shared" si="13"/>
        <v>102.08476743042577</v>
      </c>
      <c r="AH36" s="5">
        <f t="shared" si="14"/>
        <v>101.69517925382893</v>
      </c>
      <c r="AI36" s="5">
        <f t="shared" si="15"/>
        <v>101.3535317375255</v>
      </c>
      <c r="AJ36" s="5">
        <f t="shared" si="16"/>
        <v>104.03538160121457</v>
      </c>
      <c r="AK36" s="5">
        <f t="shared" si="17"/>
        <v>106.0228937970535</v>
      </c>
      <c r="AL36" s="5">
        <f t="shared" si="18"/>
        <v>101.39105414717432</v>
      </c>
      <c r="AN36" s="5">
        <f t="array" ref="AN36">(PRODUCT(1+AV27:AV36/100)-1)*100</f>
        <v>0.97266802840190181</v>
      </c>
      <c r="AO36" s="5">
        <f t="array" ref="AO36">(PRODUCT(1+AW27:AW36/100)-1)*100</f>
        <v>0.74090456021194129</v>
      </c>
      <c r="AP36" s="5">
        <f t="array" ref="AP36">(PRODUCT(1+AX27:AX36/100)-1)*100</f>
        <v>0.62723704492773091</v>
      </c>
      <c r="AQ36" s="5">
        <f t="array" ref="AQ36">(PRODUCT(1+AY27:AY36/100)-1)*100</f>
        <v>1.5270903545596903</v>
      </c>
      <c r="AR36" s="5">
        <f t="array" ref="AR36">(PRODUCT(1+AZ27:AZ36/100)-1)*100</f>
        <v>2.6079727024711286</v>
      </c>
      <c r="AS36" s="5">
        <f t="array" ref="AS36">(PRODUCT(1+BA27:BA36/100)-1)*100</f>
        <v>0.61216597062461187</v>
      </c>
      <c r="AU36" s="2">
        <v>42663</v>
      </c>
      <c r="AV36" s="5">
        <v>0.27045300878971723</v>
      </c>
      <c r="AW36" s="5">
        <v>0.127</v>
      </c>
      <c r="AX36" s="5">
        <v>0.129</v>
      </c>
      <c r="AY36" s="5">
        <v>0.11</v>
      </c>
      <c r="AZ36" s="5">
        <v>0.13500000000000001</v>
      </c>
      <c r="BA36" s="5">
        <v>0.126</v>
      </c>
    </row>
    <row r="37" spans="1:53" x14ac:dyDescent="0.25">
      <c r="A37" s="2">
        <v>42664</v>
      </c>
      <c r="B37" s="5">
        <v>1</v>
      </c>
      <c r="C37" s="5">
        <f t="shared" si="1"/>
        <v>1.0048218088800096</v>
      </c>
      <c r="D37" s="5">
        <f t="shared" si="2"/>
        <v>1.0082290791176634</v>
      </c>
      <c r="E37" s="5">
        <f t="shared" si="3"/>
        <v>0.9821502940108503</v>
      </c>
      <c r="F37" s="5">
        <f t="shared" si="4"/>
        <v>0.96281449135919128</v>
      </c>
      <c r="G37" s="5">
        <f t="shared" si="5"/>
        <v>1.0079164410489623</v>
      </c>
      <c r="H37" s="7">
        <v>462</v>
      </c>
      <c r="I37" s="7"/>
      <c r="J37" s="2">
        <f t="shared" si="6"/>
        <v>42664</v>
      </c>
      <c r="K37" s="5">
        <v>1</v>
      </c>
      <c r="L37" s="5">
        <f>_xlfn.STDEV.S($AV8:$AV37)/_xlfn.STDEV.S(AW8:AW37)</f>
        <v>1.1775390309087883</v>
      </c>
      <c r="M37" s="5">
        <f>_xlfn.STDEV.S($AV8:$AV37)/_xlfn.STDEV.S(AY8:AY37)</f>
        <v>0.86117816984291851</v>
      </c>
      <c r="N37" s="5">
        <f>_xlfn.STDEV.S($AV8:$AV37)/_xlfn.STDEV.S(AZ8:AZ37)</f>
        <v>0.64224708091966154</v>
      </c>
      <c r="O37" s="7">
        <f t="shared" si="21"/>
        <v>462</v>
      </c>
      <c r="P37" s="7"/>
      <c r="Q37" s="2">
        <f t="shared" si="7"/>
        <v>42664</v>
      </c>
      <c r="R37" s="5">
        <v>0</v>
      </c>
      <c r="S37" s="5">
        <f t="array" ref="S37">((PRODUCT(1+$AV18:$AV37/100)-1)*100)-((PRODUCT(1+AW18:AW37/100)-1)*100)</f>
        <v>0.49580979901568956</v>
      </c>
      <c r="T37" s="5">
        <f t="array" ref="T37">((PRODUCT(1+$AV18:$AV37/100)-1)*100)-((PRODUCT(1+AX18:AX37/100)-1)*100)</f>
        <v>0.74397588199934805</v>
      </c>
      <c r="U37" s="5">
        <f t="array" ref="U37">((PRODUCT(1+$AV18:$AV37/100)-1)*100)-((PRODUCT(1+AY18:AY37/100)-1)*100)</f>
        <v>-1.1967894072522745</v>
      </c>
      <c r="V37" s="7">
        <f t="shared" si="20"/>
        <v>462</v>
      </c>
      <c r="W37" s="7"/>
      <c r="X37" s="2">
        <f t="shared" si="8"/>
        <v>42664</v>
      </c>
      <c r="Y37" s="6">
        <f t="shared" si="8"/>
        <v>0</v>
      </c>
      <c r="Z37" s="6">
        <f t="shared" si="9"/>
        <v>1.0009869685001445</v>
      </c>
      <c r="AA37" s="6">
        <f>1+(($AV37-AY37)/100)</f>
        <v>1.0009169685001447</v>
      </c>
      <c r="AB37" s="7">
        <f>H37</f>
        <v>462</v>
      </c>
      <c r="AC37" s="5">
        <f t="shared" si="10"/>
        <v>1.0010069685001446</v>
      </c>
      <c r="AD37" s="5">
        <f t="shared" si="11"/>
        <v>0.99995696850014459</v>
      </c>
      <c r="AE37" s="5">
        <f t="shared" si="12"/>
        <v>1.0010669685001445</v>
      </c>
      <c r="AF37" s="2"/>
      <c r="AG37" s="5">
        <f t="shared" si="13"/>
        <v>102.17327170813253</v>
      </c>
      <c r="AH37" s="5">
        <f t="shared" si="14"/>
        <v>101.68297583231846</v>
      </c>
      <c r="AI37" s="5">
        <f t="shared" si="15"/>
        <v>101.33934224308224</v>
      </c>
      <c r="AJ37" s="5">
        <f t="shared" si="16"/>
        <v>104.03017983213451</v>
      </c>
      <c r="AK37" s="5">
        <f t="shared" si="17"/>
        <v>106.11937463040881</v>
      </c>
      <c r="AL37" s="5">
        <f t="shared" si="18"/>
        <v>101.37077593634488</v>
      </c>
      <c r="AN37" s="5">
        <f t="array" ref="AN37">(PRODUCT(1+AV28:AV37/100)-1)*100</f>
        <v>1.0405523679859696</v>
      </c>
      <c r="AO37" s="5">
        <f t="array" ref="AO37">(PRODUCT(1+AW28:AW37/100)-1)*100</f>
        <v>0.67042680411830702</v>
      </c>
      <c r="AP37" s="5">
        <f t="array" ref="AP37">(PRODUCT(1+AX28:AX37/100)-1)*100</f>
        <v>0.57995784565232356</v>
      </c>
      <c r="AQ37" s="5">
        <f t="array" ref="AQ37">(PRODUCT(1+AY28:AY37/100)-1)*100</f>
        <v>1.2890491869120391</v>
      </c>
      <c r="AR37" s="5">
        <f t="array" ref="AR37">(PRODUCT(1+AZ28:AZ37/100)-1)*100</f>
        <v>2.1304368158298725</v>
      </c>
      <c r="AS37" s="5">
        <f t="array" ref="AS37">(PRODUCT(1+BA28:BA37/100)-1)*100</f>
        <v>0.567907239692933</v>
      </c>
      <c r="AU37" s="2">
        <v>42664</v>
      </c>
      <c r="AV37" s="5">
        <v>8.6696850014456039E-2</v>
      </c>
      <c r="AW37" s="5">
        <v>-1.2E-2</v>
      </c>
      <c r="AX37" s="5">
        <v>-1.4E-2</v>
      </c>
      <c r="AY37" s="5">
        <v>-5.0000000000000001E-3</v>
      </c>
      <c r="AZ37" s="5">
        <v>9.0999999999999998E-2</v>
      </c>
      <c r="BA37" s="5">
        <v>-0.02</v>
      </c>
    </row>
    <row r="38" spans="1:53" x14ac:dyDescent="0.25">
      <c r="A38" s="2">
        <v>42667</v>
      </c>
      <c r="B38" s="5">
        <v>1</v>
      </c>
      <c r="C38" s="5">
        <f t="shared" si="1"/>
        <v>1.0041907095547138</v>
      </c>
      <c r="D38" s="5">
        <f t="shared" si="2"/>
        <v>1.007716631701902</v>
      </c>
      <c r="E38" s="5">
        <f t="shared" si="3"/>
        <v>0.98067140002970488</v>
      </c>
      <c r="F38" s="5">
        <f t="shared" si="4"/>
        <v>0.96133592987965988</v>
      </c>
      <c r="G38" s="5">
        <f t="shared" si="5"/>
        <v>1.0073437716868858</v>
      </c>
      <c r="H38" s="7">
        <v>460</v>
      </c>
      <c r="I38" s="7"/>
      <c r="J38" s="2">
        <f t="shared" si="6"/>
        <v>42667</v>
      </c>
      <c r="K38" s="5">
        <v>1</v>
      </c>
      <c r="L38" s="5">
        <f>_xlfn.STDEV.S($AV9:$AV38)/_xlfn.STDEV.S(AW9:AW38)</f>
        <v>1.2899660083279012</v>
      </c>
      <c r="M38" s="5">
        <f>_xlfn.STDEV.S($AV9:$AV38)/_xlfn.STDEV.S(AY9:AY38)</f>
        <v>0.87954202109565416</v>
      </c>
      <c r="N38" s="5">
        <f>_xlfn.STDEV.S($AV9:$AV38)/_xlfn.STDEV.S(AZ9:AZ38)</f>
        <v>0.65603033920024723</v>
      </c>
      <c r="O38" s="7">
        <f t="shared" si="21"/>
        <v>460</v>
      </c>
      <c r="P38" s="7"/>
      <c r="Q38" s="2">
        <f t="shared" si="7"/>
        <v>42667</v>
      </c>
      <c r="R38" s="5">
        <v>0</v>
      </c>
      <c r="S38" s="5">
        <f t="array" ref="S38">((PRODUCT(1+$AV19:$AV38/100)-1)*100)-((PRODUCT(1+AW19:AW38/100)-1)*100)</f>
        <v>0.16371637183492105</v>
      </c>
      <c r="T38" s="5">
        <f t="array" ref="T38">((PRODUCT(1+$AV19:$AV38/100)-1)*100)-((PRODUCT(1+AX19:AX38/100)-1)*100)</f>
        <v>0.43540245209261474</v>
      </c>
      <c r="U38" s="5">
        <f t="array" ref="U38">((PRODUCT(1+$AV19:$AV38/100)-1)*100)-((PRODUCT(1+AY19:AY38/100)-1)*100)</f>
        <v>-1.6936377731802565</v>
      </c>
      <c r="V38" s="7">
        <f t="shared" si="20"/>
        <v>460</v>
      </c>
      <c r="W38" s="7"/>
      <c r="X38" s="2">
        <f t="shared" si="8"/>
        <v>42667</v>
      </c>
      <c r="Y38" s="6">
        <f t="shared" si="8"/>
        <v>0</v>
      </c>
      <c r="Z38" s="6">
        <f t="shared" si="9"/>
        <v>0.99937123195380162</v>
      </c>
      <c r="AA38" s="6">
        <f>1+(($AV38-AY38)/100)</f>
        <v>0.99849123195380163</v>
      </c>
      <c r="AB38" s="7">
        <f>H38</f>
        <v>460</v>
      </c>
      <c r="AC38" s="5">
        <f t="shared" si="10"/>
        <v>0.99949123195380163</v>
      </c>
      <c r="AD38" s="5">
        <f t="shared" si="11"/>
        <v>0.99846123195380165</v>
      </c>
      <c r="AE38" s="5">
        <f t="shared" si="12"/>
        <v>0.99943123195380168</v>
      </c>
      <c r="AF38" s="2"/>
      <c r="AG38" s="5">
        <f t="shared" si="13"/>
        <v>102.22244075130294</v>
      </c>
      <c r="AH38" s="5">
        <f t="shared" si="14"/>
        <v>101.79584393549233</v>
      </c>
      <c r="AI38" s="5">
        <f t="shared" si="15"/>
        <v>101.4396681919029</v>
      </c>
      <c r="AJ38" s="5">
        <f t="shared" si="16"/>
        <v>104.23719989000045</v>
      </c>
      <c r="AK38" s="5">
        <f t="shared" si="17"/>
        <v>106.33373576716222</v>
      </c>
      <c r="AL38" s="5">
        <f t="shared" si="18"/>
        <v>101.47721525107805</v>
      </c>
      <c r="AN38" s="5">
        <f t="array" ref="AN38">(PRODUCT(1+AV29:AV38/100)-1)*100</f>
        <v>0.99096473331390378</v>
      </c>
      <c r="AO38" s="5">
        <f t="array" ref="AO38">(PRODUCT(1+AW29:AW38/100)-1)*100</f>
        <v>0.74993099995088741</v>
      </c>
      <c r="AP38" s="5">
        <f t="array" ref="AP38">(PRODUCT(1+AX29:AX38/100)-1)*100</f>
        <v>0.65436841181660821</v>
      </c>
      <c r="AQ38" s="5">
        <f t="array" ref="AQ38">(PRODUCT(1+AY29:AY38/100)-1)*100</f>
        <v>1.4105000997151951</v>
      </c>
      <c r="AR38" s="5">
        <f t="array" ref="AR38">(PRODUCT(1+AZ29:AZ38/100)-1)*100</f>
        <v>2.2151043240521862</v>
      </c>
      <c r="AS38" s="5">
        <f t="array" ref="AS38">(PRODUCT(1+BA29:BA38/100)-1)*100</f>
        <v>0.6473352351335171</v>
      </c>
      <c r="AU38" s="2">
        <v>42667</v>
      </c>
      <c r="AV38" s="5">
        <v>4.8123195380167516E-2</v>
      </c>
      <c r="AW38" s="5">
        <v>0.111</v>
      </c>
      <c r="AX38" s="5">
        <v>9.9000000000000005E-2</v>
      </c>
      <c r="AY38" s="5">
        <v>0.19900000000000001</v>
      </c>
      <c r="AZ38" s="5">
        <v>0.20200000000000001</v>
      </c>
      <c r="BA38" s="5">
        <v>0.105</v>
      </c>
    </row>
    <row r="39" spans="1:53" x14ac:dyDescent="0.25">
      <c r="A39" s="2">
        <v>42668</v>
      </c>
      <c r="B39" s="5">
        <v>1</v>
      </c>
      <c r="C39" s="5">
        <f t="shared" si="1"/>
        <v>1.005009888246063</v>
      </c>
      <c r="D39" s="5">
        <f t="shared" si="2"/>
        <v>1.0085790278438329</v>
      </c>
      <c r="E39" s="5">
        <f t="shared" si="3"/>
        <v>0.98119667127539589</v>
      </c>
      <c r="F39" s="5">
        <f t="shared" si="4"/>
        <v>0.96237035313423347</v>
      </c>
      <c r="G39" s="5">
        <f t="shared" si="5"/>
        <v>1.008145360621328</v>
      </c>
      <c r="H39" s="7">
        <v>460</v>
      </c>
      <c r="I39" s="7"/>
      <c r="J39" s="2">
        <f t="shared" si="6"/>
        <v>42668</v>
      </c>
      <c r="K39" s="5">
        <v>1</v>
      </c>
      <c r="L39" s="5">
        <f>_xlfn.STDEV.S($AV10:$AV39)/_xlfn.STDEV.S(AW10:AW39)</f>
        <v>1.122100709269334</v>
      </c>
      <c r="M39" s="5">
        <f>_xlfn.STDEV.S($AV10:$AV39)/_xlfn.STDEV.S(AY10:AY39)</f>
        <v>0.76227607791699714</v>
      </c>
      <c r="N39" s="5">
        <f>_xlfn.STDEV.S($AV10:$AV39)/_xlfn.STDEV.S(AZ10:AZ39)</f>
        <v>0.57367115075677222</v>
      </c>
      <c r="O39" s="7">
        <f t="shared" si="21"/>
        <v>460</v>
      </c>
      <c r="P39" s="7"/>
      <c r="Q39" s="2">
        <f t="shared" si="7"/>
        <v>42668</v>
      </c>
      <c r="R39" s="5">
        <v>0</v>
      </c>
      <c r="S39" s="5">
        <f t="array" ref="S39">((PRODUCT(1+$AV20:$AV39/100)-1)*100)-((PRODUCT(1+AW20:AW39/100)-1)*100)</f>
        <v>0.28115851329304498</v>
      </c>
      <c r="T39" s="5">
        <f t="array" ref="T39">((PRODUCT(1+$AV20:$AV39/100)-1)*100)-((PRODUCT(1+AX20:AX39/100)-1)*100)</f>
        <v>0.5388673147899814</v>
      </c>
      <c r="U39" s="5">
        <f t="array" ref="U39">((PRODUCT(1+$AV20:$AV39/100)-1)*100)-((PRODUCT(1+AY20:AY39/100)-1)*100)</f>
        <v>-1.4908516235030866</v>
      </c>
      <c r="V39" s="7">
        <f t="shared" si="20"/>
        <v>460</v>
      </c>
      <c r="W39" s="7"/>
      <c r="X39" s="2">
        <f t="shared" si="8"/>
        <v>42668</v>
      </c>
      <c r="Y39" s="6">
        <f t="shared" si="8"/>
        <v>0</v>
      </c>
      <c r="Z39" s="6">
        <f t="shared" si="9"/>
        <v>1.0008158008658008</v>
      </c>
      <c r="AA39" s="6">
        <f>1+(($AV39-AY39)/100)</f>
        <v>1.000535800865801</v>
      </c>
      <c r="AB39" s="7">
        <f>H39</f>
        <v>460</v>
      </c>
      <c r="AC39" s="5">
        <f t="shared" si="10"/>
        <v>1.0008558008658008</v>
      </c>
      <c r="AD39" s="5">
        <f t="shared" si="11"/>
        <v>1.0010758008658009</v>
      </c>
      <c r="AE39" s="5">
        <f t="shared" si="12"/>
        <v>1.0007958008658009</v>
      </c>
      <c r="AF39" s="2"/>
      <c r="AG39" s="5">
        <f t="shared" si="13"/>
        <v>102.3109450290097</v>
      </c>
      <c r="AH39" s="5">
        <f t="shared" si="14"/>
        <v>101.80093372768911</v>
      </c>
      <c r="AI39" s="5">
        <f t="shared" si="15"/>
        <v>101.44068258858482</v>
      </c>
      <c r="AJ39" s="5">
        <f t="shared" si="16"/>
        <v>104.27159816596415</v>
      </c>
      <c r="AK39" s="5">
        <f t="shared" si="17"/>
        <v>106.31140568265111</v>
      </c>
      <c r="AL39" s="5">
        <f t="shared" si="18"/>
        <v>101.48431865614563</v>
      </c>
      <c r="AN39" s="5">
        <f t="array" ref="AN39">(PRODUCT(1+AV30:AV39/100)-1)*100</f>
        <v>0.9509023869590516</v>
      </c>
      <c r="AO39" s="5">
        <f t="array" ref="AO39">(PRODUCT(1+AW30:AW39/100)-1)*100</f>
        <v>0.76101415735032596</v>
      </c>
      <c r="AP39" s="5">
        <f t="array" ref="AP39">(PRODUCT(1+AX30:AX39/100)-1)*100</f>
        <v>0.68356635407984534</v>
      </c>
      <c r="AQ39" s="5">
        <f t="array" ref="AQ39">(PRODUCT(1+AY30:AY39/100)-1)*100</f>
        <v>1.2950618238670275</v>
      </c>
      <c r="AR39" s="5">
        <f t="array" ref="AR39">(PRODUCT(1+AZ30:AZ39/100)-1)*100</f>
        <v>1.9357417255784659</v>
      </c>
      <c r="AS39" s="5">
        <f t="array" ref="AS39">(PRODUCT(1+BA30:BA39/100)-1)*100</f>
        <v>0.67854339901571858</v>
      </c>
      <c r="AU39" s="2">
        <v>42668</v>
      </c>
      <c r="AV39" s="5">
        <v>8.658008658009031E-2</v>
      </c>
      <c r="AW39" s="5">
        <v>5.0000000000000001E-3</v>
      </c>
      <c r="AX39" s="5">
        <v>1E-3</v>
      </c>
      <c r="AY39" s="5">
        <v>3.3000000000000002E-2</v>
      </c>
      <c r="AZ39" s="5">
        <v>-2.1000000000000001E-2</v>
      </c>
      <c r="BA39" s="5">
        <v>7.0000000000000001E-3</v>
      </c>
    </row>
    <row r="40" spans="1:53" x14ac:dyDescent="0.25">
      <c r="A40" s="2">
        <v>42669</v>
      </c>
      <c r="B40" s="5">
        <v>1</v>
      </c>
      <c r="C40" s="5">
        <f t="shared" si="1"/>
        <v>1.0059450017059797</v>
      </c>
      <c r="D40" s="5">
        <f t="shared" si="2"/>
        <v>1.009416280788761</v>
      </c>
      <c r="E40" s="5">
        <f t="shared" si="3"/>
        <v>0.98275979002614822</v>
      </c>
      <c r="F40" s="5">
        <f t="shared" si="4"/>
        <v>0.96461946801953458</v>
      </c>
      <c r="G40" s="5">
        <f t="shared" si="5"/>
        <v>1.008982253565553</v>
      </c>
      <c r="H40" s="7">
        <v>466</v>
      </c>
      <c r="I40" s="7"/>
      <c r="J40" s="2">
        <f t="shared" si="6"/>
        <v>42669</v>
      </c>
      <c r="K40" s="5">
        <v>1</v>
      </c>
      <c r="L40" s="5">
        <f>_xlfn.STDEV.S($AV11:$AV40)/_xlfn.STDEV.S(AW11:AW40)</f>
        <v>1.2060308663208719</v>
      </c>
      <c r="M40" s="5">
        <f>_xlfn.STDEV.S($AV11:$AV40)/_xlfn.STDEV.S(AY11:AY40)</f>
        <v>0.8087030697419656</v>
      </c>
      <c r="N40" s="5">
        <f>_xlfn.STDEV.S($AV11:$AV40)/_xlfn.STDEV.S(AZ11:AZ40)</f>
        <v>0.59541764638471295</v>
      </c>
      <c r="O40" s="7">
        <f t="shared" si="21"/>
        <v>466</v>
      </c>
      <c r="P40" s="7"/>
      <c r="Q40" s="2">
        <f t="shared" si="7"/>
        <v>42669</v>
      </c>
      <c r="R40" s="5">
        <v>0</v>
      </c>
      <c r="S40" s="5">
        <f t="array" ref="S40">((PRODUCT(1+$AV21:$AV40/100)-1)*100)-((PRODUCT(1+AW21:AW40/100)-1)*100)</f>
        <v>0.4616132325513167</v>
      </c>
      <c r="T40" s="5">
        <f t="array" ref="T40">((PRODUCT(1+$AV21:$AV40/100)-1)*100)-((PRODUCT(1+AX21:AX40/100)-1)*100)</f>
        <v>0.71269901721708884</v>
      </c>
      <c r="U40" s="5">
        <f t="array" ref="U40">((PRODUCT(1+$AV21:$AV40/100)-1)*100)-((PRODUCT(1+AY21:AY40/100)-1)*100)</f>
        <v>-1.2601448973586615</v>
      </c>
      <c r="V40" s="7">
        <f t="shared" si="20"/>
        <v>466</v>
      </c>
      <c r="W40" s="7"/>
      <c r="X40" s="2">
        <f t="shared" si="8"/>
        <v>42669</v>
      </c>
      <c r="Y40" s="6">
        <f t="shared" si="8"/>
        <v>0</v>
      </c>
      <c r="Z40" s="6">
        <f t="shared" si="9"/>
        <v>1.0009282468281431</v>
      </c>
      <c r="AA40" s="6">
        <f>1+(($AV40-AY40)/100)</f>
        <v>1.001588246828143</v>
      </c>
      <c r="AB40" s="7">
        <f>H40</f>
        <v>466</v>
      </c>
      <c r="AC40" s="5">
        <f t="shared" si="10"/>
        <v>1.0008282468281431</v>
      </c>
      <c r="AD40" s="5">
        <f t="shared" si="11"/>
        <v>1.0023282468281429</v>
      </c>
      <c r="AE40" s="5">
        <f t="shared" si="12"/>
        <v>1.0008282468281431</v>
      </c>
      <c r="AF40" s="2"/>
      <c r="AG40" s="5">
        <f t="shared" si="13"/>
        <v>102.16343789949843</v>
      </c>
      <c r="AH40" s="5">
        <f t="shared" si="14"/>
        <v>101.55966551475449</v>
      </c>
      <c r="AI40" s="5">
        <f t="shared" si="15"/>
        <v>101.21041223910873</v>
      </c>
      <c r="AJ40" s="5">
        <f t="shared" si="16"/>
        <v>103.95565522352128</v>
      </c>
      <c r="AK40" s="5">
        <f t="shared" si="17"/>
        <v>105.91061168322751</v>
      </c>
      <c r="AL40" s="5">
        <f t="shared" si="18"/>
        <v>101.25394925279618</v>
      </c>
      <c r="AN40" s="5">
        <f t="array" ref="AN40">(PRODUCT(1+AV31:AV40/100)-1)*100</f>
        <v>1.0210035005834506</v>
      </c>
      <c r="AO40" s="5">
        <f t="array" ref="AO40">(PRODUCT(1+AW31:AW40/100)-1)*100</f>
        <v>0.55941753828656626</v>
      </c>
      <c r="AP40" s="5">
        <f t="array" ref="AP40">(PRODUCT(1+AX31:AX40/100)-1)*100</f>
        <v>0.47510968039214951</v>
      </c>
      <c r="AQ40" s="5">
        <f t="array" ref="AQ40">(PRODUCT(1+AY31:AY40/100)-1)*100</f>
        <v>1.1408604858744065</v>
      </c>
      <c r="AR40" s="5">
        <f t="array" ref="AR40">(PRODUCT(1+AZ31:AZ40/100)-1)*100</f>
        <v>1.7794299022540594</v>
      </c>
      <c r="AS40" s="5">
        <f t="array" ref="AS40">(PRODUCT(1+BA31:BA40/100)-1)*100</f>
        <v>0.47411689355445485</v>
      </c>
      <c r="AU40" s="2">
        <v>42669</v>
      </c>
      <c r="AV40" s="5">
        <v>-0.14417531718570187</v>
      </c>
      <c r="AW40" s="5">
        <v>-0.23699999999999999</v>
      </c>
      <c r="AX40" s="5">
        <v>-0.22700000000000001</v>
      </c>
      <c r="AY40" s="5">
        <v>-0.30299999999999999</v>
      </c>
      <c r="AZ40" s="5">
        <v>-0.377</v>
      </c>
      <c r="BA40" s="5">
        <v>-0.22700000000000001</v>
      </c>
    </row>
    <row r="41" spans="1:53" x14ac:dyDescent="0.25">
      <c r="A41" s="2">
        <v>42670</v>
      </c>
      <c r="B41" s="5">
        <v>1</v>
      </c>
      <c r="C41" s="5">
        <f t="shared" si="1"/>
        <v>1.0079508238454322</v>
      </c>
      <c r="D41" s="5">
        <f t="shared" si="2"/>
        <v>1.0114898349504093</v>
      </c>
      <c r="E41" s="5">
        <f t="shared" si="3"/>
        <v>0.98431500773837499</v>
      </c>
      <c r="F41" s="5">
        <f t="shared" si="4"/>
        <v>0.96534347562625433</v>
      </c>
      <c r="G41" s="5">
        <f t="shared" si="5"/>
        <v>1.0110853110124589</v>
      </c>
      <c r="H41" s="7">
        <v>469</v>
      </c>
      <c r="I41" s="7"/>
      <c r="J41" s="2">
        <f t="shared" si="6"/>
        <v>42670</v>
      </c>
      <c r="K41" s="5">
        <v>1</v>
      </c>
      <c r="L41" s="5">
        <f>_xlfn.STDEV.S($AV12:$AV41)/_xlfn.STDEV.S(AW12:AW41)</f>
        <v>1.0332637719452997</v>
      </c>
      <c r="M41" s="5">
        <f>_xlfn.STDEV.S($AV12:$AV41)/_xlfn.STDEV.S(AY12:AY41)</f>
        <v>0.72173516261912607</v>
      </c>
      <c r="N41" s="5">
        <f>_xlfn.STDEV.S($AV12:$AV41)/_xlfn.STDEV.S(AZ12:AZ41)</f>
        <v>0.54465399132337089</v>
      </c>
      <c r="O41" s="7">
        <f t="shared" si="21"/>
        <v>469</v>
      </c>
      <c r="P41" s="7"/>
      <c r="Q41" s="2">
        <f t="shared" si="7"/>
        <v>42670</v>
      </c>
      <c r="R41" s="5">
        <v>0</v>
      </c>
      <c r="S41" s="5">
        <f t="array" ref="S41">((PRODUCT(1+$AV22:$AV41/100)-1)*100)-((PRODUCT(1+AW22:AW41/100)-1)*100)</f>
        <v>0.80339082354485836</v>
      </c>
      <c r="T41" s="5">
        <f t="array" ref="T41">((PRODUCT(1+$AV22:$AV41/100)-1)*100)-((PRODUCT(1+AX22:AX41/100)-1)*100)</f>
        <v>1.0485662068188795</v>
      </c>
      <c r="U41" s="5">
        <f t="array" ref="U41">((PRODUCT(1+$AV22:$AV41/100)-1)*100)-((PRODUCT(1+AY22:AY41/100)-1)*100)</f>
        <v>-0.88467257332209837</v>
      </c>
      <c r="V41" s="7">
        <f t="shared" si="20"/>
        <v>469</v>
      </c>
      <c r="W41" s="7"/>
      <c r="X41" s="2">
        <f t="shared" si="8"/>
        <v>42670</v>
      </c>
      <c r="Y41" s="6">
        <f t="shared" si="8"/>
        <v>0</v>
      </c>
      <c r="Z41" s="6">
        <f t="shared" si="9"/>
        <v>1.0019899999999999</v>
      </c>
      <c r="AA41" s="6">
        <f>1+(($AV41-AY41)/100)</f>
        <v>1.0015799999999999</v>
      </c>
      <c r="AB41" s="7">
        <f>H41</f>
        <v>469</v>
      </c>
      <c r="AC41" s="5">
        <f t="shared" si="10"/>
        <v>1.0020500000000001</v>
      </c>
      <c r="AD41" s="5">
        <f t="shared" si="11"/>
        <v>1.00075</v>
      </c>
      <c r="AE41" s="5">
        <f t="shared" si="12"/>
        <v>1.0020800000000001</v>
      </c>
      <c r="AF41" s="2"/>
      <c r="AG41" s="5">
        <f t="shared" si="13"/>
        <v>102.16343789949843</v>
      </c>
      <c r="AH41" s="5">
        <f t="shared" si="14"/>
        <v>101.35756178038012</v>
      </c>
      <c r="AI41" s="5">
        <f t="shared" si="15"/>
        <v>101.00293089401856</v>
      </c>
      <c r="AJ41" s="5">
        <f t="shared" si="16"/>
        <v>103.79140528826811</v>
      </c>
      <c r="AK41" s="5">
        <f t="shared" si="17"/>
        <v>105.83117872446509</v>
      </c>
      <c r="AL41" s="5">
        <f t="shared" si="18"/>
        <v>101.04334103835036</v>
      </c>
      <c r="AN41" s="5">
        <f t="array" ref="AN41">(PRODUCT(1+AV32:AV41/100)-1)*100</f>
        <v>1.0701430100203968</v>
      </c>
      <c r="AO41" s="5">
        <f t="array" ref="AO41">(PRODUCT(1+AW32:AW41/100)-1)*100</f>
        <v>0.4698211005960129</v>
      </c>
      <c r="AP41" s="5">
        <f t="array" ref="AP41">(PRODUCT(1+AX32:AX41/100)-1)*100</f>
        <v>0.40166590454135953</v>
      </c>
      <c r="AQ41" s="5">
        <f t="array" ref="AQ41">(PRODUCT(1+AY32:AY41/100)-1)*100</f>
        <v>0.93462799742791702</v>
      </c>
      <c r="AR41" s="5">
        <f t="array" ref="AR41">(PRODUCT(1+AZ32:AZ41/100)-1)*100</f>
        <v>1.5527971899862436</v>
      </c>
      <c r="AS41" s="5">
        <f t="array" ref="AS41">(PRODUCT(1+BA32:BA41/100)-1)*100</f>
        <v>0.39262936971538043</v>
      </c>
      <c r="AU41" s="2">
        <v>42670</v>
      </c>
      <c r="AV41" s="5">
        <v>0</v>
      </c>
      <c r="AW41" s="5">
        <v>-0.19900000000000001</v>
      </c>
      <c r="AX41" s="5">
        <v>-0.20499999999999999</v>
      </c>
      <c r="AY41" s="5">
        <v>-0.158</v>
      </c>
      <c r="AZ41" s="5">
        <v>-7.4999999999999997E-2</v>
      </c>
      <c r="BA41" s="5">
        <v>-0.20799999999999999</v>
      </c>
    </row>
    <row r="42" spans="1:53" x14ac:dyDescent="0.25">
      <c r="A42" s="2">
        <v>42671</v>
      </c>
      <c r="B42" s="5">
        <v>1</v>
      </c>
      <c r="C42" s="5">
        <f t="shared" si="1"/>
        <v>1.0081539780521165</v>
      </c>
      <c r="D42" s="5">
        <f t="shared" si="2"/>
        <v>1.0117443925713878</v>
      </c>
      <c r="E42" s="5">
        <f t="shared" si="3"/>
        <v>0.98417809689162528</v>
      </c>
      <c r="F42" s="5">
        <f t="shared" si="4"/>
        <v>0.96554771736693989</v>
      </c>
      <c r="G42" s="5">
        <f t="shared" si="5"/>
        <v>1.0112890969803747</v>
      </c>
      <c r="H42" s="7">
        <v>476</v>
      </c>
      <c r="I42" s="7"/>
      <c r="J42" s="2">
        <f t="shared" si="6"/>
        <v>42671</v>
      </c>
      <c r="K42" s="5">
        <v>1</v>
      </c>
      <c r="L42" s="5">
        <f>_xlfn.STDEV.S($AV13:$AV42)/_xlfn.STDEV.S(AW13:AW42)</f>
        <v>1.0013921468693847</v>
      </c>
      <c r="M42" s="5">
        <f>_xlfn.STDEV.S($AV13:$AV42)/_xlfn.STDEV.S(AY13:AY42)</f>
        <v>0.71255660533755738</v>
      </c>
      <c r="N42" s="5">
        <f>_xlfn.STDEV.S($AV13:$AV42)/_xlfn.STDEV.S(AZ13:AZ42)</f>
        <v>0.53707434556064337</v>
      </c>
      <c r="O42" s="7">
        <f t="shared" si="21"/>
        <v>476</v>
      </c>
      <c r="P42" s="7"/>
      <c r="Q42" s="2">
        <f t="shared" si="7"/>
        <v>42671</v>
      </c>
      <c r="R42" s="5">
        <v>0</v>
      </c>
      <c r="S42" s="5">
        <f t="array" ref="S42">((PRODUCT(1+$AV23:$AV42/100)-1)*100)-((PRODUCT(1+AW23:AW42/100)-1)*100)</f>
        <v>0.73234897089027307</v>
      </c>
      <c r="T42" s="5">
        <f t="array" ref="T42">((PRODUCT(1+$AV23:$AV42/100)-1)*100)-((PRODUCT(1+AX23:AX42/100)-1)*100)</f>
        <v>0.95142810294526203</v>
      </c>
      <c r="U42" s="5">
        <f t="array" ref="U42">((PRODUCT(1+$AV23:$AV42/100)-1)*100)-((PRODUCT(1+AY23:AY42/100)-1)*100)</f>
        <v>-0.7844721527377807</v>
      </c>
      <c r="V42" s="7">
        <f t="shared" si="20"/>
        <v>476</v>
      </c>
      <c r="W42" s="7"/>
      <c r="X42" s="2">
        <f t="shared" si="8"/>
        <v>42671</v>
      </c>
      <c r="Y42" s="6">
        <f t="shared" si="8"/>
        <v>0</v>
      </c>
      <c r="Z42" s="6">
        <f t="shared" si="9"/>
        <v>1.0002011425546251</v>
      </c>
      <c r="AA42" s="6">
        <f>1+(($AV42-AY42)/100)</f>
        <v>0.9998611425546251</v>
      </c>
      <c r="AB42" s="7">
        <f>H42</f>
        <v>476</v>
      </c>
      <c r="AC42" s="5">
        <f t="shared" si="10"/>
        <v>1.0002511425546252</v>
      </c>
      <c r="AD42" s="5">
        <f t="shared" si="11"/>
        <v>1.0002111425546252</v>
      </c>
      <c r="AE42" s="5">
        <f t="shared" si="12"/>
        <v>1.0002011425546251</v>
      </c>
      <c r="AF42" s="2"/>
      <c r="AG42" s="5">
        <f t="shared" si="13"/>
        <v>101.97659553545084</v>
      </c>
      <c r="AH42" s="5">
        <f t="shared" si="14"/>
        <v>101.15180592996596</v>
      </c>
      <c r="AI42" s="5">
        <f t="shared" si="15"/>
        <v>100.792844797759</v>
      </c>
      <c r="AJ42" s="5">
        <f t="shared" si="16"/>
        <v>103.61599781333094</v>
      </c>
      <c r="AK42" s="5">
        <f t="shared" si="17"/>
        <v>105.61528311986717</v>
      </c>
      <c r="AL42" s="5">
        <f t="shared" si="18"/>
        <v>100.83822305604251</v>
      </c>
      <c r="AN42" s="5">
        <f t="array" ref="AN42">(PRODUCT(1+AV33:AV42/100)-1)*100</f>
        <v>0.73829415193313874</v>
      </c>
      <c r="AO42" s="5">
        <f t="array" ref="AO42">(PRODUCT(1+AW33:AW42/100)-1)*100</f>
        <v>8.8710346448617194E-2</v>
      </c>
      <c r="AP42" s="5">
        <f t="array" ref="AP42">(PRODUCT(1+AX33:AX42/100)-1)*100</f>
        <v>2.9781894971137035E-2</v>
      </c>
      <c r="AQ42" s="5">
        <f t="array" ref="AQ42">(PRODUCT(1+AY33:AY42/100)-1)*100</f>
        <v>0.49071373475371161</v>
      </c>
      <c r="AR42" s="5">
        <f t="array" ref="AR42">(PRODUCT(1+AZ33:AZ42/100)-1)*100</f>
        <v>0.94085664855791951</v>
      </c>
      <c r="AS42" s="5">
        <f t="array" ref="AS42">(PRODUCT(1+BA33:BA42/100)-1)*100</f>
        <v>2.7787594068406918E-2</v>
      </c>
      <c r="AU42" s="2">
        <v>42671</v>
      </c>
      <c r="AV42" s="5">
        <v>-0.18288574453748652</v>
      </c>
      <c r="AW42" s="5">
        <v>-0.20300000000000001</v>
      </c>
      <c r="AX42" s="5">
        <v>-0.20799999999999999</v>
      </c>
      <c r="AY42" s="5">
        <v>-0.16900000000000001</v>
      </c>
      <c r="AZ42" s="5">
        <v>-0.20399999999999999</v>
      </c>
      <c r="BA42" s="5">
        <v>-0.20300000000000001</v>
      </c>
    </row>
    <row r="43" spans="1:53" x14ac:dyDescent="0.25">
      <c r="A43" s="2">
        <v>42674</v>
      </c>
      <c r="B43" s="5">
        <v>1</v>
      </c>
      <c r="C43" s="5">
        <f t="shared" si="1"/>
        <v>1.009119569650379</v>
      </c>
      <c r="D43" s="5">
        <f t="shared" si="2"/>
        <v>1.012571239322694</v>
      </c>
      <c r="E43" s="5">
        <f t="shared" si="3"/>
        <v>0.98606028197386897</v>
      </c>
      <c r="F43" s="5">
        <f t="shared" si="4"/>
        <v>0.96795790355200706</v>
      </c>
      <c r="G43" s="5">
        <f t="shared" si="5"/>
        <v>1.0121460225030892</v>
      </c>
      <c r="H43" s="7">
        <v>491</v>
      </c>
      <c r="I43" s="7"/>
      <c r="J43" s="2">
        <f t="shared" si="6"/>
        <v>42674</v>
      </c>
      <c r="K43" s="5">
        <v>1</v>
      </c>
      <c r="L43" s="5">
        <f>_xlfn.STDEV.S($AV14:$AV43)/_xlfn.STDEV.S(AW14:AW43)</f>
        <v>0.98972864313294018</v>
      </c>
      <c r="M43" s="5">
        <f>_xlfn.STDEV.S($AV14:$AV43)/_xlfn.STDEV.S(AY14:AY43)</f>
        <v>0.71841745196911011</v>
      </c>
      <c r="N43" s="5">
        <f>_xlfn.STDEV.S($AV14:$AV43)/_xlfn.STDEV.S(AZ14:AZ43)</f>
        <v>0.55774202811270768</v>
      </c>
      <c r="O43" s="7">
        <f t="shared" si="21"/>
        <v>491</v>
      </c>
      <c r="P43" s="7"/>
      <c r="Q43" s="2">
        <f t="shared" si="7"/>
        <v>42674</v>
      </c>
      <c r="R43" s="5">
        <v>0</v>
      </c>
      <c r="S43" s="5">
        <f t="array" ref="S43">((PRODUCT(1+$AV24:$AV43/100)-1)*100)-((PRODUCT(1+AW24:AW43/100)-1)*100)</f>
        <v>0.86460113240329761</v>
      </c>
      <c r="T43" s="5">
        <f t="array" ref="T43">((PRODUCT(1+$AV24:$AV43/100)-1)*100)-((PRODUCT(1+AX24:AX43/100)-1)*100)</f>
        <v>1.0416786174780368</v>
      </c>
      <c r="U43" s="5">
        <f t="array" ref="U43">((PRODUCT(1+$AV24:$AV43/100)-1)*100)-((PRODUCT(1+AY24:AY43/100)-1)*100)</f>
        <v>-0.37015663502522056</v>
      </c>
      <c r="V43" s="7">
        <f t="shared" si="20"/>
        <v>491</v>
      </c>
      <c r="W43" s="7"/>
      <c r="X43" s="2">
        <f t="shared" si="8"/>
        <v>42674</v>
      </c>
      <c r="Y43" s="6">
        <f t="shared" si="8"/>
        <v>0</v>
      </c>
      <c r="Z43" s="6">
        <f t="shared" si="9"/>
        <v>1.0009549276759884</v>
      </c>
      <c r="AA43" s="6">
        <f>1+(($AV43-AY43)/100)</f>
        <v>1.0019049276759884</v>
      </c>
      <c r="AB43" s="7">
        <f>H43</f>
        <v>491</v>
      </c>
      <c r="AC43" s="5">
        <f t="shared" si="10"/>
        <v>1.0008149276759883</v>
      </c>
      <c r="AD43" s="5">
        <f t="shared" si="11"/>
        <v>1.0024849276759884</v>
      </c>
      <c r="AE43" s="5">
        <f t="shared" si="12"/>
        <v>1.0008449276759883</v>
      </c>
      <c r="AF43" s="2"/>
      <c r="AG43" s="5">
        <f t="shared" si="13"/>
        <v>101.77008555413508</v>
      </c>
      <c r="AH43" s="5">
        <f t="shared" si="14"/>
        <v>100.85037354829467</v>
      </c>
      <c r="AI43" s="5">
        <f t="shared" si="15"/>
        <v>100.50659311853337</v>
      </c>
      <c r="AJ43" s="5">
        <f t="shared" si="16"/>
        <v>103.20878694192454</v>
      </c>
      <c r="AK43" s="5">
        <f t="shared" si="17"/>
        <v>105.13895819299657</v>
      </c>
      <c r="AL43" s="5">
        <f t="shared" si="18"/>
        <v>100.54881735587166</v>
      </c>
      <c r="AN43" s="5">
        <f t="array" ref="AN43">(PRODUCT(1+AV34:AV43/100)-1)*100</f>
        <v>0.38801047628282959</v>
      </c>
      <c r="AO43" s="5">
        <f t="array" ref="AO43">(PRODUCT(1+AW34:AW43/100)-1)*100</f>
        <v>-0.26739891901078616</v>
      </c>
      <c r="AP43" s="5">
        <f t="array" ref="AP43">(PRODUCT(1+AX34:AX43/100)-1)*100</f>
        <v>-0.31809910218523196</v>
      </c>
      <c r="AQ43" s="5">
        <f t="array" ref="AQ43">(PRODUCT(1+AY34:AY43/100)-1)*100</f>
        <v>7.9772466181560198E-2</v>
      </c>
      <c r="AR43" s="5">
        <f t="array" ref="AR43">(PRODUCT(1+AZ34:AZ43/100)-1)*100</f>
        <v>0.42836921462054978</v>
      </c>
      <c r="AS43" s="5">
        <f t="array" ref="AS43">(PRODUCT(1+BA34:BA43/100)-1)*100</f>
        <v>-0.31710823355108886</v>
      </c>
      <c r="AU43" s="2">
        <v>42674</v>
      </c>
      <c r="AV43" s="5">
        <v>-0.2025072324011612</v>
      </c>
      <c r="AW43" s="5">
        <v>-0.29799999999999999</v>
      </c>
      <c r="AX43" s="5">
        <v>-0.28399999999999997</v>
      </c>
      <c r="AY43" s="5">
        <v>-0.39300000000000002</v>
      </c>
      <c r="AZ43" s="5">
        <v>-0.45100000000000001</v>
      </c>
      <c r="BA43" s="5">
        <v>-0.28699999999999998</v>
      </c>
    </row>
    <row r="44" spans="1:53" x14ac:dyDescent="0.25">
      <c r="A44" s="2">
        <v>42676</v>
      </c>
      <c r="B44" s="5">
        <v>1</v>
      </c>
      <c r="C44" s="5">
        <f t="shared" si="1"/>
        <v>1.006816753443625</v>
      </c>
      <c r="D44" s="5">
        <f t="shared" si="2"/>
        <v>1.0097134793754392</v>
      </c>
      <c r="E44" s="5">
        <f t="shared" si="3"/>
        <v>0.98756546570934622</v>
      </c>
      <c r="F44" s="5">
        <f t="shared" si="4"/>
        <v>0.970608537284113</v>
      </c>
      <c r="G44" s="5">
        <f t="shared" si="5"/>
        <v>1.0095020511897361</v>
      </c>
      <c r="H44" s="7">
        <v>515</v>
      </c>
      <c r="I44" s="7"/>
      <c r="J44" s="2">
        <f t="shared" si="6"/>
        <v>42676</v>
      </c>
      <c r="K44" s="5">
        <v>1</v>
      </c>
      <c r="L44" s="5">
        <f>_xlfn.STDEV.S($AV15:$AV44)/_xlfn.STDEV.S(AW15:AW44)</f>
        <v>1.1194845369871824</v>
      </c>
      <c r="M44" s="5">
        <f>_xlfn.STDEV.S($AV15:$AV44)/_xlfn.STDEV.S(AY15:AY44)</f>
        <v>0.7371772339985716</v>
      </c>
      <c r="N44" s="5">
        <f>_xlfn.STDEV.S($AV15:$AV44)/_xlfn.STDEV.S(AZ15:AZ44)</f>
        <v>0.57892562233846978</v>
      </c>
      <c r="O44" s="7">
        <f t="shared" si="21"/>
        <v>515</v>
      </c>
      <c r="P44" s="7"/>
      <c r="Q44" s="2">
        <f t="shared" si="7"/>
        <v>42676</v>
      </c>
      <c r="R44" s="5">
        <v>0</v>
      </c>
      <c r="S44" s="5">
        <f t="array" ref="S44">((PRODUCT(1+$AV25:$AV44/100)-1)*100)-((PRODUCT(1+AW25:AW44/100)-1)*100)</f>
        <v>0.52681634025685264</v>
      </c>
      <c r="T44" s="5">
        <f t="array" ref="T44">((PRODUCT(1+$AV25:$AV44/100)-1)*100)-((PRODUCT(1+AX25:AX44/100)-1)*100)</f>
        <v>0.6351807268213272</v>
      </c>
      <c r="U44" s="5">
        <f t="array" ref="U44">((PRODUCT(1+$AV25:$AV44/100)-1)*100)-((PRODUCT(1+AY25:AY44/100)-1)*100)</f>
        <v>-0.21677893332396891</v>
      </c>
      <c r="V44" s="7">
        <f t="shared" si="20"/>
        <v>515</v>
      </c>
      <c r="W44" s="7"/>
      <c r="X44" s="2">
        <f t="shared" si="8"/>
        <v>42676</v>
      </c>
      <c r="Y44" s="6">
        <f t="shared" si="8"/>
        <v>0</v>
      </c>
      <c r="Z44" s="6">
        <f t="shared" si="9"/>
        <v>0.99772559377717662</v>
      </c>
      <c r="AA44" s="6">
        <f>1+(($AV44-AY44)/100)</f>
        <v>1.0015155937771765</v>
      </c>
      <c r="AB44" s="7">
        <f>H44</f>
        <v>515</v>
      </c>
      <c r="AC44" s="5">
        <f t="shared" si="10"/>
        <v>0.99718559377717653</v>
      </c>
      <c r="AD44" s="5">
        <f t="shared" si="11"/>
        <v>1.0027155937771766</v>
      </c>
      <c r="AE44" s="5">
        <f t="shared" si="12"/>
        <v>0.99739559377717657</v>
      </c>
      <c r="AF44" s="2"/>
      <c r="AG44" s="5">
        <f t="shared" si="13"/>
        <v>101.19972465335822</v>
      </c>
      <c r="AH44" s="5">
        <f t="shared" si="14"/>
        <v>100.51454180437884</v>
      </c>
      <c r="AI44" s="5">
        <f t="shared" si="15"/>
        <v>100.22617972373267</v>
      </c>
      <c r="AJ44" s="5">
        <f t="shared" si="16"/>
        <v>102.47394037889804</v>
      </c>
      <c r="AK44" s="5">
        <f t="shared" si="17"/>
        <v>104.26420206083084</v>
      </c>
      <c r="AL44" s="5">
        <f t="shared" si="18"/>
        <v>100.24717090380405</v>
      </c>
      <c r="AN44" s="5">
        <f t="array" ref="AN44">(PRODUCT(1+AV35:AV44/100)-1)*100</f>
        <v>-0.37754114230397207</v>
      </c>
      <c r="AO44" s="5">
        <f t="array" ref="AO44">(PRODUCT(1+AW35:AW44/100)-1)*100</f>
        <v>-0.81671986410807307</v>
      </c>
      <c r="AP44" s="5">
        <f t="array" ref="AP44">(PRODUCT(1+AX35:AX44/100)-1)*100</f>
        <v>-0.79561242471640758</v>
      </c>
      <c r="AQ44" s="5">
        <f t="array" ref="AQ44">(PRODUCT(1+AY35:AY44/100)-1)*100</f>
        <v>-0.97048615598573917</v>
      </c>
      <c r="AR44" s="5">
        <f t="array" ref="AR44">(PRODUCT(1+AZ35:AZ44/100)-1)*100</f>
        <v>-0.90465345689144661</v>
      </c>
      <c r="AS44" s="5">
        <f t="array" ref="AS44">(PRODUCT(1+BA35:BA44/100)-1)*100</f>
        <v>-0.81353796829353175</v>
      </c>
      <c r="AU44" s="2">
        <v>42676</v>
      </c>
      <c r="AV44" s="5">
        <v>-0.56044062228234326</v>
      </c>
      <c r="AW44" s="5">
        <v>-0.33300000000000002</v>
      </c>
      <c r="AX44" s="5">
        <v>-0.27900000000000003</v>
      </c>
      <c r="AY44" s="5">
        <v>-0.71199999999999997</v>
      </c>
      <c r="AZ44" s="5">
        <v>-0.83199999999999996</v>
      </c>
      <c r="BA44" s="5">
        <v>-0.3</v>
      </c>
    </row>
    <row r="45" spans="1:53" x14ac:dyDescent="0.25">
      <c r="A45" s="2">
        <v>42677</v>
      </c>
      <c r="B45" s="5">
        <v>1</v>
      </c>
      <c r="C45" s="5">
        <f t="shared" si="1"/>
        <v>1.0060916669750701</v>
      </c>
      <c r="D45" s="5">
        <f t="shared" si="2"/>
        <v>1.0090468471401319</v>
      </c>
      <c r="E45" s="5">
        <f t="shared" si="3"/>
        <v>0.98643995536952611</v>
      </c>
      <c r="F45" s="5">
        <f t="shared" si="4"/>
        <v>0.96847623964404916</v>
      </c>
      <c r="G45" s="5">
        <f t="shared" si="5"/>
        <v>1.0088658251234637</v>
      </c>
      <c r="H45" s="7">
        <v>515</v>
      </c>
      <c r="I45" s="7"/>
      <c r="J45" s="2">
        <f t="shared" si="6"/>
        <v>42677</v>
      </c>
      <c r="K45" s="5">
        <v>1</v>
      </c>
      <c r="L45" s="5">
        <f>_xlfn.STDEV.S($AV16:$AV45)/_xlfn.STDEV.S(AW16:AW45)</f>
        <v>1.1250777136845715</v>
      </c>
      <c r="M45" s="5">
        <f>_xlfn.STDEV.S($AV16:$AV45)/_xlfn.STDEV.S(AY16:AY45)</f>
        <v>0.74098759555460636</v>
      </c>
      <c r="N45" s="5">
        <f>_xlfn.STDEV.S($AV16:$AV45)/_xlfn.STDEV.S(AZ16:AZ45)</f>
        <v>0.58235358273879567</v>
      </c>
      <c r="O45" s="7">
        <f t="shared" si="21"/>
        <v>515</v>
      </c>
      <c r="P45" s="7"/>
      <c r="Q45" s="2">
        <f t="shared" si="7"/>
        <v>42677</v>
      </c>
      <c r="R45" s="5">
        <v>0</v>
      </c>
      <c r="S45" s="5">
        <f t="array" ref="S45">((PRODUCT(1+$AV26:$AV45/100)-1)*100)-((PRODUCT(1+AW26:AW45/100)-1)*100)</f>
        <v>0.46956369537456411</v>
      </c>
      <c r="T45" s="5">
        <f t="array" ref="T45">((PRODUCT(1+$AV26:$AV45/100)-1)*100)-((PRODUCT(1+AX26:AX45/100)-1)*100)</f>
        <v>0.56886160368497807</v>
      </c>
      <c r="U45" s="5">
        <f t="array" ref="U45">((PRODUCT(1+$AV26:$AV45/100)-1)*100)-((PRODUCT(1+AY26:AY45/100)-1)*100)</f>
        <v>-0.21312802489115157</v>
      </c>
      <c r="V45" s="7">
        <f t="shared" si="20"/>
        <v>515</v>
      </c>
      <c r="W45" s="7"/>
      <c r="X45" s="2">
        <f t="shared" si="8"/>
        <v>42677</v>
      </c>
      <c r="Y45" s="6">
        <f t="shared" si="8"/>
        <v>0</v>
      </c>
      <c r="Z45" s="6">
        <f t="shared" si="9"/>
        <v>0.99927979399475275</v>
      </c>
      <c r="AA45" s="6">
        <f>1+(($AV45-AY45)/100)</f>
        <v>0.99885979399475278</v>
      </c>
      <c r="AB45" s="7">
        <f>H45</f>
        <v>515</v>
      </c>
      <c r="AC45" s="5">
        <f t="shared" si="10"/>
        <v>0.99933979399475281</v>
      </c>
      <c r="AD45" s="5">
        <f t="shared" si="11"/>
        <v>0.99779979399475283</v>
      </c>
      <c r="AE45" s="5">
        <f t="shared" si="12"/>
        <v>0.99936979399475279</v>
      </c>
      <c r="AF45" s="2"/>
      <c r="AG45" s="5">
        <f t="shared" si="13"/>
        <v>101.13088799291964</v>
      </c>
      <c r="AH45" s="5">
        <f t="shared" si="14"/>
        <v>100.51856238605102</v>
      </c>
      <c r="AI45" s="5">
        <f t="shared" si="15"/>
        <v>100.22417520013819</v>
      </c>
      <c r="AJ45" s="5">
        <f t="shared" si="16"/>
        <v>102.52107839147232</v>
      </c>
      <c r="AK45" s="5">
        <f t="shared" si="17"/>
        <v>104.4226836479633</v>
      </c>
      <c r="AL45" s="5">
        <f t="shared" si="18"/>
        <v>100.24215854525886</v>
      </c>
      <c r="AN45" s="5">
        <f t="array" ref="AN45">(PRODUCT(1+AV36:AV45/100)-1)*100</f>
        <v>-0.66647348594610634</v>
      </c>
      <c r="AO45" s="5">
        <f t="array" ref="AO45">(PRODUCT(1+AW36:AW45/100)-1)*100</f>
        <v>-1.0314729776221276</v>
      </c>
      <c r="AP45" s="5">
        <f t="array" ref="AP45">(PRODUCT(1+AX36:AX45/100)-1)*100</f>
        <v>-0.98671189275278959</v>
      </c>
      <c r="AQ45" s="5">
        <f t="array" ref="AQ45">(PRODUCT(1+AY36:AY45/100)-1)*100</f>
        <v>-1.3471667061153325</v>
      </c>
      <c r="AR45" s="5">
        <f t="array" ref="AR45">(PRODUCT(1+AZ36:AZ45/100)-1)*100</f>
        <v>-1.3763438007631468</v>
      </c>
      <c r="AS45" s="5">
        <f t="array" ref="AS45">(PRODUCT(1+BA36:BA45/100)-1)*100</f>
        <v>-1.0085608545543745</v>
      </c>
      <c r="AU45" s="2">
        <v>42677</v>
      </c>
      <c r="AV45" s="5">
        <v>-6.8020600524720809E-2</v>
      </c>
      <c r="AW45" s="5">
        <v>4.0000000000000001E-3</v>
      </c>
      <c r="AX45" s="5">
        <v>-2E-3</v>
      </c>
      <c r="AY45" s="5">
        <v>4.5999999999999999E-2</v>
      </c>
      <c r="AZ45" s="5">
        <v>0.152</v>
      </c>
      <c r="BA45" s="5">
        <v>-5.0000000000000001E-3</v>
      </c>
    </row>
    <row r="46" spans="1:53" x14ac:dyDescent="0.25">
      <c r="A46" s="2">
        <v>42678</v>
      </c>
      <c r="B46" s="5">
        <v>1</v>
      </c>
      <c r="C46" s="5">
        <f t="shared" si="1"/>
        <v>1.0060920469650576</v>
      </c>
      <c r="D46" s="5">
        <f t="shared" si="2"/>
        <v>1.0088351459375418</v>
      </c>
      <c r="E46" s="5">
        <f t="shared" si="3"/>
        <v>0.98794361073819281</v>
      </c>
      <c r="F46" s="5">
        <f t="shared" si="4"/>
        <v>0.9699038913432998</v>
      </c>
      <c r="G46" s="5">
        <f t="shared" si="5"/>
        <v>1.0087753191333788</v>
      </c>
      <c r="H46" s="7">
        <v>520</v>
      </c>
      <c r="I46" s="7"/>
      <c r="J46" s="2">
        <f t="shared" si="6"/>
        <v>42678</v>
      </c>
      <c r="K46" s="5">
        <v>1</v>
      </c>
      <c r="L46" s="5">
        <f>_xlfn.STDEV.S($AV17:$AV46)/_xlfn.STDEV.S(AW17:AW46)</f>
        <v>1.1318742866511071</v>
      </c>
      <c r="M46" s="5">
        <f>_xlfn.STDEV.S($AV17:$AV46)/_xlfn.STDEV.S(AY17:AY46)</f>
        <v>0.73142885462548834</v>
      </c>
      <c r="N46" s="5">
        <f>_xlfn.STDEV.S($AV17:$AV46)/_xlfn.STDEV.S(AZ17:AZ46)</f>
        <v>0.57698295542381539</v>
      </c>
      <c r="O46" s="7">
        <f t="shared" si="21"/>
        <v>520</v>
      </c>
      <c r="P46" s="7"/>
      <c r="Q46" s="2">
        <f t="shared" si="7"/>
        <v>42678</v>
      </c>
      <c r="R46" s="5">
        <v>0</v>
      </c>
      <c r="S46" s="5">
        <f t="array" ref="S46">((PRODUCT(1+$AV27:$AV46/100)-1)*100)-((PRODUCT(1+AW27:AW46/100)-1)*100)</f>
        <v>0.45340347458912023</v>
      </c>
      <c r="T46" s="5">
        <f t="array" ref="T46">((PRODUCT(1+$AV27:$AV46/100)-1)*100)-((PRODUCT(1+AX27:AX46/100)-1)*100)</f>
        <v>0.50178827093246836</v>
      </c>
      <c r="U46" s="5">
        <f t="array" ref="U46">((PRODUCT(1+$AV27:$AV46/100)-1)*100)-((PRODUCT(1+AY27:AY46/100)-1)*100)</f>
        <v>0.13201726792786417</v>
      </c>
      <c r="V46" s="7">
        <f t="shared" si="20"/>
        <v>520</v>
      </c>
      <c r="W46" s="7"/>
      <c r="X46" s="2">
        <f t="shared" si="8"/>
        <v>42678</v>
      </c>
      <c r="Y46" s="6">
        <f t="shared" si="8"/>
        <v>0</v>
      </c>
      <c r="Z46" s="6">
        <f t="shared" si="9"/>
        <v>1.0000003772851029</v>
      </c>
      <c r="AA46" s="6">
        <f>1+(($AV46-AY46)/100)</f>
        <v>1.0015203772851031</v>
      </c>
      <c r="AB46" s="7">
        <f>H46</f>
        <v>520</v>
      </c>
      <c r="AC46" s="5">
        <f t="shared" si="10"/>
        <v>0.999790377285103</v>
      </c>
      <c r="AD46" s="5">
        <f t="shared" si="11"/>
        <v>1.001470377285103</v>
      </c>
      <c r="AE46" s="5">
        <f t="shared" si="12"/>
        <v>0.99991037728510301</v>
      </c>
      <c r="AF46" s="2"/>
      <c r="AG46" s="5">
        <f t="shared" si="13"/>
        <v>101.02271609794471</v>
      </c>
      <c r="AH46" s="5">
        <f t="shared" si="14"/>
        <v>100.41100752429794</v>
      </c>
      <c r="AI46" s="5">
        <f t="shared" si="15"/>
        <v>100.13798240946608</v>
      </c>
      <c r="AJ46" s="5">
        <f t="shared" si="16"/>
        <v>102.2555487984384</v>
      </c>
      <c r="AK46" s="5">
        <f t="shared" si="17"/>
        <v>104.15745003149748</v>
      </c>
      <c r="AL46" s="5">
        <f t="shared" si="18"/>
        <v>100.14392122988451</v>
      </c>
      <c r="AN46" s="5">
        <f t="array" ref="AN46">(PRODUCT(1+AV37:AV46/100)-1)*100</f>
        <v>-1.0403622001733837</v>
      </c>
      <c r="AO46" s="5">
        <f t="array" ref="AO46">(PRODUCT(1+AW37:AW46/100)-1)*100</f>
        <v>-1.2627655892377354</v>
      </c>
      <c r="AP46" s="5">
        <f t="array" ref="AP46">(PRODUCT(1+AX37:AX46/100)-1)*100</f>
        <v>-1.1993162026236015</v>
      </c>
      <c r="AQ46" s="5">
        <f t="array" ref="AQ46">(PRODUCT(1+AY37:AY46/100)-1)*100</f>
        <v>-1.7107956691104764</v>
      </c>
      <c r="AR46" s="5">
        <f t="array" ref="AR46">(PRODUCT(1+AZ37:AZ46/100)-1)*100</f>
        <v>-1.7594725994998783</v>
      </c>
      <c r="AS46" s="5">
        <f t="array" ref="AS46">(PRODUCT(1+BA37:BA46/100)-1)*100</f>
        <v>-1.2300226363950562</v>
      </c>
      <c r="AU46" s="2">
        <v>42678</v>
      </c>
      <c r="AV46" s="5">
        <v>-0.10696227148969673</v>
      </c>
      <c r="AW46" s="5">
        <v>-0.107</v>
      </c>
      <c r="AX46" s="5">
        <v>-8.5999999999999993E-2</v>
      </c>
      <c r="AY46" s="5">
        <v>-0.25900000000000001</v>
      </c>
      <c r="AZ46" s="5">
        <v>-0.254</v>
      </c>
      <c r="BA46" s="5">
        <v>-9.8000000000000004E-2</v>
      </c>
    </row>
    <row r="47" spans="1:53" x14ac:dyDescent="0.25">
      <c r="A47" s="2">
        <v>42681</v>
      </c>
      <c r="B47" s="5">
        <v>1</v>
      </c>
      <c r="C47" s="5">
        <f t="shared" si="1"/>
        <v>1.0038254043315025</v>
      </c>
      <c r="D47" s="5">
        <f t="shared" si="2"/>
        <v>1.0065523116672301</v>
      </c>
      <c r="E47" s="5">
        <f t="shared" si="3"/>
        <v>0.98578649083258651</v>
      </c>
      <c r="F47" s="5">
        <f t="shared" si="4"/>
        <v>0.96925164095252214</v>
      </c>
      <c r="G47" s="5">
        <f t="shared" si="5"/>
        <v>1.0063925205270654</v>
      </c>
      <c r="H47" s="7">
        <v>501</v>
      </c>
      <c r="I47" s="7"/>
      <c r="J47" s="2">
        <f t="shared" si="6"/>
        <v>42681</v>
      </c>
      <c r="K47" s="5">
        <v>1</v>
      </c>
      <c r="L47" s="5">
        <f>_xlfn.STDEV.S($AV18:$AV47)/_xlfn.STDEV.S(AW18:AW47)</f>
        <v>1.0650300709564531</v>
      </c>
      <c r="M47" s="5">
        <f>_xlfn.STDEV.S($AV18:$AV47)/_xlfn.STDEV.S(AY18:AY47)</f>
        <v>0.71314089240553502</v>
      </c>
      <c r="N47" s="5">
        <f>_xlfn.STDEV.S($AV18:$AV47)/_xlfn.STDEV.S(AZ18:AZ47)</f>
        <v>0.56331407616046014</v>
      </c>
      <c r="O47" s="7">
        <f t="shared" si="21"/>
        <v>501</v>
      </c>
      <c r="P47" s="7"/>
      <c r="Q47" s="2">
        <f t="shared" si="7"/>
        <v>42681</v>
      </c>
      <c r="R47" s="5">
        <v>0</v>
      </c>
      <c r="S47" s="5">
        <f t="array" ref="S47">((PRODUCT(1+$AV28:$AV47/100)-1)*100)-((PRODUCT(1+AW28:AW47/100)-1)*100)</f>
        <v>0.26798886532182209</v>
      </c>
      <c r="T47" s="5">
        <f t="array" ref="T47">((PRODUCT(1+$AV28:$AV47/100)-1)*100)-((PRODUCT(1+AX28:AX47/100)-1)*100)</f>
        <v>0.29064580197719625</v>
      </c>
      <c r="U47" s="5">
        <f t="array" ref="U47">((PRODUCT(1+$AV28:$AV47/100)-1)*100)-((PRODUCT(1+AY28:AY47/100)-1)*100)</f>
        <v>0.12409690936570072</v>
      </c>
      <c r="V47" s="7">
        <f t="shared" si="20"/>
        <v>501</v>
      </c>
      <c r="W47" s="7"/>
      <c r="X47" s="2">
        <f t="shared" si="8"/>
        <v>42681</v>
      </c>
      <c r="Y47" s="6">
        <f t="shared" si="8"/>
        <v>0</v>
      </c>
      <c r="Z47" s="6">
        <f t="shared" si="9"/>
        <v>0.99773496154969321</v>
      </c>
      <c r="AA47" s="6">
        <f>1+(($AV47-AY47)/100)</f>
        <v>0.99780496154969323</v>
      </c>
      <c r="AB47" s="7">
        <f>H47</f>
        <v>501</v>
      </c>
      <c r="AC47" s="5">
        <f t="shared" si="10"/>
        <v>0.99772496154969326</v>
      </c>
      <c r="AD47" s="5">
        <f t="shared" si="11"/>
        <v>0.9993249615496933</v>
      </c>
      <c r="AE47" s="5">
        <f t="shared" si="12"/>
        <v>0.99762496154969327</v>
      </c>
      <c r="AF47" s="2"/>
      <c r="AG47" s="5">
        <f t="shared" si="13"/>
        <v>101.33739797423539</v>
      </c>
      <c r="AH47" s="5">
        <f t="shared" si="14"/>
        <v>100.95121874477866</v>
      </c>
      <c r="AI47" s="5">
        <f t="shared" si="15"/>
        <v>100.6777261346531</v>
      </c>
      <c r="AJ47" s="5">
        <f t="shared" si="16"/>
        <v>102.7985257625581</v>
      </c>
      <c r="AK47" s="5">
        <f t="shared" si="17"/>
        <v>104.55220676711684</v>
      </c>
      <c r="AL47" s="5">
        <f t="shared" si="18"/>
        <v>100.69371135743658</v>
      </c>
      <c r="AN47" s="5">
        <f t="array" ref="AN47">(PRODUCT(1+AV38:AV47/100)-1)*100</f>
        <v>-0.8180943214629588</v>
      </c>
      <c r="AO47" s="5">
        <f t="array" ref="AO47">(PRODUCT(1+AW38:AW47/100)-1)*100</f>
        <v>-0.71964562558290979</v>
      </c>
      <c r="AP47" s="5">
        <f t="array" ref="AP47">(PRODUCT(1+AX38:AX47/100)-1)*100</f>
        <v>-0.65287191902443364</v>
      </c>
      <c r="AQ47" s="5">
        <f t="array" ref="AQ47">(PRODUCT(1+AY38:AY47/100)-1)*100</f>
        <v>-1.1839391910730246</v>
      </c>
      <c r="AR47" s="5">
        <f t="array" ref="AR47">(PRODUCT(1+AZ38:AZ47/100)-1)*100</f>
        <v>-1.4767971152770842</v>
      </c>
      <c r="AS47" s="5">
        <f t="array" ref="AS47">(PRODUCT(1+BA38:BA47/100)-1)*100</f>
        <v>-0.66790904247734373</v>
      </c>
      <c r="AU47" s="2">
        <v>42681</v>
      </c>
      <c r="AV47" s="5">
        <v>0.31149615496932626</v>
      </c>
      <c r="AW47" s="5">
        <v>0.53800000000000003</v>
      </c>
      <c r="AX47" s="5">
        <v>0.53900000000000003</v>
      </c>
      <c r="AY47" s="5">
        <v>0.53100000000000003</v>
      </c>
      <c r="AZ47" s="5">
        <v>0.379</v>
      </c>
      <c r="BA47" s="5">
        <v>0.54900000000000004</v>
      </c>
    </row>
    <row r="48" spans="1:53" x14ac:dyDescent="0.25">
      <c r="A48" s="2">
        <v>42682</v>
      </c>
      <c r="B48" s="5">
        <v>1</v>
      </c>
      <c r="C48" s="5">
        <f t="shared" si="1"/>
        <v>1.0056486101809952</v>
      </c>
      <c r="D48" s="5">
        <f t="shared" si="2"/>
        <v>1.0082291814425928</v>
      </c>
      <c r="E48" s="5">
        <f t="shared" si="3"/>
        <v>0.98866485635668488</v>
      </c>
      <c r="F48" s="5">
        <f t="shared" si="4"/>
        <v>0.97337821280518977</v>
      </c>
      <c r="G48" s="5">
        <f t="shared" si="5"/>
        <v>1.0080590413899679</v>
      </c>
      <c r="H48" s="7">
        <v>498</v>
      </c>
      <c r="I48" s="7"/>
      <c r="J48" s="2">
        <f t="shared" si="6"/>
        <v>42682</v>
      </c>
      <c r="K48" s="5">
        <v>1</v>
      </c>
      <c r="L48" s="5">
        <f>_xlfn.STDEV.S($AV19:$AV48)/_xlfn.STDEV.S(AW19:AW48)</f>
        <v>1.037999869036341</v>
      </c>
      <c r="M48" s="5">
        <f>_xlfn.STDEV.S($AV19:$AV48)/_xlfn.STDEV.S(AY19:AY48)</f>
        <v>0.69128139696837654</v>
      </c>
      <c r="N48" s="5">
        <f>_xlfn.STDEV.S($AV19:$AV48)/_xlfn.STDEV.S(AZ19:AZ48)</f>
        <v>0.5406381875197237</v>
      </c>
      <c r="O48" s="7">
        <f t="shared" si="21"/>
        <v>498</v>
      </c>
      <c r="P48" s="7"/>
      <c r="Q48" s="2">
        <f t="shared" si="7"/>
        <v>42682</v>
      </c>
      <c r="R48" s="5">
        <v>0</v>
      </c>
      <c r="S48" s="5">
        <f t="array" ref="S48">((PRODUCT(1+$AV29:$AV48/100)-1)*100)-((PRODUCT(1+AW29:AW48/100)-1)*100)</f>
        <v>0.38429922187012133</v>
      </c>
      <c r="T48" s="5">
        <f t="array" ref="T48">((PRODUCT(1+$AV29:$AV48/100)-1)*100)-((PRODUCT(1+AX29:AX48/100)-1)*100)</f>
        <v>0.38496787888421258</v>
      </c>
      <c r="U48" s="5">
        <f t="array" ref="U48">((PRODUCT(1+$AV29:$AV48/100)-1)*100)-((PRODUCT(1+AY29:AY48/100)-1)*100)</f>
        <v>0.39749014650569681</v>
      </c>
      <c r="V48" s="7">
        <f t="shared" si="20"/>
        <v>498</v>
      </c>
      <c r="W48" s="7"/>
      <c r="X48" s="2">
        <f t="shared" si="8"/>
        <v>42682</v>
      </c>
      <c r="Y48" s="6">
        <f t="shared" si="8"/>
        <v>0</v>
      </c>
      <c r="Z48" s="6">
        <f t="shared" si="9"/>
        <v>1.0018156040756914</v>
      </c>
      <c r="AA48" s="6">
        <f>1+(($AV48-AY48)/100)</f>
        <v>1.0029156040756915</v>
      </c>
      <c r="AB48" s="7">
        <f>H48</f>
        <v>498</v>
      </c>
      <c r="AC48" s="5">
        <f t="shared" si="10"/>
        <v>1.0016656040756915</v>
      </c>
      <c r="AD48" s="5">
        <f t="shared" si="11"/>
        <v>1.0042456040756915</v>
      </c>
      <c r="AE48" s="5">
        <f t="shared" si="12"/>
        <v>1.0016556040756914</v>
      </c>
      <c r="AF48" s="2"/>
      <c r="AG48" s="5">
        <f t="shared" si="13"/>
        <v>101.48490510374666</v>
      </c>
      <c r="AH48" s="5">
        <f t="shared" si="14"/>
        <v>100.91487630603054</v>
      </c>
      <c r="AI48" s="5">
        <f t="shared" si="15"/>
        <v>100.65658381216481</v>
      </c>
      <c r="AJ48" s="5">
        <f t="shared" si="16"/>
        <v>102.64843991494476</v>
      </c>
      <c r="AK48" s="5">
        <f t="shared" si="17"/>
        <v>104.26050611023659</v>
      </c>
      <c r="AL48" s="5">
        <f t="shared" si="18"/>
        <v>100.6735726151651</v>
      </c>
      <c r="AN48" s="5">
        <f t="array" ref="AN48">(PRODUCT(1+AV39:AV48/100)-1)*100</f>
        <v>-0.72150072150071187</v>
      </c>
      <c r="AO48" s="5">
        <f t="array" ref="AO48">(PRODUCT(1+AW39:AW48/100)-1)*100</f>
        <v>-0.86542593037497451</v>
      </c>
      <c r="AP48" s="5">
        <f t="array" ref="AP48">(PRODUCT(1+AX39:AX48/100)-1)*100</f>
        <v>-0.7719705650620412</v>
      </c>
      <c r="AQ48" s="5">
        <f t="array" ref="AQ48">(PRODUCT(1+AY39:AY48/100)-1)*100</f>
        <v>-1.524177526576187</v>
      </c>
      <c r="AR48" s="5">
        <f t="array" ref="AR48">(PRODUCT(1+AZ39:AZ48/100)-1)*100</f>
        <v>-1.9497383797982493</v>
      </c>
      <c r="AS48" s="5">
        <f t="array" ref="AS48">(PRODUCT(1+BA39:BA48/100)-1)*100</f>
        <v>-0.79194391955333954</v>
      </c>
      <c r="AU48" s="2">
        <v>42682</v>
      </c>
      <c r="AV48" s="5">
        <v>0.14556040756914523</v>
      </c>
      <c r="AW48" s="5">
        <v>-3.5999999999999997E-2</v>
      </c>
      <c r="AX48" s="5">
        <v>-2.1000000000000001E-2</v>
      </c>
      <c r="AY48" s="5">
        <v>-0.14599999999999999</v>
      </c>
      <c r="AZ48" s="5">
        <v>-0.27900000000000003</v>
      </c>
      <c r="BA48" s="5">
        <v>-0.02</v>
      </c>
    </row>
    <row r="49" spans="1:53" x14ac:dyDescent="0.25">
      <c r="A49" s="2">
        <v>42683</v>
      </c>
      <c r="B49" s="5">
        <v>1</v>
      </c>
      <c r="C49" s="5">
        <f t="shared" si="1"/>
        <v>1.0042170293370716</v>
      </c>
      <c r="D49" s="5">
        <f t="shared" si="2"/>
        <v>1.0069352725564564</v>
      </c>
      <c r="E49" s="5">
        <f t="shared" si="3"/>
        <v>0.98626856344305391</v>
      </c>
      <c r="F49" s="5">
        <f t="shared" si="4"/>
        <v>0.97207054242692437</v>
      </c>
      <c r="G49" s="5">
        <f t="shared" si="5"/>
        <v>1.0066139363157194</v>
      </c>
      <c r="H49" s="7">
        <v>494</v>
      </c>
      <c r="I49" s="7"/>
      <c r="J49" s="2">
        <f t="shared" si="6"/>
        <v>42683</v>
      </c>
      <c r="K49" s="5">
        <v>1</v>
      </c>
      <c r="L49" s="5">
        <f>_xlfn.STDEV.S($AV20:$AV49)/_xlfn.STDEV.S(AW20:AW49)</f>
        <v>1.0809950016219187</v>
      </c>
      <c r="M49" s="5">
        <f>_xlfn.STDEV.S($AV20:$AV49)/_xlfn.STDEV.S(AY20:AY49)</f>
        <v>0.73791345922741769</v>
      </c>
      <c r="N49" s="5">
        <f>_xlfn.STDEV.S($AV20:$AV49)/_xlfn.STDEV.S(AZ20:AZ49)</f>
        <v>0.5721482506408162</v>
      </c>
      <c r="O49" s="7">
        <f t="shared" si="21"/>
        <v>494</v>
      </c>
      <c r="P49" s="7"/>
      <c r="Q49" s="2">
        <f t="shared" si="7"/>
        <v>42683</v>
      </c>
      <c r="R49" s="5">
        <v>0</v>
      </c>
      <c r="S49" s="5">
        <f t="array" ref="S49">((PRODUCT(1+$AV30:$AV49/100)-1)*100)-((PRODUCT(1+AW30:AW49/100)-1)*100)</f>
        <v>0.10899821223654405</v>
      </c>
      <c r="T49" s="5">
        <f t="array" ref="T49">((PRODUCT(1+$AV30:$AV49/100)-1)*100)-((PRODUCT(1+AX30:AX49/100)-1)*100)</f>
        <v>0.101729641207704</v>
      </c>
      <c r="U49" s="5">
        <f t="array" ref="U49">((PRODUCT(1+$AV30:$AV49/100)-1)*100)-((PRODUCT(1+AY30:AY49/100)-1)*100)</f>
        <v>0.17461045941978837</v>
      </c>
      <c r="V49" s="7">
        <f t="shared" si="20"/>
        <v>494</v>
      </c>
      <c r="W49" s="7"/>
      <c r="X49" s="2">
        <f t="shared" si="8"/>
        <v>42683</v>
      </c>
      <c r="Y49" s="6">
        <f t="shared" si="8"/>
        <v>0</v>
      </c>
      <c r="Z49" s="6">
        <f t="shared" si="9"/>
        <v>0.99858023255813955</v>
      </c>
      <c r="AA49" s="6">
        <f>1+(($AV49-AY49)/100)</f>
        <v>0.99758023255813955</v>
      </c>
      <c r="AB49" s="7">
        <f>H49</f>
        <v>494</v>
      </c>
      <c r="AC49" s="5">
        <f t="shared" si="10"/>
        <v>0.99872023255813946</v>
      </c>
      <c r="AD49" s="5">
        <f t="shared" si="11"/>
        <v>0.99866023255813952</v>
      </c>
      <c r="AE49" s="5">
        <f t="shared" si="12"/>
        <v>0.99857023255813948</v>
      </c>
      <c r="AF49" s="2"/>
      <c r="AG49" s="5">
        <f t="shared" si="13"/>
        <v>101.07188514111513</v>
      </c>
      <c r="AH49" s="5">
        <f t="shared" si="14"/>
        <v>100.64745188381956</v>
      </c>
      <c r="AI49" s="5">
        <f t="shared" si="15"/>
        <v>100.37575194332888</v>
      </c>
      <c r="AJ49" s="5">
        <f t="shared" si="16"/>
        <v>102.47906998908509</v>
      </c>
      <c r="AK49" s="5">
        <f t="shared" si="17"/>
        <v>103.97587492855564</v>
      </c>
      <c r="AL49" s="5">
        <f t="shared" si="18"/>
        <v>100.40779438346107</v>
      </c>
      <c r="AN49" s="5">
        <f t="array" ref="AN49">(PRODUCT(1+AV40:AV49/100)-1)*100</f>
        <v>-1.2110726643598579</v>
      </c>
      <c r="AO49" s="5">
        <f t="array" ref="AO49">(PRODUCT(1+AW40:AW49/100)-1)*100</f>
        <v>-1.1330758978646105</v>
      </c>
      <c r="AP49" s="5">
        <f t="array" ref="AP49">(PRODUCT(1+AX40:AX49/100)-1)*100</f>
        <v>-1.0498062691228105</v>
      </c>
      <c r="AQ49" s="5">
        <f t="array" ref="AQ49">(PRODUCT(1+AY40:AY49/100)-1)*100</f>
        <v>-1.7190953321977065</v>
      </c>
      <c r="AR49" s="5">
        <f t="array" ref="AR49">(PRODUCT(1+AZ40:AZ49/100)-1)*100</f>
        <v>-2.1968769381784159</v>
      </c>
      <c r="AS49" s="5">
        <f t="array" ref="AS49">(PRODUCT(1+BA40:BA49/100)-1)*100</f>
        <v>-1.0607789330803974</v>
      </c>
      <c r="AU49" s="2">
        <v>42683</v>
      </c>
      <c r="AV49" s="5">
        <v>-0.40697674418604946</v>
      </c>
      <c r="AW49" s="5">
        <v>-0.26500000000000001</v>
      </c>
      <c r="AX49" s="5">
        <v>-0.27900000000000003</v>
      </c>
      <c r="AY49" s="5">
        <v>-0.16500000000000001</v>
      </c>
      <c r="AZ49" s="5">
        <v>-0.27300000000000002</v>
      </c>
      <c r="BA49" s="5">
        <v>-0.26400000000000001</v>
      </c>
    </row>
    <row r="50" spans="1:53" x14ac:dyDescent="0.25">
      <c r="A50" s="2">
        <v>42684</v>
      </c>
      <c r="B50" s="5">
        <v>1</v>
      </c>
      <c r="C50" s="5">
        <f t="shared" si="1"/>
        <v>1.0097024384516939</v>
      </c>
      <c r="D50" s="5">
        <f t="shared" si="2"/>
        <v>1.0129129451281251</v>
      </c>
      <c r="E50" s="5">
        <f t="shared" si="3"/>
        <v>0.98832576568223796</v>
      </c>
      <c r="F50" s="5">
        <f t="shared" si="4"/>
        <v>0.97307695044986031</v>
      </c>
      <c r="G50" s="5">
        <f t="shared" si="5"/>
        <v>1.0123967109611587</v>
      </c>
      <c r="H50" s="7">
        <v>497</v>
      </c>
      <c r="I50" s="7"/>
      <c r="J50" s="2">
        <f t="shared" si="6"/>
        <v>42684</v>
      </c>
      <c r="K50" s="5">
        <v>1</v>
      </c>
      <c r="L50" s="5">
        <f>_xlfn.STDEV.S($AV21:$AV50)/_xlfn.STDEV.S(AW21:AW50)</f>
        <v>1.0516862442352788</v>
      </c>
      <c r="M50" s="5">
        <f>_xlfn.STDEV.S($AV21:$AV50)/_xlfn.STDEV.S(AY21:AY50)</f>
        <v>0.7496770266583791</v>
      </c>
      <c r="N50" s="5">
        <f>_xlfn.STDEV.S($AV21:$AV50)/_xlfn.STDEV.S(AZ21:AZ50)</f>
        <v>0.58227079552940808</v>
      </c>
      <c r="O50" s="7">
        <f t="shared" si="21"/>
        <v>497</v>
      </c>
      <c r="P50" s="7"/>
      <c r="Q50" s="2">
        <f t="shared" si="7"/>
        <v>42684</v>
      </c>
      <c r="R50" s="5">
        <v>0</v>
      </c>
      <c r="S50" s="5">
        <f t="array" ref="S50">((PRODUCT(1+$AV31:$AV50/100)-1)*100)-((PRODUCT(1+AW31:AW50/100)-1)*100)</f>
        <v>0.8290429696709456</v>
      </c>
      <c r="T50" s="5">
        <f t="array" ref="T50">((PRODUCT(1+$AV31:$AV50/100)-1)*100)-((PRODUCT(1+AX31:AX50/100)-1)*100)</f>
        <v>0.88552446358776127</v>
      </c>
      <c r="U50" s="5">
        <f t="array" ref="U50">((PRODUCT(1+$AV31:$AV50/100)-1)*100)-((PRODUCT(1+AY31:AY50/100)-1)*100)</f>
        <v>0.4461038298384401</v>
      </c>
      <c r="V50" s="7">
        <f t="shared" si="20"/>
        <v>497</v>
      </c>
      <c r="W50" s="7"/>
      <c r="X50" s="2">
        <f t="shared" si="8"/>
        <v>42684</v>
      </c>
      <c r="Y50" s="6">
        <f t="shared" si="8"/>
        <v>0</v>
      </c>
      <c r="Z50" s="6">
        <f t="shared" si="9"/>
        <v>1.0054469702276707</v>
      </c>
      <c r="AA50" s="6">
        <f>1+(($AV50-AY50)/100)</f>
        <v>1.0020869702276707</v>
      </c>
      <c r="AB50" s="7">
        <f>H50</f>
        <v>497</v>
      </c>
      <c r="AC50" s="5">
        <f t="shared" si="10"/>
        <v>1.0059169702276707</v>
      </c>
      <c r="AD50" s="5">
        <f t="shared" si="11"/>
        <v>1.0010369702276707</v>
      </c>
      <c r="AE50" s="5">
        <f t="shared" si="12"/>
        <v>1.0057269702276708</v>
      </c>
      <c r="AF50" s="2"/>
      <c r="AG50" s="5">
        <f t="shared" si="13"/>
        <v>101.33739797423539</v>
      </c>
      <c r="AH50" s="5">
        <f t="shared" si="14"/>
        <v>100.36362606950718</v>
      </c>
      <c r="AI50" s="5">
        <f t="shared" si="15"/>
        <v>100.04551571943533</v>
      </c>
      <c r="AJ50" s="5">
        <f t="shared" si="16"/>
        <v>102.53440868687919</v>
      </c>
      <c r="AK50" s="5">
        <f t="shared" si="17"/>
        <v>104.14119656969204</v>
      </c>
      <c r="AL50" s="5">
        <f t="shared" si="18"/>
        <v>100.09653022087234</v>
      </c>
      <c r="AN50" s="5">
        <f t="array" ref="AN50">(PRODUCT(1+AV41:AV50/100)-1)*100</f>
        <v>-0.80854750216576843</v>
      </c>
      <c r="AO50" s="5">
        <f t="array" ref="AO50">(PRODUCT(1+AW41:AW50/100)-1)*100</f>
        <v>-1.1776717057753294</v>
      </c>
      <c r="AP50" s="5">
        <f t="array" ref="AP50">(PRODUCT(1+AX41:AX50/100)-1)*100</f>
        <v>-1.1509650972682084</v>
      </c>
      <c r="AQ50" s="5">
        <f t="array" ref="AQ50">(PRODUCT(1+AY41:AY50/100)-1)*100</f>
        <v>-1.3671661571332039</v>
      </c>
      <c r="AR50" s="5">
        <f t="array" ref="AR50">(PRODUCT(1+AZ41:AZ50/100)-1)*100</f>
        <v>-1.6706683923492727</v>
      </c>
      <c r="AS50" s="5">
        <f t="array" ref="AS50">(PRODUCT(1+BA41:BA50/100)-1)*100</f>
        <v>-1.1430853220689263</v>
      </c>
      <c r="AU50" s="2">
        <v>42684</v>
      </c>
      <c r="AV50" s="5">
        <v>0.26269702276706663</v>
      </c>
      <c r="AW50" s="5">
        <v>-0.28199999999999997</v>
      </c>
      <c r="AX50" s="5">
        <v>-0.32900000000000001</v>
      </c>
      <c r="AY50" s="5">
        <v>5.3999999999999999E-2</v>
      </c>
      <c r="AZ50" s="5">
        <v>0.159</v>
      </c>
      <c r="BA50" s="5">
        <v>-0.31</v>
      </c>
    </row>
    <row r="51" spans="1:53" x14ac:dyDescent="0.25">
      <c r="A51" s="2">
        <v>42688</v>
      </c>
      <c r="B51" s="5">
        <v>1</v>
      </c>
      <c r="C51" s="5">
        <f t="shared" si="1"/>
        <v>1.0121007701182989</v>
      </c>
      <c r="D51" s="5">
        <f t="shared" si="2"/>
        <v>1.0156162081990867</v>
      </c>
      <c r="E51" s="5">
        <f t="shared" si="3"/>
        <v>0.98867732438254396</v>
      </c>
      <c r="F51" s="5">
        <f t="shared" si="4"/>
        <v>0.97236516546550067</v>
      </c>
      <c r="G51" s="5">
        <f t="shared" si="5"/>
        <v>1.0150063574737385</v>
      </c>
      <c r="H51" s="7">
        <v>511</v>
      </c>
      <c r="I51" s="7"/>
      <c r="J51" s="2">
        <f t="shared" si="6"/>
        <v>42688</v>
      </c>
      <c r="K51" s="5">
        <v>1</v>
      </c>
      <c r="L51" s="5">
        <f>_xlfn.STDEV.S($AV22:$AV51)/_xlfn.STDEV.S(AW22:AW51)</f>
        <v>0.95010081466210561</v>
      </c>
      <c r="M51" s="5">
        <f>_xlfn.STDEV.S($AV22:$AV51)/_xlfn.STDEV.S(AY22:AY51)</f>
        <v>0.7975537901004941</v>
      </c>
      <c r="N51" s="5">
        <f>_xlfn.STDEV.S($AV22:$AV51)/_xlfn.STDEV.S(AZ22:AZ51)</f>
        <v>0.65421625264274852</v>
      </c>
      <c r="O51" s="7">
        <f t="shared" si="21"/>
        <v>511</v>
      </c>
      <c r="P51" s="7"/>
      <c r="Q51" s="2">
        <f t="shared" si="7"/>
        <v>42688</v>
      </c>
      <c r="R51" s="5">
        <v>0</v>
      </c>
      <c r="S51" s="5">
        <f t="array" ref="S51">((PRODUCT(1+$AV32:$AV51/100)-1)*100)-((PRODUCT(1+AW32:AW51/100)-1)*100)</f>
        <v>0.99708094793906632</v>
      </c>
      <c r="T51" s="5">
        <f t="array" ref="T51">((PRODUCT(1+$AV32:$AV51/100)-1)*100)-((PRODUCT(1+AX32:AX51/100)-1)*100)</f>
        <v>1.060238499745092</v>
      </c>
      <c r="U51" s="5">
        <f t="array" ref="U51">((PRODUCT(1+$AV32:$AV51/100)-1)*100)-((PRODUCT(1+AY32:AY51/100)-1)*100)</f>
        <v>0.5721441681864281</v>
      </c>
      <c r="V51" s="7">
        <f t="shared" si="20"/>
        <v>511</v>
      </c>
      <c r="W51" s="7"/>
      <c r="X51" s="2">
        <f t="shared" si="8"/>
        <v>42688</v>
      </c>
      <c r="Y51" s="6">
        <f t="shared" si="8"/>
        <v>0</v>
      </c>
      <c r="Z51" s="6">
        <f t="shared" si="9"/>
        <v>1.0023531004366812</v>
      </c>
      <c r="AA51" s="6">
        <f>1+(($AV51-AY51)/100)</f>
        <v>1.0003531004366812</v>
      </c>
      <c r="AB51" s="7">
        <f>H51</f>
        <v>511</v>
      </c>
      <c r="AC51" s="5">
        <f t="shared" si="10"/>
        <v>1.0026431004366811</v>
      </c>
      <c r="AD51" s="5">
        <f t="shared" si="11"/>
        <v>0.99927310043668127</v>
      </c>
      <c r="AE51" s="5">
        <f t="shared" si="12"/>
        <v>1.0025531004366812</v>
      </c>
      <c r="AF51" s="2"/>
      <c r="AG51" s="5">
        <f t="shared" si="13"/>
        <v>100.62936375258134</v>
      </c>
      <c r="AH51" s="5">
        <f t="shared" si="14"/>
        <v>99.426229802017971</v>
      </c>
      <c r="AI51" s="5">
        <f t="shared" si="15"/>
        <v>99.08207740305717</v>
      </c>
      <c r="AJ51" s="5">
        <f t="shared" si="16"/>
        <v>101.78180612711749</v>
      </c>
      <c r="AK51" s="5">
        <f t="shared" si="17"/>
        <v>103.48927267916577</v>
      </c>
      <c r="AL51" s="5">
        <f t="shared" si="18"/>
        <v>99.141609322565216</v>
      </c>
      <c r="AN51" s="5">
        <f t="array" ref="AN51">(PRODUCT(1+AV42:AV51/100)-1)*100</f>
        <v>-1.5015882183078366</v>
      </c>
      <c r="AO51" s="5">
        <f t="array" ref="AO51">(PRODUCT(1+AW42:AW51/100)-1)*100</f>
        <v>-1.9054641256534333</v>
      </c>
      <c r="AP51" s="5">
        <f t="array" ref="AP51">(PRODUCT(1+AX42:AX51/100)-1)*100</f>
        <v>-1.9017799522836776</v>
      </c>
      <c r="AQ51" s="5">
        <f t="array" ref="AQ51">(PRODUCT(1+AY42:AY51/100)-1)*100</f>
        <v>-1.9361903382743129</v>
      </c>
      <c r="AR51" s="5">
        <f t="array" ref="AR51">(PRODUCT(1+AZ42:AZ51/100)-1)*100</f>
        <v>-2.2128696604585163</v>
      </c>
      <c r="AS51" s="5">
        <f t="array" ref="AS51">(PRODUCT(1+BA42:BA51/100)-1)*100</f>
        <v>-1.8820950457916319</v>
      </c>
      <c r="AU51" s="2">
        <v>42688</v>
      </c>
      <c r="AV51" s="5">
        <v>-0.69868995633187714</v>
      </c>
      <c r="AW51" s="5">
        <v>-0.93400000000000005</v>
      </c>
      <c r="AX51" s="5">
        <v>-0.96299999999999997</v>
      </c>
      <c r="AY51" s="5">
        <v>-0.73399999999999999</v>
      </c>
      <c r="AZ51" s="5">
        <v>-0.626</v>
      </c>
      <c r="BA51" s="5">
        <v>-0.95399999999999996</v>
      </c>
    </row>
    <row r="52" spans="1:53" x14ac:dyDescent="0.25">
      <c r="A52" s="2">
        <v>42689</v>
      </c>
      <c r="B52" s="5">
        <v>1</v>
      </c>
      <c r="C52" s="5">
        <f t="shared" si="1"/>
        <v>1.0081824087273197</v>
      </c>
      <c r="D52" s="5">
        <f t="shared" si="2"/>
        <v>1.0118251510553897</v>
      </c>
      <c r="E52" s="5">
        <f t="shared" si="3"/>
        <v>0.98391981426611397</v>
      </c>
      <c r="F52" s="5">
        <f t="shared" si="4"/>
        <v>0.96709985931954856</v>
      </c>
      <c r="G52" s="5">
        <f t="shared" si="5"/>
        <v>1.0111873956651241</v>
      </c>
      <c r="H52" s="7">
        <v>494</v>
      </c>
      <c r="I52" s="7"/>
      <c r="J52" s="2">
        <f t="shared" si="6"/>
        <v>42689</v>
      </c>
      <c r="K52" s="5">
        <v>1</v>
      </c>
      <c r="L52" s="5">
        <f>_xlfn.STDEV.S($AV23:$AV52)/_xlfn.STDEV.S(AW23:AW52)</f>
        <v>0.87685915829799754</v>
      </c>
      <c r="M52" s="5">
        <f>_xlfn.STDEV.S($AV23:$AV52)/_xlfn.STDEV.S(AY23:AY52)</f>
        <v>0.75368834491822156</v>
      </c>
      <c r="N52" s="5">
        <f>_xlfn.STDEV.S($AV23:$AV52)/_xlfn.STDEV.S(AZ23:AZ52)</f>
        <v>0.62764731773050875</v>
      </c>
      <c r="O52" s="7">
        <f t="shared" si="21"/>
        <v>494</v>
      </c>
      <c r="P52" s="7"/>
      <c r="Q52" s="2">
        <f t="shared" si="7"/>
        <v>42689</v>
      </c>
      <c r="R52" s="5">
        <v>0</v>
      </c>
      <c r="S52" s="5">
        <f t="array" ref="S52">((PRODUCT(1+$AV33:$AV52/100)-1)*100)-((PRODUCT(1+AW33:AW52/100)-1)*100)</f>
        <v>0.64466801920055605</v>
      </c>
      <c r="T52" s="5">
        <f t="array" ref="T52">((PRODUCT(1+$AV33:$AV52/100)-1)*100)-((PRODUCT(1+AX33:AX52/100)-1)*100)</f>
        <v>0.70799764129936271</v>
      </c>
      <c r="U52" s="5">
        <f t="array" ref="U52">((PRODUCT(1+$AV33:$AV52/100)-1)*100)-((PRODUCT(1+AY33:AY52/100)-1)*100)</f>
        <v>0.21857753127307866</v>
      </c>
      <c r="V52" s="7">
        <f t="shared" si="20"/>
        <v>494</v>
      </c>
      <c r="W52" s="7"/>
      <c r="X52" s="2">
        <f t="shared" si="8"/>
        <v>42689</v>
      </c>
      <c r="Y52" s="6">
        <f t="shared" si="8"/>
        <v>0</v>
      </c>
      <c r="Z52" s="6">
        <f t="shared" si="9"/>
        <v>0.99610812274015426</v>
      </c>
      <c r="AA52" s="6">
        <f>1+(($AV52-AY52)/100)</f>
        <v>0.99515812274015425</v>
      </c>
      <c r="AB52" s="7">
        <f>H52</f>
        <v>494</v>
      </c>
      <c r="AC52" s="5">
        <f t="shared" si="10"/>
        <v>0.99624812274015428</v>
      </c>
      <c r="AD52" s="5">
        <f t="shared" si="11"/>
        <v>0.99454812274015425</v>
      </c>
      <c r="AE52" s="5">
        <f t="shared" si="12"/>
        <v>0.99621812274015431</v>
      </c>
      <c r="AF52" s="2"/>
      <c r="AG52" s="5">
        <f t="shared" si="13"/>
        <v>100.76703707345851</v>
      </c>
      <c r="AH52" s="5">
        <f t="shared" si="14"/>
        <v>99.949211770776586</v>
      </c>
      <c r="AI52" s="5">
        <f t="shared" si="15"/>
        <v>99.589377639360819</v>
      </c>
      <c r="AJ52" s="5">
        <f t="shared" si="16"/>
        <v>102.4138711431669</v>
      </c>
      <c r="AK52" s="5">
        <f t="shared" si="17"/>
        <v>104.19506951883768</v>
      </c>
      <c r="AL52" s="5">
        <f t="shared" si="18"/>
        <v>99.652188610576431</v>
      </c>
      <c r="AN52" s="5">
        <f t="array" ref="AN52">(PRODUCT(1+AV43:AV52/100)-1)*100</f>
        <v>-1.1861137897782315</v>
      </c>
      <c r="AO52" s="5">
        <f t="array" ref="AO52">(PRODUCT(1+AW43:AW52/100)-1)*100</f>
        <v>-1.1889003346336802</v>
      </c>
      <c r="AP52" s="5">
        <f t="array" ref="AP52">(PRODUCT(1+AX43:AX52/100)-1)*100</f>
        <v>-1.1940005868600667</v>
      </c>
      <c r="AQ52" s="5">
        <f t="array" ref="AQ52">(PRODUCT(1+AY43:AY52/100)-1)*100</f>
        <v>-1.1601747756458392</v>
      </c>
      <c r="AR52" s="5">
        <f t="array" ref="AR52">(PRODUCT(1+AZ43:AZ52/100)-1)*100</f>
        <v>-1.344704628985971</v>
      </c>
      <c r="AS52" s="5">
        <f t="array" ref="AS52">(PRODUCT(1+BA43:BA52/100)-1)*100</f>
        <v>-1.1761754714845862</v>
      </c>
      <c r="AU52" s="2">
        <v>42689</v>
      </c>
      <c r="AV52" s="5">
        <v>0.13681227401542984</v>
      </c>
      <c r="AW52" s="5">
        <v>0.52600000000000002</v>
      </c>
      <c r="AX52" s="5">
        <v>0.51200000000000001</v>
      </c>
      <c r="AY52" s="5">
        <v>0.621</v>
      </c>
      <c r="AZ52" s="5">
        <v>0.68200000000000005</v>
      </c>
      <c r="BA52" s="5">
        <v>0.51500000000000001</v>
      </c>
    </row>
    <row r="53" spans="1:53" x14ac:dyDescent="0.25">
      <c r="A53" s="2">
        <v>42690</v>
      </c>
      <c r="B53" s="5">
        <v>1</v>
      </c>
      <c r="C53" s="5">
        <f t="shared" si="1"/>
        <v>1.0081223059132274</v>
      </c>
      <c r="D53" s="5">
        <f t="shared" si="2"/>
        <v>1.0117243803067772</v>
      </c>
      <c r="E53" s="5">
        <f t="shared" si="3"/>
        <v>0.98417595251428047</v>
      </c>
      <c r="F53" s="5">
        <f t="shared" si="4"/>
        <v>0.96695521881682411</v>
      </c>
      <c r="G53" s="5">
        <f t="shared" si="5"/>
        <v>1.0111372205328111</v>
      </c>
      <c r="H53" s="7">
        <v>494</v>
      </c>
      <c r="I53" s="7"/>
      <c r="J53" s="2">
        <f t="shared" si="6"/>
        <v>42690</v>
      </c>
      <c r="K53" s="5">
        <v>1</v>
      </c>
      <c r="L53" s="5">
        <f>_xlfn.STDEV.S($AV24:$AV53)/_xlfn.STDEV.S(AW24:AW53)</f>
        <v>0.87910907007074413</v>
      </c>
      <c r="M53" s="5">
        <f>_xlfn.STDEV.S($AV24:$AV53)/_xlfn.STDEV.S(AY24:AY53)</f>
        <v>0.7627613388309723</v>
      </c>
      <c r="N53" s="5">
        <f>_xlfn.STDEV.S($AV24:$AV53)/_xlfn.STDEV.S(AZ24:AZ53)</f>
        <v>0.63936634756430577</v>
      </c>
      <c r="O53" s="7">
        <f t="shared" si="21"/>
        <v>494</v>
      </c>
      <c r="P53" s="7"/>
      <c r="Q53" s="2">
        <f t="shared" si="7"/>
        <v>42690</v>
      </c>
      <c r="R53" s="5">
        <v>0</v>
      </c>
      <c r="S53" s="5">
        <f t="array" ref="S53">((PRODUCT(1+$AV34:$AV53/100)-1)*100)-((PRODUCT(1+AW34:AW53/100)-1)*100)</f>
        <v>0.55147886073048102</v>
      </c>
      <c r="T53" s="5">
        <f t="array" ref="T53">((PRODUCT(1+$AV34:$AV53/100)-1)*100)-((PRODUCT(1+AX34:AX53/100)-1)*100)</f>
        <v>0.61677492900402697</v>
      </c>
      <c r="U53" s="5">
        <f t="array" ref="U53">((PRODUCT(1+$AV34:$AV53/100)-1)*100)-((PRODUCT(1+AY34:AY53/100)-1)*100)</f>
        <v>0.11551825594483534</v>
      </c>
      <c r="V53" s="7">
        <f t="shared" si="20"/>
        <v>494</v>
      </c>
      <c r="W53" s="7"/>
      <c r="X53" s="2">
        <f t="shared" si="8"/>
        <v>42690</v>
      </c>
      <c r="Y53" s="6">
        <f t="shared" si="8"/>
        <v>0</v>
      </c>
      <c r="Z53" s="6">
        <f t="shared" si="9"/>
        <v>0.99994035815360605</v>
      </c>
      <c r="AA53" s="6">
        <f>1+(($AV53-AY53)/100)</f>
        <v>1.000260358153606</v>
      </c>
      <c r="AB53" s="7">
        <f>H53</f>
        <v>494</v>
      </c>
      <c r="AC53" s="5">
        <f t="shared" si="10"/>
        <v>0.99990035815360601</v>
      </c>
      <c r="AD53" s="5">
        <f t="shared" si="11"/>
        <v>0.99985035815360601</v>
      </c>
      <c r="AE53" s="5">
        <f t="shared" si="12"/>
        <v>0.999950358153606</v>
      </c>
      <c r="AF53" s="2"/>
      <c r="AG53" s="5">
        <f t="shared" si="13"/>
        <v>100.80637230799485</v>
      </c>
      <c r="AH53" s="5">
        <f t="shared" si="14"/>
        <v>99.994188916073441</v>
      </c>
      <c r="AI53" s="5">
        <f t="shared" si="15"/>
        <v>99.638176434404116</v>
      </c>
      <c r="AJ53" s="5">
        <f t="shared" si="16"/>
        <v>102.42718494641551</v>
      </c>
      <c r="AK53" s="5">
        <f t="shared" si="17"/>
        <v>104.25133485637785</v>
      </c>
      <c r="AL53" s="5">
        <f t="shared" si="18"/>
        <v>99.696035573565084</v>
      </c>
      <c r="AN53" s="5">
        <f t="array" ref="AN53">(PRODUCT(1+AV44:AV53/100)-1)*100</f>
        <v>-0.94695139627019032</v>
      </c>
      <c r="AO53" s="5">
        <f t="array" ref="AO53">(PRODUCT(1+AW44:AW53/100)-1)*100</f>
        <v>-0.84896525624788</v>
      </c>
      <c r="AP53" s="5">
        <f t="array" ref="AP53">(PRODUCT(1+AX44:AX53/100)-1)*100</f>
        <v>-0.86403951938264223</v>
      </c>
      <c r="AQ53" s="5">
        <f t="array" ref="AQ53">(PRODUCT(1+AY44:AY53/100)-1)*100</f>
        <v>-0.75730179441874101</v>
      </c>
      <c r="AR53" s="5">
        <f t="array" ref="AR53">(PRODUCT(1+AZ44:AZ53/100)-1)*100</f>
        <v>-0.84423828414712521</v>
      </c>
      <c r="AS53" s="5">
        <f t="array" ref="AS53">(PRODUCT(1+BA44:BA53/100)-1)*100</f>
        <v>-0.84812711350781278</v>
      </c>
      <c r="AU53" s="2">
        <v>42690</v>
      </c>
      <c r="AV53" s="5">
        <v>3.9035815360599635E-2</v>
      </c>
      <c r="AW53" s="5">
        <v>4.4999999999999998E-2</v>
      </c>
      <c r="AX53" s="5">
        <v>4.9000000000000002E-2</v>
      </c>
      <c r="AY53" s="5">
        <v>1.2999999999999999E-2</v>
      </c>
      <c r="AZ53" s="5">
        <v>5.3999999999999999E-2</v>
      </c>
      <c r="BA53" s="5">
        <v>4.3999999999999997E-2</v>
      </c>
    </row>
    <row r="54" spans="1:53" x14ac:dyDescent="0.25">
      <c r="A54" s="2">
        <v>42691</v>
      </c>
      <c r="B54" s="5">
        <v>1</v>
      </c>
      <c r="C54" s="5">
        <f t="shared" si="1"/>
        <v>1.0078941218650006</v>
      </c>
      <c r="D54" s="5">
        <f t="shared" si="2"/>
        <v>1.0116771756034961</v>
      </c>
      <c r="E54" s="5">
        <f t="shared" si="3"/>
        <v>0.98268766027891474</v>
      </c>
      <c r="F54" s="5">
        <f t="shared" si="4"/>
        <v>0.96429118547921044</v>
      </c>
      <c r="G54" s="5">
        <f t="shared" si="5"/>
        <v>1.0110799476698489</v>
      </c>
      <c r="H54" s="7">
        <v>485</v>
      </c>
      <c r="I54" s="7"/>
      <c r="J54" s="2">
        <f t="shared" si="6"/>
        <v>42691</v>
      </c>
      <c r="K54" s="5">
        <v>1</v>
      </c>
      <c r="L54" s="5">
        <f>_xlfn.STDEV.S($AV25:$AV54)/_xlfn.STDEV.S(AW25:AW54)</f>
        <v>0.86898101573584685</v>
      </c>
      <c r="M54" s="5">
        <f>_xlfn.STDEV.S($AV25:$AV54)/_xlfn.STDEV.S(AY25:AY54)</f>
        <v>0.752020706282299</v>
      </c>
      <c r="N54" s="5">
        <f>_xlfn.STDEV.S($AV25:$AV54)/_xlfn.STDEV.S(AZ25:AZ54)</f>
        <v>0.63389298771742963</v>
      </c>
      <c r="O54" s="7">
        <f t="shared" si="21"/>
        <v>485</v>
      </c>
      <c r="P54" s="7"/>
      <c r="Q54" s="2">
        <f t="shared" si="7"/>
        <v>42691</v>
      </c>
      <c r="R54" s="5">
        <v>0</v>
      </c>
      <c r="S54" s="5">
        <f t="array" ref="S54">((PRODUCT(1+$AV35:$AV54/100)-1)*100)-((PRODUCT(1+AW35:AW54/100)-1)*100)</f>
        <v>0.54387426580018161</v>
      </c>
      <c r="T54" s="5">
        <f t="array" ref="T54">((PRODUCT(1+$AV35:$AV54/100)-1)*100)-((PRODUCT(1+AX35:AX54/100)-1)*100)</f>
        <v>0.60914661400061076</v>
      </c>
      <c r="U54" s="5">
        <f t="array" ref="U54">((PRODUCT(1+$AV35:$AV54/100)-1)*100)-((PRODUCT(1+AY35:AY54/100)-1)*100)</f>
        <v>0.10114201338697892</v>
      </c>
      <c r="V54" s="7">
        <f t="shared" si="20"/>
        <v>485</v>
      </c>
      <c r="W54" s="7"/>
      <c r="X54" s="2">
        <f t="shared" si="8"/>
        <v>42691</v>
      </c>
      <c r="Y54" s="6">
        <f t="shared" si="8"/>
        <v>0</v>
      </c>
      <c r="Z54" s="6">
        <f t="shared" si="9"/>
        <v>0.99977327187591447</v>
      </c>
      <c r="AA54" s="6">
        <f>1+(($AV54-AY54)/100)</f>
        <v>0.99848327187591446</v>
      </c>
      <c r="AB54" s="7">
        <f>H54</f>
        <v>485</v>
      </c>
      <c r="AC54" s="5">
        <f t="shared" si="10"/>
        <v>0.99995327187591443</v>
      </c>
      <c r="AD54" s="5">
        <f t="shared" si="11"/>
        <v>0.99723327187591448</v>
      </c>
      <c r="AE54" s="5">
        <f t="shared" si="12"/>
        <v>0.99994327187591447</v>
      </c>
      <c r="AF54" s="2"/>
      <c r="AG54" s="5">
        <f t="shared" si="13"/>
        <v>100.9538794375061</v>
      </c>
      <c r="AH54" s="5">
        <f t="shared" si="14"/>
        <v>100.1631790953416</v>
      </c>
      <c r="AI54" s="5">
        <f t="shared" si="15"/>
        <v>99.788630080820056</v>
      </c>
      <c r="AJ54" s="5">
        <f t="shared" si="16"/>
        <v>102.73241795755582</v>
      </c>
      <c r="AK54" s="5">
        <f t="shared" si="17"/>
        <v>104.69231800282033</v>
      </c>
      <c r="AL54" s="5">
        <f t="shared" si="18"/>
        <v>99.847573547636898</v>
      </c>
      <c r="AN54" s="5">
        <f t="array" ref="AN54">(PRODUCT(1+AV45:AV54/100)-1)*100</f>
        <v>-0.24293071615978379</v>
      </c>
      <c r="AO54" s="5">
        <f t="array" ref="AO54">(PRODUCT(1+AW45:AW54/100)-1)*100</f>
        <v>-0.34956405583684846</v>
      </c>
      <c r="AP54" s="5">
        <f t="array" ref="AP54">(PRODUCT(1+AX45:AX54/100)-1)*100</f>
        <v>-0.4365622276721437</v>
      </c>
      <c r="AQ54" s="5">
        <f t="array" ref="AQ54">(PRODUCT(1+AY45:AY54/100)-1)*100</f>
        <v>0.25223737635353682</v>
      </c>
      <c r="AR54" s="5">
        <f t="array" ref="AR54">(PRODUCT(1+AZ45:AZ54/100)-1)*100</f>
        <v>0.41060683679305932</v>
      </c>
      <c r="AS54" s="5">
        <f t="array" ref="AS54">(PRODUCT(1+BA45:BA54/100)-1)*100</f>
        <v>-0.39861210302944983</v>
      </c>
      <c r="AU54" s="2">
        <v>42691</v>
      </c>
      <c r="AV54" s="5">
        <v>0.14632718759144403</v>
      </c>
      <c r="AW54" s="5">
        <v>0.16900000000000001</v>
      </c>
      <c r="AX54" s="5">
        <v>0.151</v>
      </c>
      <c r="AY54" s="5">
        <v>0.29799999999999999</v>
      </c>
      <c r="AZ54" s="5">
        <v>0.42299999999999999</v>
      </c>
      <c r="BA54" s="5">
        <v>0.152</v>
      </c>
    </row>
    <row r="55" spans="1:53" x14ac:dyDescent="0.25">
      <c r="A55" s="2">
        <v>42692</v>
      </c>
      <c r="B55" s="5">
        <v>1</v>
      </c>
      <c r="C55" s="5">
        <f t="shared" si="1"/>
        <v>1.0107544211920421</v>
      </c>
      <c r="D55" s="5">
        <f t="shared" si="2"/>
        <v>1.0148531149895632</v>
      </c>
      <c r="E55" s="5">
        <f t="shared" si="3"/>
        <v>0.98339840095045628</v>
      </c>
      <c r="F55" s="5">
        <f t="shared" si="4"/>
        <v>0.96456448375383319</v>
      </c>
      <c r="G55" s="5">
        <f t="shared" si="5"/>
        <v>1.0141219425735908</v>
      </c>
      <c r="H55" s="7">
        <v>484</v>
      </c>
      <c r="I55" s="7"/>
      <c r="J55" s="2">
        <f t="shared" si="6"/>
        <v>42692</v>
      </c>
      <c r="K55" s="5">
        <v>1</v>
      </c>
      <c r="L55" s="5">
        <f>_xlfn.STDEV.S($AV26:$AV55)/_xlfn.STDEV.S(AW26:AW55)</f>
        <v>0.87181128291128052</v>
      </c>
      <c r="M55" s="5">
        <f>_xlfn.STDEV.S($AV26:$AV55)/_xlfn.STDEV.S(AY26:AY55)</f>
        <v>0.75858212253354385</v>
      </c>
      <c r="N55" s="5">
        <f>_xlfn.STDEV.S($AV26:$AV55)/_xlfn.STDEV.S(AZ26:AZ55)</f>
        <v>0.64055492840054506</v>
      </c>
      <c r="O55" s="7">
        <f t="shared" si="21"/>
        <v>484</v>
      </c>
      <c r="P55" s="7"/>
      <c r="Q55" s="2">
        <f t="shared" si="7"/>
        <v>42692</v>
      </c>
      <c r="R55" s="5">
        <v>0</v>
      </c>
      <c r="S55" s="5">
        <f t="array" ref="S55">((PRODUCT(1+$AV36:$AV55/100)-1)*100)-((PRODUCT(1+AW36:AW55/100)-1)*100)</f>
        <v>0.82123586668395587</v>
      </c>
      <c r="T55" s="5">
        <f t="array" ref="T55">((PRODUCT(1+$AV36:$AV55/100)-1)*100)-((PRODUCT(1+AX36:AX55/100)-1)*100)</f>
        <v>0.88637713796070328</v>
      </c>
      <c r="U55" s="5">
        <f t="array" ref="U55">((PRODUCT(1+$AV36:$AV55/100)-1)*100)-((PRODUCT(1+AY36:AY55/100)-1)*100)</f>
        <v>0.37542364188050126</v>
      </c>
      <c r="V55" s="7">
        <f t="shared" si="20"/>
        <v>484</v>
      </c>
      <c r="W55" s="7"/>
      <c r="X55" s="2">
        <f t="shared" si="8"/>
        <v>42692</v>
      </c>
      <c r="Y55" s="6">
        <f t="shared" si="8"/>
        <v>0</v>
      </c>
      <c r="Z55" s="6">
        <f t="shared" si="9"/>
        <v>1.0028337249172026</v>
      </c>
      <c r="AA55" s="6">
        <f>1+(($AV55-AY55)/100)</f>
        <v>1.0007237249172025</v>
      </c>
      <c r="AB55" s="7">
        <f>H55</f>
        <v>484</v>
      </c>
      <c r="AC55" s="5">
        <f t="shared" si="10"/>
        <v>1.0031337249172025</v>
      </c>
      <c r="AD55" s="5">
        <f t="shared" si="11"/>
        <v>1.0002837249172025</v>
      </c>
      <c r="AE55" s="5">
        <f t="shared" si="12"/>
        <v>1.0030037249172026</v>
      </c>
      <c r="AF55" s="2"/>
      <c r="AG55" s="5">
        <f t="shared" si="13"/>
        <v>101.09155275838329</v>
      </c>
      <c r="AH55" s="5">
        <f t="shared" si="14"/>
        <v>100.01593922207145</v>
      </c>
      <c r="AI55" s="5">
        <f t="shared" si="15"/>
        <v>99.612004205576994</v>
      </c>
      <c r="AJ55" s="5">
        <f t="shared" si="16"/>
        <v>102.79816670504866</v>
      </c>
      <c r="AK55" s="5">
        <f t="shared" si="17"/>
        <v>104.80538570626337</v>
      </c>
      <c r="AL55" s="5">
        <f t="shared" si="18"/>
        <v>99.683823527018774</v>
      </c>
      <c r="AN55" s="5">
        <f t="array" ref="AN55">(PRODUCT(1+AV46:AV55/100)-1)*100</f>
        <v>-3.8895371450842209E-2</v>
      </c>
      <c r="AO55" s="5">
        <f t="array" ref="AO55">(PRODUCT(1+AW46:AW55/100)-1)*100</f>
        <v>-0.50003019546696059</v>
      </c>
      <c r="AP55" s="5">
        <f t="array" ref="AP55">(PRODUCT(1+AX46:AX55/100)-1)*100</f>
        <v>-0.61080172856372572</v>
      </c>
      <c r="AQ55" s="5">
        <f t="array" ref="AQ55">(PRODUCT(1+AY46:AY55/100)-1)*100</f>
        <v>0.27027448201266679</v>
      </c>
      <c r="AR55" s="5">
        <f t="array" ref="AR55">(PRODUCT(1+AZ46:AZ55/100)-1)*100</f>
        <v>0.36649322247859217</v>
      </c>
      <c r="AS55" s="5">
        <f t="array" ref="AS55">(PRODUCT(1+BA46:BA55/100)-1)*100</f>
        <v>-0.55698622849189583</v>
      </c>
      <c r="AU55" s="2">
        <v>42692</v>
      </c>
      <c r="AV55" s="5">
        <v>0.13637249172024912</v>
      </c>
      <c r="AW55" s="5">
        <v>-0.14699999999999999</v>
      </c>
      <c r="AX55" s="5">
        <v>-0.17699999999999999</v>
      </c>
      <c r="AY55" s="5">
        <v>6.4000000000000001E-2</v>
      </c>
      <c r="AZ55" s="5">
        <v>0.108</v>
      </c>
      <c r="BA55" s="5">
        <v>-0.16400000000000001</v>
      </c>
    </row>
    <row r="56" spans="1:53" x14ac:dyDescent="0.25">
      <c r="A56" s="2">
        <v>42695</v>
      </c>
      <c r="B56" s="5">
        <v>1</v>
      </c>
      <c r="C56" s="5">
        <f t="shared" si="1"/>
        <v>1.0091118935998691</v>
      </c>
      <c r="D56" s="5">
        <f t="shared" si="2"/>
        <v>1.0134163364146995</v>
      </c>
      <c r="E56" s="5">
        <f t="shared" si="3"/>
        <v>0.98038149926707518</v>
      </c>
      <c r="F56" s="5">
        <f t="shared" si="4"/>
        <v>0.96031329270209065</v>
      </c>
      <c r="G56" s="5">
        <f t="shared" si="5"/>
        <v>1.0126659804107214</v>
      </c>
      <c r="H56" s="7">
        <v>478</v>
      </c>
      <c r="I56" s="7"/>
      <c r="J56" s="2">
        <f t="shared" si="6"/>
        <v>42695</v>
      </c>
      <c r="K56" s="5">
        <v>1</v>
      </c>
      <c r="L56" s="5">
        <f>_xlfn.STDEV.S($AV27:$AV56)/_xlfn.STDEV.S(AW27:AW56)</f>
        <v>0.86201938454827332</v>
      </c>
      <c r="M56" s="5">
        <f>_xlfn.STDEV.S($AV27:$AV56)/_xlfn.STDEV.S(AY27:AY56)</f>
        <v>0.75416369349134305</v>
      </c>
      <c r="N56" s="5">
        <f>_xlfn.STDEV.S($AV27:$AV56)/_xlfn.STDEV.S(AZ27:AZ56)</f>
        <v>0.63822070903540573</v>
      </c>
      <c r="O56" s="7">
        <f t="shared" si="21"/>
        <v>478</v>
      </c>
      <c r="P56" s="7"/>
      <c r="Q56" s="2">
        <f t="shared" si="7"/>
        <v>42695</v>
      </c>
      <c r="R56" s="5">
        <v>0</v>
      </c>
      <c r="S56" s="5">
        <f t="array" ref="S56">((PRODUCT(1+$AV37:$AV56/100)-1)*100)-((PRODUCT(1+AW37:AW56/100)-1)*100)</f>
        <v>0.51838644138619827</v>
      </c>
      <c r="T56" s="5">
        <f t="array" ref="T56">((PRODUCT(1+$AV37:$AV56/100)-1)*100)-((PRODUCT(1+AX37:AX56/100)-1)*100)</f>
        <v>0.60617607467936541</v>
      </c>
      <c r="U56" s="5">
        <f t="array" ref="U56">((PRODUCT(1+$AV37:$AV56/100)-1)*100)-((PRODUCT(1+AY37:AY56/100)-1)*100)</f>
        <v>-8.7799553852407897E-2</v>
      </c>
      <c r="V56" s="7">
        <f t="shared" si="20"/>
        <v>478</v>
      </c>
      <c r="W56" s="7"/>
      <c r="X56" s="2">
        <f t="shared" si="8"/>
        <v>42695</v>
      </c>
      <c r="Y56" s="6">
        <f t="shared" si="8"/>
        <v>0</v>
      </c>
      <c r="Z56" s="6">
        <f t="shared" si="9"/>
        <v>0.99837182879377429</v>
      </c>
      <c r="AA56" s="6">
        <f>1+(($AV56-AY56)/100)</f>
        <v>0.99692182879377433</v>
      </c>
      <c r="AB56" s="7">
        <f>H56</f>
        <v>478</v>
      </c>
      <c r="AC56" s="5">
        <f t="shared" si="10"/>
        <v>0.99858182879377433</v>
      </c>
      <c r="AD56" s="5">
        <f t="shared" si="11"/>
        <v>0.99557182879377437</v>
      </c>
      <c r="AE56" s="5">
        <f t="shared" si="12"/>
        <v>0.99856182879377431</v>
      </c>
      <c r="AF56" s="2"/>
      <c r="AG56" s="5">
        <f t="shared" si="13"/>
        <v>101.12105418428554</v>
      </c>
      <c r="AH56" s="5">
        <f t="shared" si="14"/>
        <v>100.20796982537782</v>
      </c>
      <c r="AI56" s="5">
        <f t="shared" si="15"/>
        <v>99.782340732768546</v>
      </c>
      <c r="AJ56" s="5">
        <f t="shared" si="16"/>
        <v>103.14459652684468</v>
      </c>
      <c r="AK56" s="5">
        <f t="shared" si="17"/>
        <v>105.30006712679693</v>
      </c>
      <c r="AL56" s="5">
        <f t="shared" si="18"/>
        <v>99.856276541720518</v>
      </c>
      <c r="AN56" s="5">
        <f t="array" ref="AN56">(PRODUCT(1+AV47:AV56/100)-1)*100</f>
        <v>9.7342548427903353E-2</v>
      </c>
      <c r="AO56" s="5">
        <f t="array" ref="AO56">(PRODUCT(1+AW47:AW56/100)-1)*100</f>
        <v>-0.20220661451981758</v>
      </c>
      <c r="AP56" s="5">
        <f t="array" ref="AP56">(PRODUCT(1+AX47:AX56/100)-1)*100</f>
        <v>-0.3551516299212909</v>
      </c>
      <c r="AQ56" s="5">
        <f t="array" ref="AQ56">(PRODUCT(1+AY47:AY56/100)-1)*100</f>
        <v>0.86943714923359838</v>
      </c>
      <c r="AR56" s="5">
        <f t="array" ref="AR56">(PRODUCT(1+AZ47:AZ56/100)-1)*100</f>
        <v>1.0970094745541115</v>
      </c>
      <c r="AS56" s="5">
        <f t="array" ref="AS56">(PRODUCT(1+BA47:BA56/100)-1)*100</f>
        <v>-0.28723130134251651</v>
      </c>
      <c r="AU56" s="2">
        <v>42695</v>
      </c>
      <c r="AV56" s="5">
        <v>2.9182879377431803E-2</v>
      </c>
      <c r="AW56" s="5">
        <v>0.192</v>
      </c>
      <c r="AX56" s="5">
        <v>0.17100000000000001</v>
      </c>
      <c r="AY56" s="5">
        <v>0.33700000000000002</v>
      </c>
      <c r="AZ56" s="5">
        <v>0.47199999999999998</v>
      </c>
      <c r="BA56" s="5">
        <v>0.17299999999999999</v>
      </c>
    </row>
    <row r="57" spans="1:53" x14ac:dyDescent="0.25">
      <c r="A57" s="2">
        <v>42696</v>
      </c>
      <c r="B57" s="5">
        <v>1</v>
      </c>
      <c r="C57" s="5">
        <f t="shared" si="1"/>
        <v>1.0084812333906783</v>
      </c>
      <c r="D57" s="5">
        <f t="shared" si="2"/>
        <v>1.0128334586666263</v>
      </c>
      <c r="E57" s="5">
        <f t="shared" si="3"/>
        <v>0.97945641498450964</v>
      </c>
      <c r="F57" s="5">
        <f t="shared" si="4"/>
        <v>0.95801355936501809</v>
      </c>
      <c r="G57" s="5">
        <f t="shared" si="5"/>
        <v>1.0121541519903596</v>
      </c>
      <c r="H57" s="7">
        <v>470</v>
      </c>
      <c r="I57" s="7"/>
      <c r="J57" s="2">
        <f t="shared" si="6"/>
        <v>42696</v>
      </c>
      <c r="K57" s="5">
        <v>1</v>
      </c>
      <c r="L57" s="5">
        <f>_xlfn.STDEV.S($AV28:$AV57)/_xlfn.STDEV.S(AW28:AW57)</f>
        <v>0.85754311079238765</v>
      </c>
      <c r="M57" s="5">
        <f>_xlfn.STDEV.S($AV28:$AV57)/_xlfn.STDEV.S(AY28:AY57)</f>
        <v>0.7605765774907689</v>
      </c>
      <c r="N57" s="5">
        <f>_xlfn.STDEV.S($AV28:$AV57)/_xlfn.STDEV.S(AZ28:AZ57)</f>
        <v>0.6556298012622811</v>
      </c>
      <c r="O57" s="7">
        <f t="shared" si="21"/>
        <v>470</v>
      </c>
      <c r="P57" s="7"/>
      <c r="Q57" s="2">
        <f t="shared" si="7"/>
        <v>42696</v>
      </c>
      <c r="R57" s="5">
        <v>0</v>
      </c>
      <c r="S57" s="5">
        <f t="array" ref="S57">((PRODUCT(1+$AV38:$AV57/100)-1)*100)-((PRODUCT(1+AW38:AW57/100)-1)*100)</f>
        <v>0.36010587849480968</v>
      </c>
      <c r="T57" s="5">
        <f t="array" ref="T57">((PRODUCT(1+$AV38:$AV57/100)-1)*100)-((PRODUCT(1+AX38:AX57/100)-1)*100)</f>
        <v>0.45114725147700208</v>
      </c>
      <c r="U57" s="5">
        <f t="array" ref="U57">((PRODUCT(1+$AV38:$AV57/100)-1)*100)-((PRODUCT(1+AY38:AY57/100)-1)*100)</f>
        <v>-0.27294692963367728</v>
      </c>
      <c r="V57" s="7">
        <f t="shared" si="20"/>
        <v>470</v>
      </c>
      <c r="W57" s="7"/>
      <c r="X57" s="2">
        <f t="shared" si="8"/>
        <v>42696</v>
      </c>
      <c r="Y57" s="6">
        <f t="shared" si="8"/>
        <v>0</v>
      </c>
      <c r="Z57" s="6">
        <f t="shared" si="9"/>
        <v>0.99937294077603811</v>
      </c>
      <c r="AA57" s="6">
        <f>1+(($AV57-AY57)/100)</f>
        <v>0.99905294077603812</v>
      </c>
      <c r="AB57" s="7">
        <f>H57</f>
        <v>470</v>
      </c>
      <c r="AC57" s="5">
        <f t="shared" si="10"/>
        <v>0.9994229407760381</v>
      </c>
      <c r="AD57" s="5">
        <f t="shared" si="11"/>
        <v>0.99759294077603811</v>
      </c>
      <c r="AE57" s="5">
        <f t="shared" si="12"/>
        <v>0.99949294077603812</v>
      </c>
      <c r="AF57" s="2"/>
      <c r="AG57" s="5">
        <f t="shared" si="13"/>
        <v>101.39640082603989</v>
      </c>
      <c r="AH57" s="5">
        <f t="shared" si="14"/>
        <v>100.54366652429283</v>
      </c>
      <c r="AI57" s="5">
        <f t="shared" si="15"/>
        <v>100.11162245718668</v>
      </c>
      <c r="AJ57" s="5">
        <f t="shared" si="16"/>
        <v>103.5231371960982</v>
      </c>
      <c r="AK57" s="5">
        <f t="shared" si="17"/>
        <v>105.8402564711574</v>
      </c>
      <c r="AL57" s="5">
        <f t="shared" si="18"/>
        <v>100.17881231495028</v>
      </c>
      <c r="AN57" s="5">
        <f t="array" ref="AN57">(PRODUCT(1+AV48:AV57/100)-1)*100</f>
        <v>5.8224163027631448E-2</v>
      </c>
      <c r="AO57" s="5">
        <f t="array" ref="AO57">(PRODUCT(1+AW48:AW57/100)-1)*100</f>
        <v>-0.40371203592517446</v>
      </c>
      <c r="AP57" s="5">
        <f t="array" ref="AP57">(PRODUCT(1+AX48:AX57/100)-1)*100</f>
        <v>-0.56229287172147036</v>
      </c>
      <c r="AQ57" s="5">
        <f t="array" ref="AQ57">(PRODUCT(1+AY48:AY57/100)-1)*100</f>
        <v>0.70488504398769081</v>
      </c>
      <c r="AR57" s="5">
        <f t="array" ref="AR57">(PRODUCT(1+AZ48:AZ57/100)-1)*100</f>
        <v>1.2319679745350864</v>
      </c>
      <c r="AS57" s="5">
        <f t="array" ref="AS57">(PRODUCT(1+BA48:BA57/100)-1)*100</f>
        <v>-0.51135173740743944</v>
      </c>
      <c r="AU57" s="2">
        <v>42696</v>
      </c>
      <c r="AV57" s="5">
        <v>0.27229407760380742</v>
      </c>
      <c r="AW57" s="5">
        <v>0.33500000000000002</v>
      </c>
      <c r="AX57" s="5">
        <v>0.33</v>
      </c>
      <c r="AY57" s="5">
        <v>0.36699999999999999</v>
      </c>
      <c r="AZ57" s="5">
        <v>0.51300000000000001</v>
      </c>
      <c r="BA57" s="5">
        <v>0.32300000000000001</v>
      </c>
    </row>
    <row r="58" spans="1:53" x14ac:dyDescent="0.25">
      <c r="A58" s="2">
        <v>42697</v>
      </c>
      <c r="B58" s="5">
        <v>1</v>
      </c>
      <c r="C58" s="5">
        <f t="shared" si="1"/>
        <v>1.0093823763008265</v>
      </c>
      <c r="D58" s="5">
        <f t="shared" si="2"/>
        <v>1.0137587602726497</v>
      </c>
      <c r="E58" s="5">
        <f t="shared" si="3"/>
        <v>0.98015524202985527</v>
      </c>
      <c r="F58" s="5">
        <f t="shared" si="4"/>
        <v>0.95862043212384829</v>
      </c>
      <c r="G58" s="5">
        <f t="shared" si="5"/>
        <v>1.0130788329972575</v>
      </c>
      <c r="H58" s="7">
        <v>466</v>
      </c>
      <c r="I58" s="7"/>
      <c r="J58" s="2">
        <f t="shared" si="6"/>
        <v>42697</v>
      </c>
      <c r="K58" s="5">
        <v>1</v>
      </c>
      <c r="L58" s="5">
        <f>_xlfn.STDEV.S($AV29:$AV58)/_xlfn.STDEV.S(AW29:AW58)</f>
        <v>0.85856492305203425</v>
      </c>
      <c r="M58" s="5">
        <f>_xlfn.STDEV.S($AV29:$AV58)/_xlfn.STDEV.S(AY29:AY58)</f>
        <v>0.76172447132797005</v>
      </c>
      <c r="N58" s="5">
        <f>_xlfn.STDEV.S($AV29:$AV58)/_xlfn.STDEV.S(AZ29:AZ58)</f>
        <v>0.65662157600512139</v>
      </c>
      <c r="O58" s="7">
        <f t="shared" si="21"/>
        <v>466</v>
      </c>
      <c r="P58" s="7"/>
      <c r="Q58" s="2">
        <f t="shared" si="7"/>
        <v>42697</v>
      </c>
      <c r="R58" s="5">
        <v>0</v>
      </c>
      <c r="S58" s="5">
        <f t="array" ref="S58">((PRODUCT(1+$AV39:$AV58/100)-1)*100)-((PRODUCT(1+AW39:AW58/100)-1)*100)</f>
        <v>0.51077839980694373</v>
      </c>
      <c r="T58" s="5">
        <f t="array" ref="T58">((PRODUCT(1+$AV39:$AV58/100)-1)*100)-((PRODUCT(1+AX39:AX58/100)-1)*100)</f>
        <v>0.59188423959476433</v>
      </c>
      <c r="U58" s="5">
        <f t="array" ref="U58">((PRODUCT(1+$AV39:$AV58/100)-1)*100)-((PRODUCT(1+AY39:AY58/100)-1)*100)</f>
        <v>-5.229609122360257E-2</v>
      </c>
      <c r="V58" s="7">
        <f t="shared" si="20"/>
        <v>466</v>
      </c>
      <c r="W58" s="7"/>
      <c r="X58" s="2">
        <f t="shared" si="8"/>
        <v>42697</v>
      </c>
      <c r="Y58" s="6">
        <f t="shared" si="8"/>
        <v>0</v>
      </c>
      <c r="Z58" s="6">
        <f t="shared" si="9"/>
        <v>1.0008938056444574</v>
      </c>
      <c r="AA58" s="6">
        <f>1+(($AV58-AY58)/100)</f>
        <v>1.0007138056444573</v>
      </c>
      <c r="AB58" s="7">
        <f>H58</f>
        <v>466</v>
      </c>
      <c r="AC58" s="5">
        <f t="shared" si="10"/>
        <v>1.0009138056444573</v>
      </c>
      <c r="AD58" s="5">
        <f t="shared" si="11"/>
        <v>1.0006338056444575</v>
      </c>
      <c r="AE58" s="5">
        <f t="shared" si="12"/>
        <v>1.0009138056444573</v>
      </c>
      <c r="AF58" s="2"/>
      <c r="AG58" s="5">
        <f t="shared" si="13"/>
        <v>101.51440652964891</v>
      </c>
      <c r="AH58" s="5">
        <f t="shared" si="14"/>
        <v>100.57081331425439</v>
      </c>
      <c r="AI58" s="5">
        <f t="shared" si="15"/>
        <v>100.13665036280099</v>
      </c>
      <c r="AJ58" s="5">
        <f t="shared" si="16"/>
        <v>103.56972260783645</v>
      </c>
      <c r="AK58" s="5">
        <f t="shared" si="17"/>
        <v>105.89635180708711</v>
      </c>
      <c r="AL58" s="5">
        <f t="shared" si="18"/>
        <v>100.20385701802903</v>
      </c>
      <c r="AN58" s="5">
        <f t="array" ref="AN58">(PRODUCT(1+AV49:AV58/100)-1)*100</f>
        <v>2.9069767441836092E-2</v>
      </c>
      <c r="AO58" s="5">
        <f t="array" ref="AO58">(PRODUCT(1+AW49:AW58/100)-1)*100</f>
        <v>-0.34094377793491004</v>
      </c>
      <c r="AP58" s="5">
        <f t="array" ref="AP58">(PRODUCT(1+AX49:AX58/100)-1)*100</f>
        <v>-0.51654191874231925</v>
      </c>
      <c r="AQ58" s="5">
        <f t="array" ref="AQ58">(PRODUCT(1+AY49:AY58/100)-1)*100</f>
        <v>0.89751261066908228</v>
      </c>
      <c r="AR58" s="5">
        <f t="array" ref="AR58">(PRODUCT(1+AZ49:AZ58/100)-1)*100</f>
        <v>1.5689984231622267</v>
      </c>
      <c r="AS58" s="5">
        <f t="array" ref="AS58">(PRODUCT(1+BA49:BA58/100)-1)*100</f>
        <v>-0.46657288991979184</v>
      </c>
      <c r="AU58" s="2">
        <v>42697</v>
      </c>
      <c r="AV58" s="5">
        <v>0.11638056444573941</v>
      </c>
      <c r="AW58" s="5">
        <v>2.7E-2</v>
      </c>
      <c r="AX58" s="5">
        <v>2.5000000000000001E-2</v>
      </c>
      <c r="AY58" s="5">
        <v>4.4999999999999998E-2</v>
      </c>
      <c r="AZ58" s="5">
        <v>5.2999999999999999E-2</v>
      </c>
      <c r="BA58" s="5">
        <v>2.5000000000000001E-2</v>
      </c>
    </row>
    <row r="59" spans="1:53" x14ac:dyDescent="0.25">
      <c r="A59" s="2">
        <v>42699</v>
      </c>
      <c r="B59" s="5">
        <v>1</v>
      </c>
      <c r="C59" s="5">
        <f t="shared" si="1"/>
        <v>1.0110312018857084</v>
      </c>
      <c r="D59" s="5">
        <f t="shared" si="2"/>
        <v>1.0153741241806529</v>
      </c>
      <c r="E59" s="5">
        <f t="shared" si="3"/>
        <v>0.98202144173259831</v>
      </c>
      <c r="F59" s="5">
        <f t="shared" si="4"/>
        <v>0.96011913715191377</v>
      </c>
      <c r="G59" s="5">
        <f t="shared" si="5"/>
        <v>1.0147336967422238</v>
      </c>
      <c r="H59" s="7">
        <v>464</v>
      </c>
      <c r="I59" s="7"/>
      <c r="J59" s="2">
        <f t="shared" si="6"/>
        <v>42699</v>
      </c>
      <c r="K59" s="5">
        <v>1</v>
      </c>
      <c r="L59" s="5">
        <f>_xlfn.STDEV.S($AV30:$AV59)/_xlfn.STDEV.S(AW30:AW59)</f>
        <v>0.86183582025144378</v>
      </c>
      <c r="M59" s="5">
        <f>_xlfn.STDEV.S($AV30:$AV59)/_xlfn.STDEV.S(AY30:AY59)</f>
        <v>0.76653605268568537</v>
      </c>
      <c r="N59" s="5">
        <f>_xlfn.STDEV.S($AV30:$AV59)/_xlfn.STDEV.S(AZ30:AZ59)</f>
        <v>0.66235060033160797</v>
      </c>
      <c r="O59" s="7">
        <f t="shared" si="21"/>
        <v>464</v>
      </c>
      <c r="P59" s="7"/>
      <c r="Q59" s="2">
        <f t="shared" si="7"/>
        <v>42699</v>
      </c>
      <c r="R59" s="5">
        <v>0</v>
      </c>
      <c r="S59" s="5">
        <f t="array" ref="S59">((PRODUCT(1+$AV40:$AV59/100)-1)*100)-((PRODUCT(1+AW40:AW59/100)-1)*100)</f>
        <v>0.59195526178816849</v>
      </c>
      <c r="T59" s="5">
        <f t="array" ref="T59">((PRODUCT(1+$AV40:$AV59/100)-1)*100)-((PRODUCT(1+AX40:AX59/100)-1)*100)</f>
        <v>0.66516857174627742</v>
      </c>
      <c r="U59" s="5">
        <f t="array" ref="U59">((PRODUCT(1+$AV40:$AV59/100)-1)*100)-((PRODUCT(1+AY40:AY59/100)-1)*100)</f>
        <v>8.347843922635878E-2</v>
      </c>
      <c r="V59" s="7">
        <f t="shared" si="20"/>
        <v>464</v>
      </c>
      <c r="W59" s="7"/>
      <c r="X59" s="2">
        <f t="shared" si="8"/>
        <v>42699</v>
      </c>
      <c r="Y59" s="6">
        <f t="shared" si="8"/>
        <v>0</v>
      </c>
      <c r="Z59" s="6">
        <f t="shared" si="9"/>
        <v>1.0016336791630338</v>
      </c>
      <c r="AA59" s="6">
        <f>1+(($AV59-AY59)/100)</f>
        <v>1.0019036791630338</v>
      </c>
      <c r="AB59" s="7">
        <f>H59</f>
        <v>464</v>
      </c>
      <c r="AC59" s="5">
        <f t="shared" si="10"/>
        <v>1.0015936791630338</v>
      </c>
      <c r="AD59" s="5">
        <f t="shared" si="11"/>
        <v>1.0015636791630338</v>
      </c>
      <c r="AE59" s="5">
        <f t="shared" si="12"/>
        <v>1.0016336791630338</v>
      </c>
      <c r="AF59" s="2"/>
      <c r="AG59" s="5">
        <f t="shared" si="13"/>
        <v>101.6914150850624</v>
      </c>
      <c r="AH59" s="5">
        <f t="shared" si="14"/>
        <v>100.58187610371897</v>
      </c>
      <c r="AI59" s="5">
        <f t="shared" si="15"/>
        <v>100.15167086035542</v>
      </c>
      <c r="AJ59" s="5">
        <f t="shared" si="16"/>
        <v>103.5531514522192</v>
      </c>
      <c r="AK59" s="5">
        <f t="shared" si="17"/>
        <v>105.91541315041239</v>
      </c>
      <c r="AL59" s="5">
        <f t="shared" si="18"/>
        <v>100.21487944230101</v>
      </c>
      <c r="AN59" s="5">
        <f t="array" ref="AN59">(PRODUCT(1+AV50:AV59/100)-1)*100</f>
        <v>0.61295971978980734</v>
      </c>
      <c r="AO59" s="5">
        <f t="array" ref="AO59">(PRODUCT(1+AW50:AW59/100)-1)*100</f>
        <v>-6.5153939690654195E-2</v>
      </c>
      <c r="AP59" s="5">
        <f t="array" ref="AP59">(PRODUCT(1+AX50:AX59/100)-1)*100</f>
        <v>-0.22324224589617137</v>
      </c>
      <c r="AQ59" s="5">
        <f t="array" ref="AQ59">(PRODUCT(1+AY50:AY59/100)-1)*100</f>
        <v>1.0480983709634684</v>
      </c>
      <c r="AR59" s="5">
        <f t="array" ref="AR59">(PRODUCT(1+AZ50:AZ59/100)-1)*100</f>
        <v>1.8653733120201688</v>
      </c>
      <c r="AS59" s="5">
        <f t="array" ref="AS59">(PRODUCT(1+BA50:BA59/100)-1)*100</f>
        <v>-0.19213143993909165</v>
      </c>
      <c r="AU59" s="2">
        <v>42699</v>
      </c>
      <c r="AV59" s="5">
        <v>0.17436791630338622</v>
      </c>
      <c r="AW59" s="5">
        <v>1.0999999999999999E-2</v>
      </c>
      <c r="AX59" s="5">
        <v>1.4999999999999999E-2</v>
      </c>
      <c r="AY59" s="5">
        <v>-1.6E-2</v>
      </c>
      <c r="AZ59" s="5">
        <v>1.7999999999999999E-2</v>
      </c>
      <c r="BA59" s="5">
        <v>1.0999999999999999E-2</v>
      </c>
    </row>
    <row r="60" spans="1:53" x14ac:dyDescent="0.25">
      <c r="A60" s="2">
        <v>42702</v>
      </c>
      <c r="B60" s="5">
        <v>1</v>
      </c>
      <c r="C60" s="5">
        <f t="shared" si="1"/>
        <v>1.0097928344423659</v>
      </c>
      <c r="D60" s="5">
        <f t="shared" si="2"/>
        <v>1.0142418456867914</v>
      </c>
      <c r="E60" s="5">
        <f t="shared" si="3"/>
        <v>0.9801041455716224</v>
      </c>
      <c r="F60" s="5">
        <f t="shared" si="4"/>
        <v>0.95783361815619694</v>
      </c>
      <c r="G60" s="5">
        <f t="shared" si="5"/>
        <v>1.0135717650392593</v>
      </c>
      <c r="H60" s="7">
        <v>466</v>
      </c>
      <c r="I60" s="7"/>
      <c r="J60" s="2">
        <f t="shared" si="6"/>
        <v>42702</v>
      </c>
      <c r="K60" s="5">
        <v>1</v>
      </c>
      <c r="L60" s="5">
        <f>_xlfn.STDEV.S($AV31:$AV60)/_xlfn.STDEV.S(AW31:AW60)</f>
        <v>0.84437381197069727</v>
      </c>
      <c r="M60" s="5">
        <f>_xlfn.STDEV.S($AV31:$AV60)/_xlfn.STDEV.S(AY31:AY60)</f>
        <v>0.75419919980100603</v>
      </c>
      <c r="N60" s="5">
        <f>_xlfn.STDEV.S($AV31:$AV60)/_xlfn.STDEV.S(AZ31:AZ60)</f>
        <v>0.65564747359815923</v>
      </c>
      <c r="O60" s="7">
        <f t="shared" si="21"/>
        <v>466</v>
      </c>
      <c r="P60" s="7"/>
      <c r="Q60" s="2">
        <f t="shared" si="7"/>
        <v>42702</v>
      </c>
      <c r="R60" s="5">
        <v>0</v>
      </c>
      <c r="S60" s="5">
        <f t="array" ref="S60">((PRODUCT(1+$AV41:$AV60/100)-1)*100)-((PRODUCT(1+AW41:AW60/100)-1)*100)</f>
        <v>0.37936449193769484</v>
      </c>
      <c r="T60" s="5">
        <f t="array" ref="T60">((PRODUCT(1+$AV41:$AV60/100)-1)*100)-((PRODUCT(1+AX41:AX60/100)-1)*100)</f>
        <v>0.47367385546122076</v>
      </c>
      <c r="U60" s="5">
        <f t="array" ref="U60">((PRODUCT(1+$AV41:$AV60/100)-1)*100)-((PRODUCT(1+AY41:AY60/100)-1)*100)</f>
        <v>-0.26975560809885391</v>
      </c>
      <c r="V60" s="7">
        <f t="shared" si="20"/>
        <v>466</v>
      </c>
      <c r="W60" s="7"/>
      <c r="X60" s="2">
        <f t="shared" si="8"/>
        <v>42702</v>
      </c>
      <c r="Y60" s="6">
        <f t="shared" si="8"/>
        <v>0</v>
      </c>
      <c r="Z60" s="6">
        <f t="shared" si="9"/>
        <v>0.99877340489314381</v>
      </c>
      <c r="AA60" s="6">
        <f>1+(($AV60-AY60)/100)</f>
        <v>0.9980434048931438</v>
      </c>
      <c r="AB60" s="7">
        <f>H60</f>
        <v>466</v>
      </c>
      <c r="AC60" s="5">
        <f t="shared" si="10"/>
        <v>0.99888340489314376</v>
      </c>
      <c r="AD60" s="5">
        <f t="shared" si="11"/>
        <v>0.99761340489314376</v>
      </c>
      <c r="AE60" s="5">
        <f t="shared" si="12"/>
        <v>0.99885340489314378</v>
      </c>
      <c r="AF60" s="2"/>
      <c r="AG60" s="5">
        <f t="shared" si="13"/>
        <v>101.71108270233057</v>
      </c>
      <c r="AH60" s="5">
        <f t="shared" si="14"/>
        <v>100.72470236778625</v>
      </c>
      <c r="AI60" s="5">
        <f t="shared" si="15"/>
        <v>100.28286954918248</v>
      </c>
      <c r="AJ60" s="5">
        <f t="shared" si="16"/>
        <v>103.77579072784148</v>
      </c>
      <c r="AK60" s="5">
        <f t="shared" si="17"/>
        <v>106.18867491634046</v>
      </c>
      <c r="AL60" s="5">
        <f t="shared" si="18"/>
        <v>100.34916738075368</v>
      </c>
      <c r="AN60" s="5">
        <f t="array" ref="AN60">(PRODUCT(1+AV51:AV60/100)-1)*100</f>
        <v>0.36875303250847313</v>
      </c>
      <c r="AO60" s="5">
        <f t="array" ref="AO60">(PRODUCT(1+AW51:AW60/100)-1)*100</f>
        <v>0.35976808772233415</v>
      </c>
      <c r="AP60" s="5">
        <f t="array" ref="AP60">(PRODUCT(1+AX51:AX60/100)-1)*100</f>
        <v>0.237245845593681</v>
      </c>
      <c r="AQ60" s="5">
        <f t="array" ref="AQ60">(PRODUCT(1+AY51:AY60/100)-1)*100</f>
        <v>1.21069800553808</v>
      </c>
      <c r="AR60" s="5">
        <f t="array" ref="AR60">(PRODUCT(1+AZ51:AZ60/100)-1)*100</f>
        <v>1.9660599398608314</v>
      </c>
      <c r="AS60" s="5">
        <f t="array" ref="AS60">(PRODUCT(1+BA51:BA60/100)-1)*100</f>
        <v>0.25239352385528768</v>
      </c>
      <c r="AU60" s="2">
        <v>42702</v>
      </c>
      <c r="AV60" s="5">
        <v>1.9340489314378928E-2</v>
      </c>
      <c r="AW60" s="5">
        <v>0.14199999999999999</v>
      </c>
      <c r="AX60" s="5">
        <v>0.13100000000000001</v>
      </c>
      <c r="AY60" s="5">
        <v>0.215</v>
      </c>
      <c r="AZ60" s="5">
        <v>0.25800000000000001</v>
      </c>
      <c r="BA60" s="5">
        <v>0.13400000000000001</v>
      </c>
    </row>
    <row r="61" spans="1:53" x14ac:dyDescent="0.25">
      <c r="A61" s="2">
        <v>42703</v>
      </c>
      <c r="B61" s="5">
        <v>1</v>
      </c>
      <c r="C61" s="5">
        <f t="shared" si="1"/>
        <v>1.0103788541777892</v>
      </c>
      <c r="D61" s="5">
        <f t="shared" si="2"/>
        <v>1.0146984599937885</v>
      </c>
      <c r="E61" s="5">
        <f t="shared" si="3"/>
        <v>0.98156667992471025</v>
      </c>
      <c r="F61" s="5">
        <f t="shared" si="4"/>
        <v>0.96059051292830122</v>
      </c>
      <c r="G61" s="5">
        <f t="shared" si="5"/>
        <v>1.0140077883882663</v>
      </c>
      <c r="H61" s="7">
        <v>469</v>
      </c>
      <c r="I61" s="7"/>
      <c r="J61" s="2">
        <f t="shared" si="6"/>
        <v>42703</v>
      </c>
      <c r="K61" s="5">
        <v>1</v>
      </c>
      <c r="L61" s="5">
        <f>_xlfn.STDEV.S($AV32:$AV61)/_xlfn.STDEV.S(AW32:AW61)</f>
        <v>0.84471444219127445</v>
      </c>
      <c r="M61" s="5">
        <f>_xlfn.STDEV.S($AV32:$AV61)/_xlfn.STDEV.S(AY32:AY61)</f>
        <v>0.74918676812500928</v>
      </c>
      <c r="N61" s="5">
        <f>_xlfn.STDEV.S($AV32:$AV61)/_xlfn.STDEV.S(AZ32:AZ61)</f>
        <v>0.64538520099012742</v>
      </c>
      <c r="O61" s="7">
        <f t="shared" si="21"/>
        <v>469</v>
      </c>
      <c r="P61" s="7"/>
      <c r="Q61" s="2">
        <f t="shared" si="7"/>
        <v>42703</v>
      </c>
      <c r="R61" s="5">
        <v>0</v>
      </c>
      <c r="S61" s="5">
        <f t="array" ref="S61">((PRODUCT(1+$AV42:$AV61/100)-1)*100)-((PRODUCT(1+AW42:AW61/100)-1)*100)</f>
        <v>0.23924487200611688</v>
      </c>
      <c r="T61" s="5">
        <f t="array" ref="T61">((PRODUCT(1+$AV42:$AV61/100)-1)*100)-((PRODUCT(1+AX42:AX61/100)-1)*100)</f>
        <v>0.31481451360002577</v>
      </c>
      <c r="U61" s="5">
        <f t="array" ref="U61">((PRODUCT(1+$AV42:$AV61/100)-1)*100)-((PRODUCT(1+AY42:AY61/100)-1)*100)</f>
        <v>-0.27875425412313692</v>
      </c>
      <c r="V61" s="7">
        <f t="shared" si="20"/>
        <v>469</v>
      </c>
      <c r="W61" s="7"/>
      <c r="X61" s="2">
        <f t="shared" si="8"/>
        <v>42703</v>
      </c>
      <c r="Y61" s="6">
        <f t="shared" si="8"/>
        <v>0</v>
      </c>
      <c r="Z61" s="6">
        <f t="shared" si="9"/>
        <v>1.00058</v>
      </c>
      <c r="AA61" s="6">
        <f>1+(($AV61-AY61)/100)</f>
        <v>1.00149</v>
      </c>
      <c r="AB61" s="7">
        <f>H61</f>
        <v>469</v>
      </c>
      <c r="AC61" s="5">
        <f t="shared" si="10"/>
        <v>1.0004500000000001</v>
      </c>
      <c r="AD61" s="5">
        <f t="shared" si="11"/>
        <v>1.0028699999999999</v>
      </c>
      <c r="AE61" s="5">
        <f t="shared" si="12"/>
        <v>1.0004299999999999</v>
      </c>
      <c r="AF61" s="2"/>
      <c r="AG61" s="5">
        <f t="shared" si="13"/>
        <v>101.71108270233057</v>
      </c>
      <c r="AH61" s="5">
        <f t="shared" si="14"/>
        <v>100.66628204041294</v>
      </c>
      <c r="AI61" s="5">
        <f t="shared" si="15"/>
        <v>100.23774225788536</v>
      </c>
      <c r="AJ61" s="5">
        <f t="shared" si="16"/>
        <v>103.621164799657</v>
      </c>
      <c r="AK61" s="5">
        <f t="shared" si="17"/>
        <v>105.88391341933055</v>
      </c>
      <c r="AL61" s="5">
        <f t="shared" si="18"/>
        <v>100.30601723877996</v>
      </c>
      <c r="AN61" s="5">
        <f t="array" ref="AN61">(PRODUCT(1+AV52:AV61/100)-1)*100</f>
        <v>1.0749535815498756</v>
      </c>
      <c r="AO61" s="5">
        <f t="array" ref="AO61">(PRODUCT(1+AW52:AW61/100)-1)*100</f>
        <v>1.2472083482036656</v>
      </c>
      <c r="AP61" s="5">
        <f t="array" ref="AP61">(PRODUCT(1+AX52:AX61/100)-1)*100</f>
        <v>1.1663712400044268</v>
      </c>
      <c r="AQ61" s="5">
        <f t="array" ref="AQ61">(PRODUCT(1+AY52:AY61/100)-1)*100</f>
        <v>1.8071586097050396</v>
      </c>
      <c r="AR61" s="5">
        <f t="array" ref="AR61">(PRODUCT(1+AZ52:AZ61/100)-1)*100</f>
        <v>2.3139023767116518</v>
      </c>
      <c r="AS61" s="5">
        <f t="array" ref="AS61">(PRODUCT(1+BA52:BA61/100)-1)*100</f>
        <v>1.1744896256689286</v>
      </c>
      <c r="AU61" s="2">
        <v>42703</v>
      </c>
      <c r="AV61" s="5">
        <v>0</v>
      </c>
      <c r="AW61" s="5">
        <v>-5.8000000000000003E-2</v>
      </c>
      <c r="AX61" s="5">
        <v>-4.4999999999999998E-2</v>
      </c>
      <c r="AY61" s="5">
        <v>-0.14899999999999999</v>
      </c>
      <c r="AZ61" s="5">
        <v>-0.28699999999999998</v>
      </c>
      <c r="BA61" s="5">
        <v>-4.2999999999999997E-2</v>
      </c>
    </row>
    <row r="62" spans="1:53" x14ac:dyDescent="0.25">
      <c r="A62" s="2">
        <v>42704</v>
      </c>
      <c r="B62" s="5">
        <v>1</v>
      </c>
      <c r="C62" s="5">
        <f t="shared" si="1"/>
        <v>1.0109508894976957</v>
      </c>
      <c r="D62" s="5">
        <f t="shared" si="2"/>
        <v>1.0157901869898849</v>
      </c>
      <c r="E62" s="5">
        <f t="shared" si="3"/>
        <v>0.97860491256584858</v>
      </c>
      <c r="F62" s="5">
        <f t="shared" si="4"/>
        <v>0.9559990959945599</v>
      </c>
      <c r="G62" s="5">
        <f t="shared" si="5"/>
        <v>1.014946689964924</v>
      </c>
      <c r="H62" s="7">
        <v>467</v>
      </c>
      <c r="I62" s="7"/>
      <c r="J62" s="2">
        <f t="shared" si="6"/>
        <v>42704</v>
      </c>
      <c r="K62" s="5">
        <v>1</v>
      </c>
      <c r="L62" s="5">
        <f>_xlfn.STDEV.S($AV33:$AV62)/_xlfn.STDEV.S(AW33:AW62)</f>
        <v>0.85138855647816858</v>
      </c>
      <c r="M62" s="5">
        <f>_xlfn.STDEV.S($AV33:$AV62)/_xlfn.STDEV.S(AY33:AY62)</f>
        <v>0.73221671839291025</v>
      </c>
      <c r="N62" s="5">
        <f>_xlfn.STDEV.S($AV33:$AV62)/_xlfn.STDEV.S(AZ33:AZ62)</f>
        <v>0.62726556503012265</v>
      </c>
      <c r="O62" s="7">
        <f t="shared" si="21"/>
        <v>467</v>
      </c>
      <c r="P62" s="7"/>
      <c r="Q62" s="2">
        <f t="shared" si="7"/>
        <v>42704</v>
      </c>
      <c r="R62" s="5">
        <v>0</v>
      </c>
      <c r="S62" s="5">
        <f t="array" ref="S62">((PRODUCT(1+$AV43:$AV62/100)-1)*100)-((PRODUCT(1+AW43:AW62/100)-1)*100)</f>
        <v>0.27652806042138822</v>
      </c>
      <c r="T62" s="5">
        <f t="array" ref="T62">((PRODUCT(1+$AV43:$AV62/100)-1)*100)-((PRODUCT(1+AX43:AX62/100)-1)*100)</f>
        <v>0.39809832283685953</v>
      </c>
      <c r="U62" s="5">
        <f t="array" ref="U62">((PRODUCT(1+$AV43:$AV62/100)-1)*100)-((PRODUCT(1+AY43:AY62/100)-1)*100)</f>
        <v>-0.56922840742615888</v>
      </c>
      <c r="V62" s="7">
        <f t="shared" si="20"/>
        <v>467</v>
      </c>
      <c r="W62" s="7"/>
      <c r="X62" s="2">
        <f t="shared" si="8"/>
        <v>42704</v>
      </c>
      <c r="Y62" s="6">
        <f t="shared" si="8"/>
        <v>0</v>
      </c>
      <c r="Z62" s="6">
        <f t="shared" si="9"/>
        <v>1.0005670424441651</v>
      </c>
      <c r="AA62" s="6">
        <f>1+(($AV62-AY62)/100)</f>
        <v>0.99696704244416501</v>
      </c>
      <c r="AB62" s="7">
        <f>H62</f>
        <v>467</v>
      </c>
      <c r="AC62" s="5">
        <f t="shared" si="10"/>
        <v>1.0010770424441651</v>
      </c>
      <c r="AD62" s="5">
        <f t="shared" si="11"/>
        <v>0.99518704244416512</v>
      </c>
      <c r="AE62" s="5">
        <f t="shared" si="12"/>
        <v>1.000927042444165</v>
      </c>
      <c r="AF62" s="2"/>
      <c r="AG62" s="5">
        <f t="shared" si="13"/>
        <v>101.92742649228042</v>
      </c>
      <c r="AH62" s="5">
        <f t="shared" si="14"/>
        <v>100.82332144039599</v>
      </c>
      <c r="AI62" s="5">
        <f t="shared" si="15"/>
        <v>100.34299188725613</v>
      </c>
      <c r="AJ62" s="5">
        <f t="shared" si="16"/>
        <v>104.15585001002323</v>
      </c>
      <c r="AK62" s="5">
        <f t="shared" si="17"/>
        <v>106.6187477784607</v>
      </c>
      <c r="AL62" s="5">
        <f t="shared" si="18"/>
        <v>100.4263844594665</v>
      </c>
      <c r="AN62" s="5">
        <f t="array" ref="AN62">(PRODUCT(1+AV53:AV62/100)-1)*100</f>
        <v>1.1515565531375005</v>
      </c>
      <c r="AO62" s="5">
        <f t="array" ref="AO62">(PRODUCT(1+AW53:AW62/100)-1)*100</f>
        <v>0.87455384002836922</v>
      </c>
      <c r="AP62" s="5">
        <f t="array" ref="AP62">(PRODUCT(1+AX53:AX62/100)-1)*100</f>
        <v>0.75672151564631918</v>
      </c>
      <c r="AQ62" s="5">
        <f t="array" ref="AQ62">(PRODUCT(1+AY53:AY62/100)-1)*100</f>
        <v>1.7009208297782408</v>
      </c>
      <c r="AR62" s="5">
        <f t="array" ref="AR62">(PRODUCT(1+AZ53:AZ62/100)-1)*100</f>
        <v>2.3260968784946767</v>
      </c>
      <c r="AS62" s="5">
        <f t="array" ref="AS62">(PRODUCT(1+BA53:BA62/100)-1)*100</f>
        <v>0.77689798857858428</v>
      </c>
      <c r="AU62" s="2">
        <v>42704</v>
      </c>
      <c r="AV62" s="5">
        <v>0.21270424441650615</v>
      </c>
      <c r="AW62" s="5">
        <v>0.156</v>
      </c>
      <c r="AX62" s="5">
        <v>0.105</v>
      </c>
      <c r="AY62" s="5">
        <v>0.51600000000000001</v>
      </c>
      <c r="AZ62" s="5">
        <v>0.69399999999999995</v>
      </c>
      <c r="BA62" s="5">
        <v>0.12</v>
      </c>
    </row>
    <row r="63" spans="1:53" x14ac:dyDescent="0.25">
      <c r="A63" s="2">
        <v>42705</v>
      </c>
      <c r="B63" s="5">
        <v>1</v>
      </c>
      <c r="C63" s="5">
        <f t="shared" si="1"/>
        <v>1.0112399057442647</v>
      </c>
      <c r="D63" s="5">
        <f t="shared" si="2"/>
        <v>1.0165278142371703</v>
      </c>
      <c r="E63" s="5">
        <f t="shared" si="3"/>
        <v>0.97625880795910647</v>
      </c>
      <c r="F63" s="5">
        <f t="shared" si="4"/>
        <v>0.95129761327911821</v>
      </c>
      <c r="G63" s="5">
        <f t="shared" si="5"/>
        <v>1.0155821119448116</v>
      </c>
      <c r="H63" s="7">
        <v>462</v>
      </c>
      <c r="I63" s="7"/>
      <c r="J63" s="2">
        <f t="shared" si="6"/>
        <v>42705</v>
      </c>
      <c r="K63" s="5">
        <v>1</v>
      </c>
      <c r="L63" s="5">
        <f>_xlfn.STDEV.S($AV34:$AV63)/_xlfn.STDEV.S(AW34:AW63)</f>
        <v>0.84827876942221037</v>
      </c>
      <c r="M63" s="5">
        <f>_xlfn.STDEV.S($AV34:$AV63)/_xlfn.STDEV.S(AY34:AY63)</f>
        <v>0.72231852879575853</v>
      </c>
      <c r="N63" s="5">
        <f>_xlfn.STDEV.S($AV34:$AV63)/_xlfn.STDEV.S(AZ34:AZ63)</f>
        <v>0.60940134294281523</v>
      </c>
      <c r="O63" s="7">
        <f t="shared" si="21"/>
        <v>462</v>
      </c>
      <c r="P63" s="7"/>
      <c r="Q63" s="2">
        <f t="shared" si="7"/>
        <v>42705</v>
      </c>
      <c r="R63" s="5">
        <v>0</v>
      </c>
      <c r="S63" s="5">
        <f t="array" ref="S63">((PRODUCT(1+$AV44:$AV63/100)-1)*100)-((PRODUCT(1+AW44:AW63/100)-1)*100)</f>
        <v>0.21008207306115745</v>
      </c>
      <c r="T63" s="5">
        <f t="array" ref="T63">((PRODUCT(1+$AV44:$AV63/100)-1)*100)-((PRODUCT(1+AX44:AX63/100)-1)*100)</f>
        <v>0.3899766590856335</v>
      </c>
      <c r="U63" s="5">
        <f t="array" ref="U63">((PRODUCT(1+$AV44:$AV63/100)-1)*100)-((PRODUCT(1+AY44:AY63/100)-1)*100)</f>
        <v>-1.0059234099850212</v>
      </c>
      <c r="V63" s="7">
        <f t="shared" si="20"/>
        <v>462</v>
      </c>
      <c r="W63" s="7"/>
      <c r="X63" s="2">
        <f t="shared" si="8"/>
        <v>42705</v>
      </c>
      <c r="Y63" s="6">
        <f t="shared" si="8"/>
        <v>0</v>
      </c>
      <c r="Z63" s="6">
        <f t="shared" si="9"/>
        <v>1.0002859141341052</v>
      </c>
      <c r="AA63" s="6">
        <f>1+(($AV63-AY63)/100)</f>
        <v>0.9975959141341052</v>
      </c>
      <c r="AB63" s="7">
        <f>H63</f>
        <v>462</v>
      </c>
      <c r="AC63" s="5">
        <f t="shared" si="10"/>
        <v>1.0007259141341052</v>
      </c>
      <c r="AD63" s="5">
        <f t="shared" si="11"/>
        <v>0.99505591413410521</v>
      </c>
      <c r="AE63" s="5">
        <f t="shared" si="12"/>
        <v>1.0006259141341052</v>
      </c>
      <c r="AF63" s="2"/>
      <c r="AG63" s="5">
        <f t="shared" si="13"/>
        <v>101.96676172681676</v>
      </c>
      <c r="AH63" s="5">
        <f t="shared" si="14"/>
        <v>100.83340377254002</v>
      </c>
      <c r="AI63" s="5">
        <f t="shared" si="15"/>
        <v>100.30887527001447</v>
      </c>
      <c r="AJ63" s="5">
        <f t="shared" si="16"/>
        <v>104.4464448315512</v>
      </c>
      <c r="AK63" s="5">
        <f t="shared" si="17"/>
        <v>107.1870257041199</v>
      </c>
      <c r="AL63" s="5">
        <f t="shared" si="18"/>
        <v>100.40228212719623</v>
      </c>
      <c r="AN63" s="5">
        <f t="array" ref="AN63">(PRODUCT(1+AV54:AV63/100)-1)*100</f>
        <v>1.1511072090527374</v>
      </c>
      <c r="AO63" s="5">
        <f t="array" ref="AO63">(PRODUCT(1+AW54:AW63/100)-1)*100</f>
        <v>0.83926362678028443</v>
      </c>
      <c r="AP63" s="5">
        <f t="array" ref="AP63">(PRODUCT(1+AX54:AX63/100)-1)*100</f>
        <v>0.67313439447771461</v>
      </c>
      <c r="AQ63" s="5">
        <f t="array" ref="AQ63">(PRODUCT(1+AY54:AY63/100)-1)*100</f>
        <v>1.9714101155782426</v>
      </c>
      <c r="AR63" s="5">
        <f t="array" ref="AR63">(PRODUCT(1+AZ54:AZ63/100)-1)*100</f>
        <v>2.8159743487087496</v>
      </c>
      <c r="AS63" s="5">
        <f t="array" ref="AS63">(PRODUCT(1+BA54:BA63/100)-1)*100</f>
        <v>0.70839983713295585</v>
      </c>
      <c r="AU63" s="2">
        <v>42705</v>
      </c>
      <c r="AV63" s="5">
        <v>3.8591413410515862E-2</v>
      </c>
      <c r="AW63" s="5">
        <v>0.01</v>
      </c>
      <c r="AX63" s="5">
        <v>-3.4000000000000002E-2</v>
      </c>
      <c r="AY63" s="5">
        <v>0.27900000000000003</v>
      </c>
      <c r="AZ63" s="5">
        <v>0.53300000000000003</v>
      </c>
      <c r="BA63" s="5">
        <v>-2.4E-2</v>
      </c>
    </row>
    <row r="64" spans="1:53" x14ac:dyDescent="0.25">
      <c r="A64" s="2">
        <v>42706</v>
      </c>
      <c r="B64" s="5">
        <v>1</v>
      </c>
      <c r="C64" s="5">
        <f t="shared" si="1"/>
        <v>1.0130094521747082</v>
      </c>
      <c r="D64" s="5">
        <f t="shared" si="2"/>
        <v>1.0185509048472905</v>
      </c>
      <c r="E64" s="5">
        <f t="shared" si="3"/>
        <v>0.9765423303105617</v>
      </c>
      <c r="F64" s="5">
        <f t="shared" si="4"/>
        <v>0.94914920483096321</v>
      </c>
      <c r="G64" s="5">
        <f t="shared" si="5"/>
        <v>1.0176236643499001</v>
      </c>
      <c r="H64" s="7">
        <v>464</v>
      </c>
      <c r="I64" s="7"/>
      <c r="J64" s="2">
        <f t="shared" si="6"/>
        <v>42706</v>
      </c>
      <c r="K64" s="5">
        <v>1</v>
      </c>
      <c r="L64" s="5">
        <f>_xlfn.STDEV.S($AV35:$AV64)/_xlfn.STDEV.S(AW35:AW64)</f>
        <v>0.86096010575919713</v>
      </c>
      <c r="M64" s="5">
        <f>_xlfn.STDEV.S($AV35:$AV64)/_xlfn.STDEV.S(AY35:AY64)</f>
        <v>0.73261939208001969</v>
      </c>
      <c r="N64" s="5">
        <f>_xlfn.STDEV.S($AV35:$AV64)/_xlfn.STDEV.S(AZ35:AZ64)</f>
        <v>0.61406321985325418</v>
      </c>
      <c r="O64" s="7">
        <f t="shared" si="21"/>
        <v>464</v>
      </c>
      <c r="P64" s="7"/>
      <c r="Q64" s="2">
        <f t="shared" si="7"/>
        <v>42706</v>
      </c>
      <c r="R64" s="5">
        <v>0</v>
      </c>
      <c r="S64" s="5">
        <f t="array" ref="S64">((PRODUCT(1+$AV45:$AV64/100)-1)*100)-((PRODUCT(1+AW45:AW64/100)-1)*100)</f>
        <v>0.61743549018706823</v>
      </c>
      <c r="T64" s="5">
        <f t="array" ref="T64">((PRODUCT(1+$AV45:$AV64/100)-1)*100)-((PRODUCT(1+AX45:AX64/100)-1)*100)</f>
        <v>0.87633096901160723</v>
      </c>
      <c r="U64" s="5">
        <f t="array" ref="U64">((PRODUCT(1+$AV45:$AV64/100)-1)*100)-((PRODUCT(1+AY45:AY64/100)-1)*100)</f>
        <v>-1.1400901742914638</v>
      </c>
      <c r="V64" s="7">
        <f t="shared" si="20"/>
        <v>464</v>
      </c>
      <c r="W64" s="7"/>
      <c r="X64" s="2">
        <f t="shared" si="8"/>
        <v>42706</v>
      </c>
      <c r="Y64" s="6">
        <f t="shared" si="8"/>
        <v>0</v>
      </c>
      <c r="Z64" s="6">
        <f t="shared" si="9"/>
        <v>1.0017510328864885</v>
      </c>
      <c r="AA64" s="6">
        <f>1+(($AV64-AY64)/100)</f>
        <v>1.0002910328864887</v>
      </c>
      <c r="AB64" s="7">
        <f>H64</f>
        <v>464</v>
      </c>
      <c r="AC64" s="5">
        <f t="shared" si="10"/>
        <v>1.0019910328864885</v>
      </c>
      <c r="AD64" s="5">
        <f t="shared" si="11"/>
        <v>0.99773103288648857</v>
      </c>
      <c r="AE64" s="5">
        <f t="shared" si="12"/>
        <v>1.0020110328864886</v>
      </c>
      <c r="AF64" s="2"/>
      <c r="AG64" s="5">
        <f t="shared" si="13"/>
        <v>102.21260694266886</v>
      </c>
      <c r="AH64" s="5">
        <f t="shared" si="14"/>
        <v>100.89995381902992</v>
      </c>
      <c r="AI64" s="5">
        <f t="shared" si="15"/>
        <v>100.35100499762788</v>
      </c>
      <c r="AJ64" s="5">
        <f t="shared" si="16"/>
        <v>104.66787129459408</v>
      </c>
      <c r="AK64" s="5">
        <f t="shared" si="17"/>
        <v>107.68866098441519</v>
      </c>
      <c r="AL64" s="5">
        <f t="shared" si="18"/>
        <v>100.44244304004711</v>
      </c>
      <c r="AN64" s="5">
        <f t="array" ref="AN64">(PRODUCT(1+AV55:AV64/100)-1)*100</f>
        <v>1.2468342100136143</v>
      </c>
      <c r="AO64" s="5">
        <f t="array" ref="AO64">(PRODUCT(1+AW55:AW64/100)-1)*100</f>
        <v>0.73557442000418138</v>
      </c>
      <c r="AP64" s="5">
        <f t="array" ref="AP64">(PRODUCT(1+AX55:AX64/100)-1)*100</f>
        <v>0.56356612607302292</v>
      </c>
      <c r="AQ64" s="5">
        <f t="array" ref="AQ64">(PRODUCT(1+AY55:AY64/100)-1)*100</f>
        <v>1.8839752587522129</v>
      </c>
      <c r="AR64" s="5">
        <f t="array" ref="AR64">(PRODUCT(1+AZ55:AZ64/100)-1)*100</f>
        <v>2.8620466513256115</v>
      </c>
      <c r="AS64" s="5">
        <f t="array" ref="AS64">(PRODUCT(1+BA55:BA64/100)-1)*100</f>
        <v>0.59577761509286287</v>
      </c>
      <c r="AU64" s="2">
        <v>42706</v>
      </c>
      <c r="AV64" s="5">
        <v>0.24110328864885844</v>
      </c>
      <c r="AW64" s="5">
        <v>6.6000000000000003E-2</v>
      </c>
      <c r="AX64" s="5">
        <v>4.2000000000000003E-2</v>
      </c>
      <c r="AY64" s="5">
        <v>0.21199999999999999</v>
      </c>
      <c r="AZ64" s="5">
        <v>0.46800000000000003</v>
      </c>
      <c r="BA64" s="5">
        <v>0.04</v>
      </c>
    </row>
    <row r="65" spans="1:53" x14ac:dyDescent="0.25">
      <c r="A65" s="2">
        <v>42709</v>
      </c>
      <c r="B65" s="5">
        <v>1</v>
      </c>
      <c r="C65" s="5">
        <f t="shared" si="1"/>
        <v>1.012394746153829</v>
      </c>
      <c r="D65" s="5">
        <f t="shared" si="2"/>
        <v>1.0183697128930143</v>
      </c>
      <c r="E65" s="5">
        <f t="shared" si="3"/>
        <v>0.97337632751473047</v>
      </c>
      <c r="F65" s="5">
        <f t="shared" si="4"/>
        <v>0.94455882312966766</v>
      </c>
      <c r="G65" s="5">
        <f t="shared" si="5"/>
        <v>1.0172801828031215</v>
      </c>
      <c r="H65" s="7">
        <v>458</v>
      </c>
      <c r="I65" s="7"/>
      <c r="J65" s="2">
        <f t="shared" si="6"/>
        <v>42709</v>
      </c>
      <c r="K65" s="5">
        <v>1</v>
      </c>
      <c r="L65" s="5">
        <f>_xlfn.STDEV.S($AV36:$AV65)/_xlfn.STDEV.S(AW36:AW65)</f>
        <v>0.85524719769870294</v>
      </c>
      <c r="M65" s="5">
        <f>_xlfn.STDEV.S($AV36:$AV65)/_xlfn.STDEV.S(AY36:AY65)</f>
        <v>0.72185350538983173</v>
      </c>
      <c r="N65" s="5">
        <f>_xlfn.STDEV.S($AV36:$AV65)/_xlfn.STDEV.S(AZ36:AZ65)</f>
        <v>0.60858991456733447</v>
      </c>
      <c r="O65" s="7">
        <f t="shared" si="21"/>
        <v>458</v>
      </c>
      <c r="P65" s="7"/>
      <c r="Q65" s="2">
        <f t="shared" si="7"/>
        <v>42709</v>
      </c>
      <c r="R65" s="5">
        <v>0</v>
      </c>
      <c r="S65" s="5">
        <f t="array" ref="S65">((PRODUCT(1+$AV46:$AV65/100)-1)*100)-((PRODUCT(1+AW46:AW65/100)-1)*100)</f>
        <v>0.63034015110250419</v>
      </c>
      <c r="T65" s="5">
        <f t="array" ref="T65">((PRODUCT(1+$AV46:$AV65/100)-1)*100)-((PRODUCT(1+AX46:AX65/100)-1)*100)</f>
        <v>0.92686407086186584</v>
      </c>
      <c r="U65" s="5">
        <f t="array" ref="U65">((PRODUCT(1+$AV46:$AV65/100)-1)*100)-((PRODUCT(1+AY46:AY65/100)-1)*100)</f>
        <v>-1.35879866516746</v>
      </c>
      <c r="V65" s="7">
        <f t="shared" si="20"/>
        <v>458</v>
      </c>
      <c r="W65" s="7"/>
      <c r="X65" s="2">
        <f t="shared" si="8"/>
        <v>42709</v>
      </c>
      <c r="Y65" s="6">
        <f t="shared" si="8"/>
        <v>0</v>
      </c>
      <c r="Z65" s="6">
        <f t="shared" si="9"/>
        <v>0.99939176832788146</v>
      </c>
      <c r="AA65" s="6">
        <f>1+(($AV65-AY65)/100)</f>
        <v>0.99674176832788142</v>
      </c>
      <c r="AB65" s="7">
        <f>H65</f>
        <v>458</v>
      </c>
      <c r="AC65" s="5">
        <f t="shared" si="10"/>
        <v>0.9998217683278815</v>
      </c>
      <c r="AD65" s="5">
        <f t="shared" si="11"/>
        <v>0.99513176832788142</v>
      </c>
      <c r="AE65" s="5">
        <f t="shared" si="12"/>
        <v>0.99966176832788145</v>
      </c>
      <c r="AF65" s="2"/>
      <c r="AG65" s="5">
        <f t="shared" si="13"/>
        <v>102.38961549808236</v>
      </c>
      <c r="AH65" s="5">
        <f t="shared" si="14"/>
        <v>101.13605971096645</v>
      </c>
      <c r="AI65" s="5">
        <f t="shared" si="15"/>
        <v>100.54267541717336</v>
      </c>
      <c r="AJ65" s="5">
        <f t="shared" si="16"/>
        <v>105.19016397235411</v>
      </c>
      <c r="AK65" s="5">
        <f t="shared" si="17"/>
        <v>108.39940614691233</v>
      </c>
      <c r="AL65" s="5">
        <f t="shared" si="18"/>
        <v>100.65035889714001</v>
      </c>
      <c r="AN65" s="5">
        <f t="array" ref="AN65">(PRODUCT(1+AV56:AV65/100)-1)*100</f>
        <v>1.2840466926069771</v>
      </c>
      <c r="AO65" s="5">
        <f t="array" ref="AO65">(PRODUCT(1+AW56:AW65/100)-1)*100</f>
        <v>1.1199419788558762</v>
      </c>
      <c r="AP65" s="5">
        <f t="array" ref="AP65">(PRODUCT(1+AX56:AX65/100)-1)*100</f>
        <v>0.93429624172167713</v>
      </c>
      <c r="AQ65" s="5">
        <f t="array" ref="AQ65">(PRODUCT(1+AY56:AY65/100)-1)*100</f>
        <v>2.32688708755735</v>
      </c>
      <c r="AR65" s="5">
        <f t="array" ref="AR65">(PRODUCT(1+AZ56:AZ65/100)-1)*100</f>
        <v>3.4292325880292518</v>
      </c>
      <c r="AS65" s="5">
        <f t="array" ref="AS65">(PRODUCT(1+BA56:BA65/100)-1)*100</f>
        <v>0.96960102042960017</v>
      </c>
      <c r="AU65" s="2">
        <v>42709</v>
      </c>
      <c r="AV65" s="5">
        <v>0.17317683278814666</v>
      </c>
      <c r="AW65" s="5">
        <v>0.23400000000000001</v>
      </c>
      <c r="AX65" s="5">
        <v>0.191</v>
      </c>
      <c r="AY65" s="5">
        <v>0.499</v>
      </c>
      <c r="AZ65" s="5">
        <v>0.66</v>
      </c>
      <c r="BA65" s="5">
        <v>0.20699999999999999</v>
      </c>
    </row>
    <row r="66" spans="1:53" x14ac:dyDescent="0.25">
      <c r="A66" s="2">
        <v>42710</v>
      </c>
      <c r="B66" s="5">
        <v>1</v>
      </c>
      <c r="C66" s="5">
        <f t="shared" si="1"/>
        <v>1.0126384850481491</v>
      </c>
      <c r="D66" s="5">
        <f t="shared" si="2"/>
        <v>1.0189805823396998</v>
      </c>
      <c r="E66" s="5">
        <f t="shared" si="3"/>
        <v>0.97152838325604429</v>
      </c>
      <c r="F66" s="5">
        <f t="shared" si="4"/>
        <v>0.94032420847536591</v>
      </c>
      <c r="G66" s="5">
        <f t="shared" si="5"/>
        <v>1.017839646787706</v>
      </c>
      <c r="H66" s="7">
        <v>450</v>
      </c>
      <c r="I66" s="7"/>
      <c r="J66" s="2">
        <f t="shared" si="6"/>
        <v>42710</v>
      </c>
      <c r="K66" s="5">
        <v>1</v>
      </c>
      <c r="L66" s="5">
        <f>_xlfn.STDEV.S($AV37:$AV66)/_xlfn.STDEV.S(AW37:AW66)</f>
        <v>0.84898997973274848</v>
      </c>
      <c r="M66" s="5">
        <f>_xlfn.STDEV.S($AV37:$AV66)/_xlfn.STDEV.S(AY37:AY66)</f>
        <v>0.70534393232786341</v>
      </c>
      <c r="N66" s="5">
        <f>_xlfn.STDEV.S($AV37:$AV66)/_xlfn.STDEV.S(AZ37:AZ66)</f>
        <v>0.58454863793414669</v>
      </c>
      <c r="O66" s="7">
        <f t="shared" si="21"/>
        <v>450</v>
      </c>
      <c r="P66" s="7"/>
      <c r="Q66" s="2">
        <f t="shared" si="7"/>
        <v>42710</v>
      </c>
      <c r="R66" s="5">
        <v>0</v>
      </c>
      <c r="S66" s="5">
        <f t="array" ref="S66">((PRODUCT(1+$AV47:$AV66/100)-1)*100)-((PRODUCT(1+AW47:AW66/100)-1)*100)</f>
        <v>0.65742307383096499</v>
      </c>
      <c r="T66" s="5">
        <f t="array" ref="T66">((PRODUCT(1+$AV47:$AV66/100)-1)*100)-((PRODUCT(1+AX47:AX66/100)-1)*100)</f>
        <v>1.0125095570354681</v>
      </c>
      <c r="U66" s="5">
        <f t="array" ref="U66">((PRODUCT(1+$AV47:$AV66/100)-1)*100)-((PRODUCT(1+AY47:AY66/100)-1)*100)</f>
        <v>-1.7182474936501713</v>
      </c>
      <c r="V66" s="7">
        <f t="shared" si="20"/>
        <v>450</v>
      </c>
      <c r="W66" s="7"/>
      <c r="X66" s="2">
        <f t="shared" si="8"/>
        <v>42710</v>
      </c>
      <c r="Y66" s="6">
        <f t="shared" si="8"/>
        <v>0</v>
      </c>
      <c r="Z66" s="6">
        <f t="shared" si="9"/>
        <v>1.0002415059546677</v>
      </c>
      <c r="AA66" s="6">
        <f>1+(($AV66-AY66)/100)</f>
        <v>0.99809150595466767</v>
      </c>
      <c r="AB66" s="7">
        <f>H66</f>
        <v>450</v>
      </c>
      <c r="AC66" s="5">
        <f t="shared" si="10"/>
        <v>1.0006015059546676</v>
      </c>
      <c r="AD66" s="5">
        <f t="shared" si="11"/>
        <v>0.99548150595466767</v>
      </c>
      <c r="AE66" s="5">
        <f t="shared" si="12"/>
        <v>1.0005515059546677</v>
      </c>
      <c r="AF66" s="2"/>
      <c r="AG66" s="5">
        <f t="shared" si="13"/>
        <v>102.7337988002753</v>
      </c>
      <c r="AH66" s="5">
        <f t="shared" si="14"/>
        <v>101.45160421726466</v>
      </c>
      <c r="AI66" s="5">
        <f t="shared" si="15"/>
        <v>100.82017320132476</v>
      </c>
      <c r="AJ66" s="5">
        <f t="shared" si="16"/>
        <v>105.74451613648843</v>
      </c>
      <c r="AK66" s="5">
        <f t="shared" si="17"/>
        <v>109.25359346735</v>
      </c>
      <c r="AL66" s="5">
        <f t="shared" si="18"/>
        <v>100.93318640564097</v>
      </c>
      <c r="AN66" s="5">
        <f t="array" ref="AN66">(PRODUCT(1+AV57:AV66/100)-1)*100</f>
        <v>1.5948653116794276</v>
      </c>
      <c r="AO66" s="5">
        <f t="array" ref="AO66">(PRODUCT(1+AW57:AW66/100)-1)*100</f>
        <v>1.2410533753492548</v>
      </c>
      <c r="AP66" s="5">
        <f t="array" ref="AP66">(PRODUCT(1+AX57:AX66/100)-1)*100</f>
        <v>1.0400963346166803</v>
      </c>
      <c r="AQ66" s="5">
        <f t="array" ref="AQ66">(PRODUCT(1+AY57:AY66/100)-1)*100</f>
        <v>2.5206551745704964</v>
      </c>
      <c r="AR66" s="5">
        <f t="array" ref="AR66">(PRODUCT(1+AZ57:AZ66/100)-1)*100</f>
        <v>3.7545335425023252</v>
      </c>
      <c r="AS66" s="5">
        <f t="array" ref="AS66">(PRODUCT(1+BA57:BA66/100)-1)*100</f>
        <v>1.0784598637327392</v>
      </c>
      <c r="AU66" s="2">
        <v>42710</v>
      </c>
      <c r="AV66" s="5">
        <v>0.33615059546676651</v>
      </c>
      <c r="AW66" s="5">
        <v>0.312</v>
      </c>
      <c r="AX66" s="5">
        <v>0.27600000000000002</v>
      </c>
      <c r="AY66" s="5">
        <v>0.52700000000000002</v>
      </c>
      <c r="AZ66" s="5">
        <v>0.78800000000000003</v>
      </c>
      <c r="BA66" s="5">
        <v>0.28100000000000003</v>
      </c>
    </row>
    <row r="67" spans="1:53" x14ac:dyDescent="0.25">
      <c r="A67" s="2">
        <v>42711</v>
      </c>
      <c r="B67" s="5">
        <v>1</v>
      </c>
      <c r="C67" s="5">
        <f t="shared" ref="C67:C130" si="22">$AG67/AH67</f>
        <v>1.0117555895310262</v>
      </c>
      <c r="D67" s="5">
        <f t="shared" ref="D67:D130" si="23">$AG67/AI67</f>
        <v>1.0181732761393976</v>
      </c>
      <c r="E67" s="5">
        <f t="shared" ref="E67:E130" si="24">$AG67/AJ67</f>
        <v>0.97019822676893808</v>
      </c>
      <c r="F67" s="5">
        <f t="shared" ref="F67:F130" si="25">$AG67/AK67</f>
        <v>0.93819628959752532</v>
      </c>
      <c r="G67" s="5">
        <f t="shared" ref="G67:G130" si="26">$AG67/AL67</f>
        <v>1.0170433739243134</v>
      </c>
      <c r="H67" s="7">
        <v>442</v>
      </c>
      <c r="I67" s="7"/>
      <c r="J67" s="2">
        <f t="shared" ref="J67:J130" si="27">A67</f>
        <v>42711</v>
      </c>
      <c r="K67" s="5">
        <v>1</v>
      </c>
      <c r="L67" s="5">
        <f>_xlfn.STDEV.S($AV38:$AV67)/_xlfn.STDEV.S(AW38:AW67)</f>
        <v>0.84034745588449011</v>
      </c>
      <c r="M67" s="5">
        <f>_xlfn.STDEV.S($AV38:$AV67)/_xlfn.STDEV.S(AY38:AY67)</f>
        <v>0.7070978563655117</v>
      </c>
      <c r="N67" s="5">
        <f>_xlfn.STDEV.S($AV38:$AV67)/_xlfn.STDEV.S(AZ38:AZ67)</f>
        <v>0.58767251587133773</v>
      </c>
      <c r="O67" s="7">
        <f t="shared" si="21"/>
        <v>442</v>
      </c>
      <c r="P67" s="7"/>
      <c r="Q67" s="2">
        <f t="shared" ref="Q67:Q130" si="28">J67</f>
        <v>42711</v>
      </c>
      <c r="R67" s="5">
        <v>0</v>
      </c>
      <c r="S67" s="5">
        <f t="array" ref="S67">((PRODUCT(1+$AV48:$AV67/100)-1)*100)-((PRODUCT(1+AW48:AW67/100)-1)*100)</f>
        <v>0.79719110153126937</v>
      </c>
      <c r="T67" s="5">
        <f t="array" ref="T67">((PRODUCT(1+$AV48:$AV67/100)-1)*100)-((PRODUCT(1+AX48:AX67/100)-1)*100)</f>
        <v>1.1608475906746296</v>
      </c>
      <c r="U67" s="5">
        <f t="array" ref="U67">((PRODUCT(1+$AV48:$AV67/100)-1)*100)-((PRODUCT(1+AY48:AY67/100)-1)*100)</f>
        <v>-1.6341503166189097</v>
      </c>
      <c r="V67" s="7">
        <f t="shared" si="20"/>
        <v>442</v>
      </c>
      <c r="W67" s="7"/>
      <c r="X67" s="2">
        <f t="shared" ref="X67:Y130" si="29">Q67</f>
        <v>42711</v>
      </c>
      <c r="Y67" s="6">
        <f t="shared" si="29"/>
        <v>0</v>
      </c>
      <c r="Z67" s="6">
        <f t="shared" ref="Z67:Z130" si="30">1+(($AV67-AW67)/100)</f>
        <v>0.99912452282952047</v>
      </c>
      <c r="AA67" s="6">
        <f>1+(($AV67-AY67)/100)</f>
        <v>0.99862452282952041</v>
      </c>
      <c r="AB67" s="7">
        <f>H67</f>
        <v>442</v>
      </c>
      <c r="AC67" s="5">
        <f t="shared" ref="AC67:AC130" si="31">1+(($AV67-AX67)/100)</f>
        <v>0.99920452282952044</v>
      </c>
      <c r="AD67" s="5">
        <f t="shared" ref="AD67:AD130" si="32">1+(($AV67-AZ67)/100)</f>
        <v>0.9977245228295204</v>
      </c>
      <c r="AE67" s="5">
        <f t="shared" ref="AE67:AE130" si="33">1+(($AV67-BA67)/100)</f>
        <v>0.99921452282952039</v>
      </c>
      <c r="AF67" s="2"/>
      <c r="AG67" s="5">
        <f t="shared" si="13"/>
        <v>103.06814829383416</v>
      </c>
      <c r="AH67" s="5">
        <f t="shared" si="14"/>
        <v>101.87059934268196</v>
      </c>
      <c r="AI67" s="5">
        <f t="shared" si="15"/>
        <v>101.22849490279015</v>
      </c>
      <c r="AJ67" s="5">
        <f t="shared" si="16"/>
        <v>106.23411324620037</v>
      </c>
      <c r="AK67" s="5">
        <f t="shared" si="17"/>
        <v>109.85776583922446</v>
      </c>
      <c r="AL67" s="5">
        <f t="shared" si="18"/>
        <v>101.34095647871976</v>
      </c>
      <c r="AN67" s="5">
        <f t="array" ref="AN67">(PRODUCT(1+AV58:AV67/100)-1)*100</f>
        <v>1.6487246629812713</v>
      </c>
      <c r="AO67" s="5">
        <f t="array" ref="AO67">(PRODUCT(1+AW58:AW67/100)-1)*100</f>
        <v>1.3197577373692537</v>
      </c>
      <c r="AP67" s="5">
        <f t="array" ref="AP67">(PRODUCT(1+AX58:AX67/100)-1)*100</f>
        <v>1.1156271551598484</v>
      </c>
      <c r="AQ67" s="5">
        <f t="array" ref="AQ67">(PRODUCT(1+AY58:AY67/100)-1)*100</f>
        <v>2.6187151235253614</v>
      </c>
      <c r="AR67" s="5">
        <f t="array" ref="AR67">(PRODUCT(1+AZ58:AZ67/100)-1)*100</f>
        <v>3.7958235382411498</v>
      </c>
      <c r="AS67" s="5">
        <f t="array" ref="AS67">(PRODUCT(1+BA58:BA67/100)-1)*100</f>
        <v>1.1600698160763034</v>
      </c>
      <c r="AU67" s="2">
        <v>42711</v>
      </c>
      <c r="AV67" s="5">
        <v>0.32545228295204343</v>
      </c>
      <c r="AW67" s="5">
        <v>0.41299999999999998</v>
      </c>
      <c r="AX67" s="5">
        <v>0.40500000000000003</v>
      </c>
      <c r="AY67" s="5">
        <v>0.46300000000000002</v>
      </c>
      <c r="AZ67" s="5">
        <v>0.55300000000000005</v>
      </c>
      <c r="BA67" s="5">
        <v>0.40400000000000003</v>
      </c>
    </row>
    <row r="68" spans="1:53" x14ac:dyDescent="0.25">
      <c r="A68" s="2">
        <v>42712</v>
      </c>
      <c r="B68" s="5">
        <v>1</v>
      </c>
      <c r="C68" s="5">
        <f t="shared" si="22"/>
        <v>1.0140094771686281</v>
      </c>
      <c r="D68" s="5">
        <f t="shared" si="23"/>
        <v>1.0204720290692602</v>
      </c>
      <c r="E68" s="5">
        <f t="shared" si="24"/>
        <v>0.97221392195963086</v>
      </c>
      <c r="F68" s="5">
        <f t="shared" si="25"/>
        <v>0.94010795444094408</v>
      </c>
      <c r="G68" s="5">
        <f t="shared" si="26"/>
        <v>1.0193192191846285</v>
      </c>
      <c r="H68" s="7">
        <v>438</v>
      </c>
      <c r="I68" s="7"/>
      <c r="J68" s="2">
        <f t="shared" si="27"/>
        <v>42712</v>
      </c>
      <c r="K68" s="5">
        <v>1</v>
      </c>
      <c r="L68" s="5">
        <f>_xlfn.STDEV.S($AV39:$AV68)/_xlfn.STDEV.S(AW39:AW68)</f>
        <v>0.86510098962218007</v>
      </c>
      <c r="M68" s="5">
        <f>_xlfn.STDEV.S($AV39:$AV68)/_xlfn.STDEV.S(AY39:AY68)</f>
        <v>0.73006959191007381</v>
      </c>
      <c r="N68" s="5">
        <f>_xlfn.STDEV.S($AV39:$AV68)/_xlfn.STDEV.S(AZ39:AZ68)</f>
        <v>0.60637626510153142</v>
      </c>
      <c r="O68" s="7">
        <f t="shared" si="21"/>
        <v>438</v>
      </c>
      <c r="P68" s="7"/>
      <c r="Q68" s="2">
        <f t="shared" si="28"/>
        <v>42712</v>
      </c>
      <c r="R68" s="5">
        <v>0</v>
      </c>
      <c r="S68" s="5">
        <f t="array" ref="S68">((PRODUCT(1+$AV49:$AV68/100)-1)*100)-((PRODUCT(1+AW49:AW68/100)-1)*100)</f>
        <v>0.84051475706052869</v>
      </c>
      <c r="T68" s="5">
        <f t="array" ref="T68">((PRODUCT(1+$AV49:$AV68/100)-1)*100)-((PRODUCT(1+AX49:AX68/100)-1)*100)</f>
        <v>1.222974443203384</v>
      </c>
      <c r="U68" s="5">
        <f t="array" ref="U68">((PRODUCT(1+$AV49:$AV68/100)-1)*100)-((PRODUCT(1+AY49:AY68/100)-1)*100)</f>
        <v>-1.7249033958837368</v>
      </c>
      <c r="V68" s="7">
        <f t="shared" si="20"/>
        <v>438</v>
      </c>
      <c r="W68" s="7"/>
      <c r="X68" s="2">
        <f t="shared" si="29"/>
        <v>42712</v>
      </c>
      <c r="Y68" s="6">
        <f t="shared" si="29"/>
        <v>0</v>
      </c>
      <c r="Z68" s="6">
        <f t="shared" si="30"/>
        <v>1.0022310189867378</v>
      </c>
      <c r="AA68" s="6">
        <f>1+(($AV68-AY68)/100)</f>
        <v>1.0020810189867377</v>
      </c>
      <c r="AB68" s="7">
        <f>H68</f>
        <v>438</v>
      </c>
      <c r="AC68" s="5">
        <f t="shared" si="31"/>
        <v>1.0022610189867378</v>
      </c>
      <c r="AD68" s="5">
        <f t="shared" si="32"/>
        <v>1.0020410189867379</v>
      </c>
      <c r="AE68" s="5">
        <f t="shared" si="33"/>
        <v>1.0022410189867379</v>
      </c>
      <c r="AF68" s="2"/>
      <c r="AG68" s="5">
        <f t="shared" ref="AG68:AG131" si="34">AG67*(1+AV68/100)</f>
        <v>103.45166683056343</v>
      </c>
      <c r="AH68" s="5">
        <f t="shared" ref="AH68:AH131" si="35">AH67*(1+AW68/100)</f>
        <v>102.02238653570255</v>
      </c>
      <c r="AI68" s="5">
        <f t="shared" ref="AI68:AI131" si="36">AI67*(1+AX68/100)</f>
        <v>101.37628850534823</v>
      </c>
      <c r="AJ68" s="5">
        <f t="shared" ref="AJ68:AJ131" si="37">AJ67*(1+AY68/100)</f>
        <v>106.40833719192415</v>
      </c>
      <c r="AK68" s="5">
        <f t="shared" ref="AK68:AK131" si="38">AK67*(1+AZ68/100)</f>
        <v>110.04232688583434</v>
      </c>
      <c r="AL68" s="5">
        <f t="shared" ref="AL68:AL131" si="39">AL67*(1+BA68/100)</f>
        <v>101.49094109430825</v>
      </c>
      <c r="AN68" s="5">
        <f t="array" ref="AN68">(PRODUCT(1+AV59:AV68/100)-1)*100</f>
        <v>1.9083599728760614</v>
      </c>
      <c r="AO68" s="5">
        <f t="array" ref="AO68">(PRODUCT(1+AW59:AW68/100)-1)*100</f>
        <v>1.4433344760894196</v>
      </c>
      <c r="AP68" s="5">
        <f t="array" ref="AP68">(PRODUCT(1+AX59:AX68/100)-1)*100</f>
        <v>1.2379464841853149</v>
      </c>
      <c r="AQ68" s="5">
        <f t="array" ref="AQ68">(PRODUCT(1+AY59:AY68/100)-1)*100</f>
        <v>2.7407764669178381</v>
      </c>
      <c r="AR68" s="5">
        <f t="array" ref="AR68">(PRODUCT(1+AZ59:AZ68/100)-1)*100</f>
        <v>3.915125505267647</v>
      </c>
      <c r="AS68" s="5">
        <f t="array" ref="AS68">(PRODUCT(1+BA59:BA68/100)-1)*100</f>
        <v>1.2844656030033486</v>
      </c>
      <c r="AU68" s="2">
        <v>42712</v>
      </c>
      <c r="AV68" s="5">
        <v>0.37210189867378229</v>
      </c>
      <c r="AW68" s="5">
        <v>0.14899999999999999</v>
      </c>
      <c r="AX68" s="5">
        <v>0.14599999999999999</v>
      </c>
      <c r="AY68" s="5">
        <v>0.16400000000000001</v>
      </c>
      <c r="AZ68" s="5">
        <v>0.16800000000000001</v>
      </c>
      <c r="BA68" s="5">
        <v>0.14799999999999999</v>
      </c>
    </row>
    <row r="69" spans="1:53" x14ac:dyDescent="0.25">
      <c r="A69" s="2">
        <v>42713</v>
      </c>
      <c r="B69" s="5">
        <v>1</v>
      </c>
      <c r="C69" s="5">
        <f t="shared" si="22"/>
        <v>1.0134889250861525</v>
      </c>
      <c r="D69" s="5">
        <f t="shared" si="23"/>
        <v>1.0200703539719342</v>
      </c>
      <c r="E69" s="5">
        <f t="shared" si="24"/>
        <v>0.97100722906818393</v>
      </c>
      <c r="F69" s="5">
        <f t="shared" si="25"/>
        <v>0.93811760963452384</v>
      </c>
      <c r="G69" s="5">
        <f t="shared" si="26"/>
        <v>1.0189078253557411</v>
      </c>
      <c r="H69" s="7">
        <v>428</v>
      </c>
      <c r="I69" s="7"/>
      <c r="J69" s="2">
        <f t="shared" si="27"/>
        <v>42713</v>
      </c>
      <c r="K69" s="5">
        <v>1</v>
      </c>
      <c r="L69" s="5">
        <f>_xlfn.STDEV.S($AV40:$AV69)/_xlfn.STDEV.S(AW40:AW69)</f>
        <v>0.86161325576184844</v>
      </c>
      <c r="M69" s="5">
        <f>_xlfn.STDEV.S($AV40:$AV69)/_xlfn.STDEV.S(AY40:AY69)</f>
        <v>0.72801851992503841</v>
      </c>
      <c r="N69" s="5">
        <f>_xlfn.STDEV.S($AV40:$AV69)/_xlfn.STDEV.S(AZ40:AZ69)</f>
        <v>0.60561478257979984</v>
      </c>
      <c r="O69" s="7">
        <f t="shared" si="21"/>
        <v>428</v>
      </c>
      <c r="P69" s="7"/>
      <c r="Q69" s="2">
        <f t="shared" si="28"/>
        <v>42713</v>
      </c>
      <c r="R69" s="5">
        <v>0</v>
      </c>
      <c r="S69" s="5">
        <f t="array" ref="S69">((PRODUCT(1+$AV50:$AV69/100)-1)*100)-((PRODUCT(1+AW50:AW69/100)-1)*100)</f>
        <v>0.93754690272129793</v>
      </c>
      <c r="T69" s="5">
        <f t="array" ref="T69">((PRODUCT(1+$AV50:$AV69/100)-1)*100)-((PRODUCT(1+AX50:AX69/100)-1)*100)</f>
        <v>1.3196115676616271</v>
      </c>
      <c r="U69" s="5">
        <f t="array" ref="U69">((PRODUCT(1+$AV50:$AV69/100)-1)*100)-((PRODUCT(1+AY50:AY69/100)-1)*100)</f>
        <v>-1.6106957600108496</v>
      </c>
      <c r="V69" s="7">
        <f t="shared" si="20"/>
        <v>428</v>
      </c>
      <c r="W69" s="7"/>
      <c r="X69" s="2">
        <f t="shared" si="29"/>
        <v>42713</v>
      </c>
      <c r="Y69" s="6">
        <f t="shared" si="29"/>
        <v>0</v>
      </c>
      <c r="Z69" s="6">
        <f t="shared" si="30"/>
        <v>0.9994857414448669</v>
      </c>
      <c r="AA69" s="6">
        <f>1+(($AV69-AY69)/100)</f>
        <v>0.9987557414448669</v>
      </c>
      <c r="AB69" s="7">
        <f>H69</f>
        <v>428</v>
      </c>
      <c r="AC69" s="5">
        <f t="shared" si="31"/>
        <v>0.99960574144486691</v>
      </c>
      <c r="AD69" s="5">
        <f t="shared" si="32"/>
        <v>0.9978757414448669</v>
      </c>
      <c r="AE69" s="5">
        <f t="shared" si="33"/>
        <v>0.99959574144486696</v>
      </c>
      <c r="AF69" s="2"/>
      <c r="AG69" s="5">
        <f t="shared" si="34"/>
        <v>103.57950634280652</v>
      </c>
      <c r="AH69" s="5">
        <f t="shared" si="35"/>
        <v>102.20092571214002</v>
      </c>
      <c r="AI69" s="5">
        <f t="shared" si="36"/>
        <v>101.54153185561195</v>
      </c>
      <c r="AJ69" s="5">
        <f t="shared" si="37"/>
        <v>106.67222986816012</v>
      </c>
      <c r="AK69" s="5">
        <f t="shared" si="38"/>
        <v>110.41206910417075</v>
      </c>
      <c r="AL69" s="5">
        <f t="shared" si="39"/>
        <v>101.65738623770292</v>
      </c>
      <c r="AN69" s="5">
        <f t="array" ref="AN69">(PRODUCT(1+AV60:AV69/100)-1)*100</f>
        <v>1.8566869741803993</v>
      </c>
      <c r="AO69" s="5">
        <f t="array" ref="AO69">(PRODUCT(1+AW60:AW69/100)-1)*100</f>
        <v>1.6096832462654476</v>
      </c>
      <c r="AP69" s="5">
        <f t="array" ref="AP69">(PRODUCT(1+AX60:AX69/100)-1)*100</f>
        <v>1.3877561735284649</v>
      </c>
      <c r="AQ69" s="5">
        <f t="array" ref="AQ69">(PRODUCT(1+AY60:AY69/100)-1)*100</f>
        <v>3.012055521439283</v>
      </c>
      <c r="AR69" s="5">
        <f t="array" ref="AR69">(PRODUCT(1+AZ60:AZ69/100)-1)*100</f>
        <v>4.2455161340612113</v>
      </c>
      <c r="AS69" s="5">
        <f t="array" ref="AS69">(PRODUCT(1+BA60:BA69/100)-1)*100</f>
        <v>1.4394137910752391</v>
      </c>
      <c r="AU69" s="2">
        <v>42713</v>
      </c>
      <c r="AV69" s="5">
        <v>0.12357414448669335</v>
      </c>
      <c r="AW69" s="5">
        <v>0.17499999999999999</v>
      </c>
      <c r="AX69" s="5">
        <v>0.16300000000000001</v>
      </c>
      <c r="AY69" s="5">
        <v>0.248</v>
      </c>
      <c r="AZ69" s="5">
        <v>0.33600000000000002</v>
      </c>
      <c r="BA69" s="5">
        <v>0.16400000000000001</v>
      </c>
    </row>
    <row r="70" spans="1:53" x14ac:dyDescent="0.25">
      <c r="A70" s="2">
        <v>42716</v>
      </c>
      <c r="B70" s="5">
        <v>1</v>
      </c>
      <c r="C70" s="5">
        <f t="shared" si="22"/>
        <v>1.0135586551550184</v>
      </c>
      <c r="D70" s="5">
        <f t="shared" si="23"/>
        <v>1.0203646495344008</v>
      </c>
      <c r="E70" s="5">
        <f t="shared" si="24"/>
        <v>0.96977666327423262</v>
      </c>
      <c r="F70" s="5">
        <f t="shared" si="25"/>
        <v>0.93584636877171279</v>
      </c>
      <c r="G70" s="5">
        <f t="shared" si="26"/>
        <v>1.0191407237869388</v>
      </c>
      <c r="H70" s="7">
        <v>425</v>
      </c>
      <c r="I70" s="7"/>
      <c r="J70" s="2">
        <f t="shared" si="27"/>
        <v>42716</v>
      </c>
      <c r="K70" s="5">
        <v>1</v>
      </c>
      <c r="L70" s="5">
        <f>_xlfn.STDEV.S($AV41:$AV70)/_xlfn.STDEV.S(AW41:AW70)</f>
        <v>0.8645523687179566</v>
      </c>
      <c r="M70" s="5">
        <f>_xlfn.STDEV.S($AV41:$AV70)/_xlfn.STDEV.S(AY41:AY70)</f>
        <v>0.73503263812360353</v>
      </c>
      <c r="N70" s="5">
        <f>_xlfn.STDEV.S($AV41:$AV70)/_xlfn.STDEV.S(AZ41:AZ70)</f>
        <v>0.61377425547688436</v>
      </c>
      <c r="O70" s="7">
        <f t="shared" si="21"/>
        <v>425</v>
      </c>
      <c r="P70" s="7"/>
      <c r="Q70" s="2">
        <f t="shared" si="28"/>
        <v>42716</v>
      </c>
      <c r="R70" s="5">
        <v>0</v>
      </c>
      <c r="S70" s="5">
        <f t="array" ref="S70">((PRODUCT(1+$AV51:$AV70/100)-1)*100)-((PRODUCT(1+AW51:AW70/100)-1)*100)</f>
        <v>0.3895454820640909</v>
      </c>
      <c r="T70" s="5">
        <f t="array" ref="T70">((PRODUCT(1+$AV51:$AV70/100)-1)*100)-((PRODUCT(1+AX51:AX70/100)-1)*100)</f>
        <v>0.74773178423543918</v>
      </c>
      <c r="U70" s="5">
        <f t="array" ref="U70">((PRODUCT(1+$AV51:$AV70/100)-1)*100)-((PRODUCT(1+AY51:AY70/100)-1)*100)</f>
        <v>-1.9583792404901379</v>
      </c>
      <c r="V70" s="7">
        <f t="shared" si="20"/>
        <v>425</v>
      </c>
      <c r="W70" s="7"/>
      <c r="X70" s="2">
        <f t="shared" si="29"/>
        <v>42716</v>
      </c>
      <c r="Y70" s="6">
        <f t="shared" si="29"/>
        <v>0</v>
      </c>
      <c r="Z70" s="6">
        <f t="shared" si="30"/>
        <v>1.0000689148390771</v>
      </c>
      <c r="AA70" s="6">
        <f>1+(($AV70-AY70)/100)</f>
        <v>0.99872891483907722</v>
      </c>
      <c r="AB70" s="7">
        <f>H70</f>
        <v>425</v>
      </c>
      <c r="AC70" s="5">
        <f t="shared" si="31"/>
        <v>1.0002889148390772</v>
      </c>
      <c r="AD70" s="5">
        <f t="shared" si="32"/>
        <v>0.99756891483907717</v>
      </c>
      <c r="AE70" s="5">
        <f t="shared" si="33"/>
        <v>1.0002289148390773</v>
      </c>
      <c r="AF70" s="2"/>
      <c r="AG70" s="5">
        <f t="shared" si="34"/>
        <v>103.75651489822003</v>
      </c>
      <c r="AH70" s="5">
        <f t="shared" si="35"/>
        <v>102.36853523030794</v>
      </c>
      <c r="AI70" s="5">
        <f t="shared" si="36"/>
        <v>101.68572083084692</v>
      </c>
      <c r="AJ70" s="5">
        <f t="shared" si="37"/>
        <v>106.99011311316723</v>
      </c>
      <c r="AK70" s="5">
        <f t="shared" si="38"/>
        <v>110.86917507026203</v>
      </c>
      <c r="AL70" s="5">
        <f t="shared" si="39"/>
        <v>101.80783916933471</v>
      </c>
      <c r="AN70" s="5">
        <f t="array" ref="AN70">(PRODUCT(1+AV61:AV70/100)-1)*100</f>
        <v>2.0110219472106783</v>
      </c>
      <c r="AO70" s="5">
        <f t="array" ref="AO70">(PRODUCT(1+AW61:AW70/100)-1)*100</f>
        <v>1.6320056787255677</v>
      </c>
      <c r="AP70" s="5">
        <f t="array" ref="AP70">(PRODUCT(1+AX61:AX70/100)-1)*100</f>
        <v>1.3988942358459378</v>
      </c>
      <c r="AQ70" s="5">
        <f t="array" ref="AQ70">(PRODUCT(1+AY61:AY70/100)-1)*100</f>
        <v>3.0973720968848095</v>
      </c>
      <c r="AR70" s="5">
        <f t="array" ref="AR70">(PRODUCT(1+AZ61:AZ70/100)-1)*100</f>
        <v>4.407720651575131</v>
      </c>
      <c r="AS70" s="5">
        <f t="array" ref="AS70">(PRODUCT(1+BA61:BA70/100)-1)*100</f>
        <v>1.4535963044381095</v>
      </c>
      <c r="AU70" s="2">
        <v>42716</v>
      </c>
      <c r="AV70" s="5">
        <v>0.17089148390772024</v>
      </c>
      <c r="AW70" s="5">
        <v>0.16400000000000001</v>
      </c>
      <c r="AX70" s="5">
        <v>0.14199999999999999</v>
      </c>
      <c r="AY70" s="5">
        <v>0.29799999999999999</v>
      </c>
      <c r="AZ70" s="5">
        <v>0.41399999999999998</v>
      </c>
      <c r="BA70" s="5">
        <v>0.14799999999999999</v>
      </c>
    </row>
    <row r="71" spans="1:53" x14ac:dyDescent="0.25">
      <c r="A71" s="2">
        <v>42717</v>
      </c>
      <c r="B71" s="5">
        <v>1</v>
      </c>
      <c r="C71" s="5">
        <f t="shared" si="22"/>
        <v>1.0127071149527074</v>
      </c>
      <c r="D71" s="5">
        <f t="shared" si="23"/>
        <v>1.0195582974205279</v>
      </c>
      <c r="E71" s="5">
        <f t="shared" si="24"/>
        <v>0.96872006744096917</v>
      </c>
      <c r="F71" s="5">
        <f t="shared" si="25"/>
        <v>0.93467744028803512</v>
      </c>
      <c r="G71" s="5">
        <f t="shared" si="26"/>
        <v>1.0183150002516677</v>
      </c>
      <c r="H71" s="7">
        <v>420</v>
      </c>
      <c r="I71" s="7"/>
      <c r="J71" s="2">
        <f t="shared" si="27"/>
        <v>42717</v>
      </c>
      <c r="K71" s="5">
        <v>1</v>
      </c>
      <c r="L71" s="5">
        <f>_xlfn.STDEV.S($AV42:$AV71)/_xlfn.STDEV.S(AW42:AW71)</f>
        <v>0.87118651456769369</v>
      </c>
      <c r="M71" s="5">
        <f>_xlfn.STDEV.S($AV42:$AV71)/_xlfn.STDEV.S(AY42:AY71)</f>
        <v>0.74127642145542316</v>
      </c>
      <c r="N71" s="5">
        <f>_xlfn.STDEV.S($AV42:$AV71)/_xlfn.STDEV.S(AZ42:AZ71)</f>
        <v>0.61663854537777985</v>
      </c>
      <c r="O71" s="7">
        <f t="shared" si="21"/>
        <v>420</v>
      </c>
      <c r="P71" s="7"/>
      <c r="Q71" s="2">
        <f t="shared" si="28"/>
        <v>42717</v>
      </c>
      <c r="R71" s="5">
        <v>0</v>
      </c>
      <c r="S71" s="5">
        <f t="array" ref="S71">((PRODUCT(1+$AV52:$AV71/100)-1)*100)-((PRODUCT(1+AW52:AW71/100)-1)*100)</f>
        <v>6.1769397934008374E-2</v>
      </c>
      <c r="T71" s="5">
        <f t="array" ref="T71">((PRODUCT(1+$AV52:$AV71/100)-1)*100)-((PRODUCT(1+AX52:AX71/100)-1)*100)</f>
        <v>0.39888888370498421</v>
      </c>
      <c r="U71" s="5">
        <f t="array" ref="U71">((PRODUCT(1+$AV52:$AV71/100)-1)*100)-((PRODUCT(1+AY52:AY71/100)-1)*100)</f>
        <v>-2.1253971786019399</v>
      </c>
      <c r="V71" s="7">
        <f t="shared" si="20"/>
        <v>420</v>
      </c>
      <c r="W71" s="7"/>
      <c r="X71" s="2">
        <f t="shared" si="29"/>
        <v>42717</v>
      </c>
      <c r="Y71" s="6">
        <f t="shared" si="29"/>
        <v>0</v>
      </c>
      <c r="Z71" s="6">
        <f t="shared" si="30"/>
        <v>0.99915866647711093</v>
      </c>
      <c r="AA71" s="6">
        <f>1+(($AV71-AY71)/100)</f>
        <v>0.99890866647711096</v>
      </c>
      <c r="AB71" s="7">
        <f>H71</f>
        <v>420</v>
      </c>
      <c r="AC71" s="5">
        <f t="shared" si="31"/>
        <v>0.99920866647711093</v>
      </c>
      <c r="AD71" s="5">
        <f t="shared" si="32"/>
        <v>0.99874866647711091</v>
      </c>
      <c r="AE71" s="5">
        <f t="shared" si="33"/>
        <v>0.99918866647711091</v>
      </c>
      <c r="AF71" s="2"/>
      <c r="AG71" s="5">
        <f t="shared" si="34"/>
        <v>103.81551775002451</v>
      </c>
      <c r="AH71" s="5">
        <f t="shared" si="35"/>
        <v>102.51287486498266</v>
      </c>
      <c r="AI71" s="5">
        <f t="shared" si="36"/>
        <v>101.82401341117688</v>
      </c>
      <c r="AJ71" s="5">
        <f t="shared" si="37"/>
        <v>107.16771670093509</v>
      </c>
      <c r="AK71" s="5">
        <f t="shared" si="38"/>
        <v>111.0709569688899</v>
      </c>
      <c r="AL71" s="5">
        <f t="shared" si="39"/>
        <v>101.94833398738839</v>
      </c>
      <c r="AN71" s="5">
        <f t="array" ref="AN71">(PRODUCT(1+AV62:AV71/100)-1)*100</f>
        <v>2.069032195687881</v>
      </c>
      <c r="AO71" s="5">
        <f t="array" ref="AO71">(PRODUCT(1+AW62:AW71/100)-1)*100</f>
        <v>1.8343707417627364</v>
      </c>
      <c r="AP71" s="5">
        <f t="array" ref="AP71">(PRODUCT(1+AX62:AX71/100)-1)*100</f>
        <v>1.5825088609941584</v>
      </c>
      <c r="AQ71" s="5">
        <f t="array" ref="AQ71">(PRODUCT(1+AY62:AY71/100)-1)*100</f>
        <v>3.4226134285742171</v>
      </c>
      <c r="AR71" s="5">
        <f t="array" ref="AR71">(PRODUCT(1+AZ62:AZ71/100)-1)*100</f>
        <v>4.89880226566346</v>
      </c>
      <c r="AS71" s="5">
        <f t="array" ref="AS71">(PRODUCT(1+BA62:BA71/100)-1)*100</f>
        <v>1.6373063090511009</v>
      </c>
      <c r="AU71" s="2">
        <v>42717</v>
      </c>
      <c r="AV71" s="5">
        <v>5.686664771109573E-2</v>
      </c>
      <c r="AW71" s="5">
        <v>0.14099999999999999</v>
      </c>
      <c r="AX71" s="5">
        <v>0.13600000000000001</v>
      </c>
      <c r="AY71" s="5">
        <v>0.16600000000000001</v>
      </c>
      <c r="AZ71" s="5">
        <v>0.182</v>
      </c>
      <c r="BA71" s="5">
        <v>0.13800000000000001</v>
      </c>
    </row>
    <row r="72" spans="1:53" x14ac:dyDescent="0.25">
      <c r="A72" s="2">
        <v>42718</v>
      </c>
      <c r="B72" s="5">
        <v>1</v>
      </c>
      <c r="C72" s="5">
        <f t="shared" si="22"/>
        <v>1.0134745353296728</v>
      </c>
      <c r="D72" s="5">
        <f t="shared" si="23"/>
        <v>1.0203513165885065</v>
      </c>
      <c r="E72" s="5">
        <f t="shared" si="24"/>
        <v>0.96935721910558204</v>
      </c>
      <c r="F72" s="5">
        <f t="shared" si="25"/>
        <v>0.93277396337929208</v>
      </c>
      <c r="G72" s="5">
        <f t="shared" si="26"/>
        <v>1.0192701388588554</v>
      </c>
      <c r="H72" s="7">
        <v>412</v>
      </c>
      <c r="I72" s="7"/>
      <c r="J72" s="2">
        <f t="shared" si="27"/>
        <v>42718</v>
      </c>
      <c r="K72" s="5">
        <v>1</v>
      </c>
      <c r="L72" s="5">
        <f>_xlfn.STDEV.S($AV43:$AV72)/_xlfn.STDEV.S(AW43:AW72)</f>
        <v>0.86793228819314983</v>
      </c>
      <c r="M72" s="5">
        <f>_xlfn.STDEV.S($AV43:$AV72)/_xlfn.STDEV.S(AY43:AY72)</f>
        <v>0.73715245153696529</v>
      </c>
      <c r="N72" s="5">
        <f>_xlfn.STDEV.S($AV43:$AV72)/_xlfn.STDEV.S(AZ43:AZ72)</f>
        <v>0.61509568645136559</v>
      </c>
      <c r="O72" s="7">
        <f t="shared" si="21"/>
        <v>412</v>
      </c>
      <c r="P72" s="7"/>
      <c r="Q72" s="2">
        <f t="shared" si="28"/>
        <v>42718</v>
      </c>
      <c r="R72" s="5">
        <v>0</v>
      </c>
      <c r="S72" s="5">
        <f t="array" ref="S72">((PRODUCT(1+$AV53:$AV72/100)-1)*100)-((PRODUCT(1+AW53:AW72/100)-1)*100)</f>
        <v>0.53838152625362845</v>
      </c>
      <c r="T72" s="5">
        <f t="array" ref="T72">((PRODUCT(1+$AV53:$AV72/100)-1)*100)-((PRODUCT(1+AX53:AX72/100)-1)*100)</f>
        <v>0.86154267847455834</v>
      </c>
      <c r="U72" s="5">
        <f t="array" ref="U72">((PRODUCT(1+$AV53:$AV72/100)-1)*100)-((PRODUCT(1+AY53:AY72/100)-1)*100)</f>
        <v>-1.5489153813898149</v>
      </c>
      <c r="V72" s="7">
        <f t="shared" si="20"/>
        <v>412</v>
      </c>
      <c r="W72" s="7"/>
      <c r="X72" s="2">
        <f t="shared" si="29"/>
        <v>42718</v>
      </c>
      <c r="Y72" s="6">
        <f t="shared" si="29"/>
        <v>0</v>
      </c>
      <c r="Z72" s="6">
        <f t="shared" si="30"/>
        <v>1.000757791039121</v>
      </c>
      <c r="AA72" s="6">
        <f>1+(($AV72-AY72)/100)</f>
        <v>1.000657791039121</v>
      </c>
      <c r="AB72" s="7">
        <f>H72</f>
        <v>412</v>
      </c>
      <c r="AC72" s="5">
        <f t="shared" si="31"/>
        <v>1.0007777910391209</v>
      </c>
      <c r="AD72" s="5">
        <f t="shared" si="32"/>
        <v>0.99795779103912097</v>
      </c>
      <c r="AE72" s="5">
        <f t="shared" si="33"/>
        <v>1.0009377910391211</v>
      </c>
      <c r="AF72" s="2"/>
      <c r="AG72" s="5">
        <f t="shared" si="34"/>
        <v>103.89418821909719</v>
      </c>
      <c r="AH72" s="5">
        <f t="shared" si="35"/>
        <v>102.51287486498266</v>
      </c>
      <c r="AI72" s="5">
        <f t="shared" si="36"/>
        <v>101.82197693090865</v>
      </c>
      <c r="AJ72" s="5">
        <f t="shared" si="37"/>
        <v>107.17843347260518</v>
      </c>
      <c r="AK72" s="5">
        <f t="shared" si="38"/>
        <v>111.38195564840278</v>
      </c>
      <c r="AL72" s="5">
        <f t="shared" si="39"/>
        <v>101.92998328727067</v>
      </c>
      <c r="AN72" s="5">
        <f t="array" ref="AN72">(PRODUCT(1+AV63:AV72/100)-1)*100</f>
        <v>1.9295706705258153</v>
      </c>
      <c r="AO72" s="5">
        <f t="array" ref="AO72">(PRODUCT(1+AW63:AW72/100)-1)*100</f>
        <v>1.6757565615267644</v>
      </c>
      <c r="AP72" s="5">
        <f t="array" ref="AP72">(PRODUCT(1+AX63:AX72/100)-1)*100</f>
        <v>1.4739295847528977</v>
      </c>
      <c r="AQ72" s="5">
        <f t="array" ref="AQ72">(PRODUCT(1+AY63:AY72/100)-1)*100</f>
        <v>2.9019814655548259</v>
      </c>
      <c r="AR72" s="5">
        <f t="array" ref="AR72">(PRODUCT(1+AZ63:AZ72/100)-1)*100</f>
        <v>4.4675143623327696</v>
      </c>
      <c r="AS72" s="5">
        <f t="array" ref="AS72">(PRODUCT(1+BA63:BA72/100)-1)*100</f>
        <v>1.4972149359922637</v>
      </c>
      <c r="AU72" s="2">
        <v>42718</v>
      </c>
      <c r="AV72" s="5">
        <v>7.5779103912099188E-2</v>
      </c>
      <c r="AW72" s="5">
        <v>0</v>
      </c>
      <c r="AX72" s="5">
        <v>-2E-3</v>
      </c>
      <c r="AY72" s="5">
        <v>0.01</v>
      </c>
      <c r="AZ72" s="5">
        <v>0.28000000000000003</v>
      </c>
      <c r="BA72" s="5">
        <v>-1.7999999999999999E-2</v>
      </c>
    </row>
    <row r="73" spans="1:53" x14ac:dyDescent="0.25">
      <c r="A73" s="2">
        <v>42719</v>
      </c>
      <c r="B73" s="5">
        <v>1</v>
      </c>
      <c r="C73" s="5">
        <f t="shared" si="22"/>
        <v>1.0134134386926421</v>
      </c>
      <c r="D73" s="5">
        <f t="shared" si="23"/>
        <v>1.0205049742610708</v>
      </c>
      <c r="E73" s="5">
        <f t="shared" si="24"/>
        <v>0.96804497627099273</v>
      </c>
      <c r="F73" s="5">
        <f t="shared" si="25"/>
        <v>0.93298938798660169</v>
      </c>
      <c r="G73" s="5">
        <f t="shared" si="26"/>
        <v>1.0191882270051995</v>
      </c>
      <c r="H73" s="7">
        <v>420</v>
      </c>
      <c r="I73" s="7"/>
      <c r="J73" s="2">
        <f t="shared" si="27"/>
        <v>42719</v>
      </c>
      <c r="K73" s="5">
        <v>1</v>
      </c>
      <c r="L73" s="5">
        <f>_xlfn.STDEV.S($AV44:$AV73)/_xlfn.STDEV.S(AW44:AW73)</f>
        <v>0.88795966418817884</v>
      </c>
      <c r="M73" s="5">
        <f>_xlfn.STDEV.S($AV44:$AV73)/_xlfn.STDEV.S(AY44:AY73)</f>
        <v>0.77939081790099174</v>
      </c>
      <c r="N73" s="5">
        <f>_xlfn.STDEV.S($AV44:$AV73)/_xlfn.STDEV.S(AZ44:AZ73)</f>
        <v>0.64147096998237141</v>
      </c>
      <c r="O73" s="7">
        <f t="shared" si="21"/>
        <v>420</v>
      </c>
      <c r="P73" s="7"/>
      <c r="Q73" s="2">
        <f t="shared" si="28"/>
        <v>42719</v>
      </c>
      <c r="R73" s="5">
        <v>0</v>
      </c>
      <c r="S73" s="5">
        <f t="array" ref="S73">((PRODUCT(1+$AV54:$AV73/100)-1)*100)-((PRODUCT(1+AW54:AW73/100)-1)*100)</f>
        <v>0.53591271972091015</v>
      </c>
      <c r="T73" s="5">
        <f t="array" ref="T73">((PRODUCT(1+$AV54:$AV73/100)-1)*100)-((PRODUCT(1+AX54:AX73/100)-1)*100)</f>
        <v>0.88316293136476709</v>
      </c>
      <c r="U73" s="5">
        <f t="array" ref="U73">((PRODUCT(1+$AV54:$AV73/100)-1)*100)-((PRODUCT(1+AY54:AY73/100)-1)*100)</f>
        <v>-1.7103979999925079</v>
      </c>
      <c r="V73" s="7">
        <f t="shared" si="20"/>
        <v>420</v>
      </c>
      <c r="W73" s="7"/>
      <c r="X73" s="2">
        <f t="shared" si="29"/>
        <v>42719</v>
      </c>
      <c r="Y73" s="6">
        <f t="shared" si="29"/>
        <v>0</v>
      </c>
      <c r="Z73" s="6">
        <f t="shared" si="30"/>
        <v>0.99993995740653085</v>
      </c>
      <c r="AA73" s="6">
        <f>1+(($AV73-AY73)/100)</f>
        <v>0.99864995740653084</v>
      </c>
      <c r="AB73" s="7">
        <f>H73</f>
        <v>420</v>
      </c>
      <c r="AC73" s="5">
        <f t="shared" si="31"/>
        <v>1.0001499574065309</v>
      </c>
      <c r="AD73" s="5">
        <f t="shared" si="32"/>
        <v>1.000229957406531</v>
      </c>
      <c r="AE73" s="5">
        <f t="shared" si="33"/>
        <v>0.99991995740653095</v>
      </c>
      <c r="AF73" s="2"/>
      <c r="AG73" s="5">
        <f t="shared" si="34"/>
        <v>103.47133444783157</v>
      </c>
      <c r="AH73" s="5">
        <f t="shared" si="35"/>
        <v>102.10179823677409</v>
      </c>
      <c r="AI73" s="5">
        <f t="shared" si="36"/>
        <v>101.39228818826021</v>
      </c>
      <c r="AJ73" s="5">
        <f t="shared" si="37"/>
        <v>106.88690813355969</v>
      </c>
      <c r="AK73" s="5">
        <f t="shared" si="38"/>
        <v>110.90301323911466</v>
      </c>
      <c r="AL73" s="5">
        <f t="shared" si="39"/>
        <v>101.52328265395445</v>
      </c>
      <c r="AN73" s="5">
        <f t="array" ref="AN73">(PRODUCT(1+AV64:AV73/100)-1)*100</f>
        <v>1.4755521265309657</v>
      </c>
      <c r="AO73" s="5">
        <f t="array" ref="AO73">(PRODUCT(1+AW64:AW73/100)-1)*100</f>
        <v>1.2579109866164062</v>
      </c>
      <c r="AP73" s="5">
        <f t="array" ref="AP73">(PRODUCT(1+AX64:AX73/100)-1)*100</f>
        <v>1.0800768280268214</v>
      </c>
      <c r="AQ73" s="5">
        <f t="array" ref="AQ73">(PRODUCT(1+AY64:AY73/100)-1)*100</f>
        <v>2.3365690483236667</v>
      </c>
      <c r="AR73" s="5">
        <f t="array" ref="AR73">(PRODUCT(1+AZ64:AZ73/100)-1)*100</f>
        <v>3.4668258686945563</v>
      </c>
      <c r="AS73" s="5">
        <f t="array" ref="AS73">(PRODUCT(1+BA64:BA73/100)-1)*100</f>
        <v>1.116509010560196</v>
      </c>
      <c r="AU73" s="2">
        <v>42719</v>
      </c>
      <c r="AV73" s="5">
        <v>-0.40700425934691031</v>
      </c>
      <c r="AW73" s="5">
        <v>-0.40100000000000002</v>
      </c>
      <c r="AX73" s="5">
        <v>-0.42199999999999999</v>
      </c>
      <c r="AY73" s="5">
        <v>-0.27200000000000002</v>
      </c>
      <c r="AZ73" s="5">
        <v>-0.43</v>
      </c>
      <c r="BA73" s="5">
        <v>-0.39900000000000002</v>
      </c>
    </row>
    <row r="74" spans="1:53" x14ac:dyDescent="0.25">
      <c r="A74" s="2">
        <v>42720</v>
      </c>
      <c r="B74" s="5">
        <v>1</v>
      </c>
      <c r="C74" s="5">
        <f t="shared" si="22"/>
        <v>1.0148382318746323</v>
      </c>
      <c r="D74" s="5">
        <f t="shared" si="23"/>
        <v>1.0219908556246762</v>
      </c>
      <c r="E74" s="5">
        <f t="shared" si="24"/>
        <v>0.96906668886707559</v>
      </c>
      <c r="F74" s="5">
        <f t="shared" si="25"/>
        <v>0.93418896715242794</v>
      </c>
      <c r="G74" s="5">
        <f t="shared" si="26"/>
        <v>1.020621139162823</v>
      </c>
      <c r="H74" s="7">
        <v>421</v>
      </c>
      <c r="I74" s="7"/>
      <c r="J74" s="2">
        <f t="shared" si="27"/>
        <v>42720</v>
      </c>
      <c r="K74" s="5">
        <v>1</v>
      </c>
      <c r="L74" s="5">
        <f>_xlfn.STDEV.S($AV45:$AV74)/_xlfn.STDEV.S(AW45:AW74)</f>
        <v>0.81749206633158267</v>
      </c>
      <c r="M74" s="5">
        <f>_xlfn.STDEV.S($AV45:$AV74)/_xlfn.STDEV.S(AY45:AY74)</f>
        <v>0.78631820062211333</v>
      </c>
      <c r="N74" s="5">
        <f>_xlfn.STDEV.S($AV45:$AV74)/_xlfn.STDEV.S(AZ45:AZ74)</f>
        <v>0.64570890594319175</v>
      </c>
      <c r="O74" s="7">
        <f t="shared" si="21"/>
        <v>421</v>
      </c>
      <c r="P74" s="7"/>
      <c r="Q74" s="2">
        <f t="shared" si="28"/>
        <v>42720</v>
      </c>
      <c r="R74" s="5">
        <v>0</v>
      </c>
      <c r="S74" s="5">
        <f t="array" ref="S74">((PRODUCT(1+$AV55:$AV74/100)-1)*100)-((PRODUCT(1+AW55:AW74/100)-1)*100)</f>
        <v>0.70205412697712521</v>
      </c>
      <c r="T74" s="5">
        <f t="array" ref="T74">((PRODUCT(1+$AV55:$AV74/100)-1)*100)-((PRODUCT(1+AX55:AX74/100)-1)*100)</f>
        <v>1.035422189310875</v>
      </c>
      <c r="U74" s="5">
        <f t="array" ref="U74">((PRODUCT(1+$AV55:$AV74/100)-1)*100)-((PRODUCT(1+AY55:AY74/100)-1)*100)</f>
        <v>-1.4421327531579875</v>
      </c>
      <c r="V74" s="7">
        <f t="shared" si="20"/>
        <v>421</v>
      </c>
      <c r="W74" s="7"/>
      <c r="X74" s="2">
        <f t="shared" si="29"/>
        <v>42720</v>
      </c>
      <c r="Y74" s="6">
        <f t="shared" si="29"/>
        <v>0</v>
      </c>
      <c r="Z74" s="6">
        <f t="shared" si="30"/>
        <v>1.0014054286257366</v>
      </c>
      <c r="AA74" s="6">
        <f>1+(($AV74-AY74)/100)</f>
        <v>1.0010554286257367</v>
      </c>
      <c r="AB74" s="7">
        <f>H74</f>
        <v>421</v>
      </c>
      <c r="AC74" s="5">
        <f t="shared" si="31"/>
        <v>1.0014554286257367</v>
      </c>
      <c r="AD74" s="5">
        <f t="shared" si="32"/>
        <v>1.0012854286257367</v>
      </c>
      <c r="AE74" s="5">
        <f t="shared" si="33"/>
        <v>1.0014054286257366</v>
      </c>
      <c r="AF74" s="2"/>
      <c r="AG74" s="5">
        <f t="shared" si="34"/>
        <v>103.5795063428065</v>
      </c>
      <c r="AH74" s="5">
        <f t="shared" si="35"/>
        <v>102.06504158940885</v>
      </c>
      <c r="AI74" s="5">
        <f t="shared" si="36"/>
        <v>101.35071735010303</v>
      </c>
      <c r="AJ74" s="5">
        <f t="shared" si="37"/>
        <v>106.88583926447835</v>
      </c>
      <c r="AK74" s="5">
        <f t="shared" si="38"/>
        <v>110.87639651593727</v>
      </c>
      <c r="AL74" s="5">
        <f t="shared" si="39"/>
        <v>101.48673427219903</v>
      </c>
      <c r="AN74" s="5">
        <f t="array" ref="AN74">(PRODUCT(1+AV65:AV74/100)-1)*100</f>
        <v>1.3373099865306548</v>
      </c>
      <c r="AO74" s="5">
        <f t="array" ref="AO74">(PRODUCT(1+AW65:AW74/100)-1)*100</f>
        <v>1.1546960392753158</v>
      </c>
      <c r="AP74" s="5">
        <f t="array" ref="AP74">(PRODUCT(1+AX65:AX74/100)-1)*100</f>
        <v>0.99621558598119719</v>
      </c>
      <c r="AQ74" s="5">
        <f t="array" ref="AQ74">(PRODUCT(1+AY65:AY74/100)-1)*100</f>
        <v>2.1190532896591119</v>
      </c>
      <c r="AR74" s="5">
        <f t="array" ref="AR74">(PRODUCT(1+AZ65:AZ74/100)-1)*100</f>
        <v>2.9601403735379339</v>
      </c>
      <c r="AS74" s="5">
        <f t="array" ref="AS74">(PRODUCT(1+BA65:BA74/100)-1)*100</f>
        <v>1.0396911908400863</v>
      </c>
      <c r="AU74" s="2">
        <v>42720</v>
      </c>
      <c r="AV74" s="5">
        <v>0.10454286257366441</v>
      </c>
      <c r="AW74" s="5">
        <v>-3.5999999999999997E-2</v>
      </c>
      <c r="AX74" s="5">
        <v>-4.1000000000000002E-2</v>
      </c>
      <c r="AY74" s="5">
        <v>-1E-3</v>
      </c>
      <c r="AZ74" s="5">
        <v>-2.4E-2</v>
      </c>
      <c r="BA74" s="5">
        <v>-3.5999999999999997E-2</v>
      </c>
    </row>
    <row r="75" spans="1:53" x14ac:dyDescent="0.25">
      <c r="A75" s="2">
        <v>42723</v>
      </c>
      <c r="B75" s="5">
        <v>1</v>
      </c>
      <c r="C75" s="5">
        <f t="shared" si="22"/>
        <v>1.0136775220257435</v>
      </c>
      <c r="D75" s="5">
        <f t="shared" si="23"/>
        <v>1.0207403914635123</v>
      </c>
      <c r="E75" s="5">
        <f t="shared" si="24"/>
        <v>0.96846140141073578</v>
      </c>
      <c r="F75" s="5">
        <f t="shared" si="25"/>
        <v>0.93358680277820705</v>
      </c>
      <c r="G75" s="5">
        <f t="shared" si="26"/>
        <v>1.019423264558778</v>
      </c>
      <c r="H75" s="7">
        <v>423</v>
      </c>
      <c r="I75" s="7"/>
      <c r="J75" s="2">
        <f t="shared" si="27"/>
        <v>42723</v>
      </c>
      <c r="K75" s="5">
        <v>1</v>
      </c>
      <c r="L75" s="5">
        <f>_xlfn.STDEV.S($AV46:$AV75)/_xlfn.STDEV.S(AW46:AW75)</f>
        <v>0.8138721582326971</v>
      </c>
      <c r="M75" s="5">
        <f>_xlfn.STDEV.S($AV46:$AV75)/_xlfn.STDEV.S(AY46:AY75)</f>
        <v>0.78307960426281054</v>
      </c>
      <c r="N75" s="5">
        <f>_xlfn.STDEV.S($AV46:$AV75)/_xlfn.STDEV.S(AZ46:AZ75)</f>
        <v>0.64123461507864055</v>
      </c>
      <c r="O75" s="7">
        <f t="shared" si="21"/>
        <v>423</v>
      </c>
      <c r="P75" s="7"/>
      <c r="Q75" s="2">
        <f t="shared" si="28"/>
        <v>42723</v>
      </c>
      <c r="R75" s="5">
        <v>0</v>
      </c>
      <c r="S75" s="5">
        <f t="array" ref="S75">((PRODUCT(1+$AV56:$AV75/100)-1)*100)-((PRODUCT(1+AW56:AW75/100)-1)*100)</f>
        <v>0.29543484469383152</v>
      </c>
      <c r="T75" s="5">
        <f t="array" ref="T75">((PRODUCT(1+$AV56:$AV75/100)-1)*100)-((PRODUCT(1+AX56:AX75/100)-1)*100)</f>
        <v>0.59090391395504316</v>
      </c>
      <c r="U75" s="5">
        <f t="array" ref="U75">((PRODUCT(1+$AV56:$AV75/100)-1)*100)-((PRODUCT(1+AY56:AY75/100)-1)*100)</f>
        <v>-1.580151715734357</v>
      </c>
      <c r="V75" s="7">
        <f t="shared" si="20"/>
        <v>423</v>
      </c>
      <c r="W75" s="7"/>
      <c r="X75" s="2">
        <f t="shared" si="29"/>
        <v>42723</v>
      </c>
      <c r="Y75" s="6">
        <f t="shared" si="29"/>
        <v>0</v>
      </c>
      <c r="Z75" s="6">
        <f t="shared" si="30"/>
        <v>0.99885506028671789</v>
      </c>
      <c r="AA75" s="6">
        <f>1+(($AV75-AY75)/100)</f>
        <v>0.99937506028671785</v>
      </c>
      <c r="AB75" s="7">
        <f>H75</f>
        <v>423</v>
      </c>
      <c r="AC75" s="5">
        <f t="shared" si="31"/>
        <v>0.99877506028671792</v>
      </c>
      <c r="AD75" s="5">
        <f t="shared" si="32"/>
        <v>0.99935506028671783</v>
      </c>
      <c r="AE75" s="5">
        <f t="shared" si="33"/>
        <v>0.99882506028671791</v>
      </c>
      <c r="AF75" s="2"/>
      <c r="AG75" s="5">
        <f t="shared" si="34"/>
        <v>103.56967253417241</v>
      </c>
      <c r="AH75" s="5">
        <f t="shared" si="35"/>
        <v>102.17220988307773</v>
      </c>
      <c r="AI75" s="5">
        <f t="shared" si="36"/>
        <v>101.46524366070865</v>
      </c>
      <c r="AJ75" s="5">
        <f t="shared" si="37"/>
        <v>106.94248875928851</v>
      </c>
      <c r="AK75" s="5">
        <f t="shared" si="38"/>
        <v>110.93737853402105</v>
      </c>
      <c r="AL75" s="5">
        <f t="shared" si="39"/>
        <v>101.596339945213</v>
      </c>
      <c r="AN75" s="5">
        <f t="array" ref="AN75">(PRODUCT(1+AV66:AV75/100)-1)*100</f>
        <v>1.15251632731459</v>
      </c>
      <c r="AO75" s="5">
        <f t="array" ref="AO75">(PRODUCT(1+AW66:AW75/100)-1)*100</f>
        <v>1.0245111141095276</v>
      </c>
      <c r="AP75" s="5">
        <f t="array" ref="AP75">(PRODUCT(1+AX66:AX75/100)-1)*100</f>
        <v>0.91758871514744378</v>
      </c>
      <c r="AQ75" s="5">
        <f t="array" ref="AQ75">(PRODUCT(1+AY66:AY75/100)-1)*100</f>
        <v>1.6658637279003852</v>
      </c>
      <c r="AR75" s="5">
        <f t="array" ref="AR75">(PRODUCT(1+AZ66:AZ75/100)-1)*100</f>
        <v>2.3413157666832829</v>
      </c>
      <c r="AS75" s="5">
        <f t="array" ref="AS75">(PRODUCT(1+BA66:BA75/100)-1)*100</f>
        <v>0.93986852947018917</v>
      </c>
      <c r="AU75" s="2">
        <v>42723</v>
      </c>
      <c r="AV75" s="5">
        <v>-9.4939713282116145E-3</v>
      </c>
      <c r="AW75" s="5">
        <v>0.105</v>
      </c>
      <c r="AX75" s="5">
        <v>0.113</v>
      </c>
      <c r="AY75" s="5">
        <v>5.2999999999999999E-2</v>
      </c>
      <c r="AZ75" s="5">
        <v>5.5E-2</v>
      </c>
      <c r="BA75" s="5">
        <v>0.108</v>
      </c>
    </row>
    <row r="76" spans="1:53" x14ac:dyDescent="0.25">
      <c r="A76" s="2">
        <v>42724</v>
      </c>
      <c r="B76" s="5">
        <v>1</v>
      </c>
      <c r="C76" s="5">
        <f t="shared" si="22"/>
        <v>1.0135152133745267</v>
      </c>
      <c r="D76" s="5">
        <f t="shared" si="23"/>
        <v>1.0208218169243082</v>
      </c>
      <c r="E76" s="5">
        <f t="shared" si="24"/>
        <v>0.96694367795024483</v>
      </c>
      <c r="F76" s="5">
        <f t="shared" si="25"/>
        <v>0.93183542623136117</v>
      </c>
      <c r="G76" s="5">
        <f t="shared" si="26"/>
        <v>1.0193721063208379</v>
      </c>
      <c r="H76" s="7">
        <v>420</v>
      </c>
      <c r="I76" s="7"/>
      <c r="J76" s="2">
        <f t="shared" si="27"/>
        <v>42724</v>
      </c>
      <c r="K76" s="5">
        <v>1</v>
      </c>
      <c r="L76" s="5">
        <f>_xlfn.STDEV.S($AV47:$AV76)/_xlfn.STDEV.S(AW47:AW76)</f>
        <v>0.80967661570785288</v>
      </c>
      <c r="M76" s="5">
        <f>_xlfn.STDEV.S($AV47:$AV76)/_xlfn.STDEV.S(AY47:AY76)</f>
        <v>0.8007778494223059</v>
      </c>
      <c r="N76" s="5">
        <f>_xlfn.STDEV.S($AV47:$AV76)/_xlfn.STDEV.S(AZ47:AZ76)</f>
        <v>0.65304467709702385</v>
      </c>
      <c r="O76" s="7">
        <f t="shared" si="21"/>
        <v>420</v>
      </c>
      <c r="P76" s="7"/>
      <c r="Q76" s="2">
        <f t="shared" si="28"/>
        <v>42724</v>
      </c>
      <c r="R76" s="5">
        <v>0</v>
      </c>
      <c r="S76" s="5">
        <f t="array" ref="S76">((PRODUCT(1+$AV57:$AV76/100)-1)*100)-((PRODUCT(1+AW57:AW76/100)-1)*100)</f>
        <v>0.44514948955218792</v>
      </c>
      <c r="T76" s="5">
        <f t="array" ref="T76">((PRODUCT(1+$AV57:$AV76/100)-1)*100)-((PRODUCT(1+AX57:AX76/100)-1)*100)</f>
        <v>0.74329160238730818</v>
      </c>
      <c r="U76" s="5">
        <f t="array" ref="U76">((PRODUCT(1+$AV57:$AV76/100)-1)*100)-((PRODUCT(1+AY57:AY76/100)-1)*100)</f>
        <v>-1.4239135075748033</v>
      </c>
      <c r="V76" s="7">
        <f t="shared" si="20"/>
        <v>420</v>
      </c>
      <c r="W76" s="7"/>
      <c r="X76" s="2">
        <f t="shared" si="29"/>
        <v>42724</v>
      </c>
      <c r="Y76" s="6">
        <f t="shared" si="29"/>
        <v>0</v>
      </c>
      <c r="Z76" s="6">
        <f t="shared" si="30"/>
        <v>0.99983979491074826</v>
      </c>
      <c r="AA76" s="6">
        <f>1+(($AV76-AY76)/100)</f>
        <v>0.99842979491074824</v>
      </c>
      <c r="AB76" s="7">
        <f>H76</f>
        <v>420</v>
      </c>
      <c r="AC76" s="5">
        <f t="shared" si="31"/>
        <v>1.0000797949107483</v>
      </c>
      <c r="AD76" s="5">
        <f t="shared" si="32"/>
        <v>0.9981197949107482</v>
      </c>
      <c r="AE76" s="5">
        <f t="shared" si="33"/>
        <v>0.9999497949107482</v>
      </c>
      <c r="AF76" s="2"/>
      <c r="AG76" s="5">
        <f t="shared" si="34"/>
        <v>103.60900776870875</v>
      </c>
      <c r="AH76" s="5">
        <f t="shared" si="35"/>
        <v>102.22738287641458</v>
      </c>
      <c r="AI76" s="5">
        <f t="shared" si="36"/>
        <v>101.49568323380686</v>
      </c>
      <c r="AJ76" s="5">
        <f t="shared" si="37"/>
        <v>107.15102661236911</v>
      </c>
      <c r="AK76" s="5">
        <f t="shared" si="38"/>
        <v>111.18809700950793</v>
      </c>
      <c r="AL76" s="5">
        <f t="shared" si="39"/>
        <v>101.64002637138944</v>
      </c>
      <c r="AN76" s="5">
        <f t="array" ref="AN76">(PRODUCT(1+AV67:AV76/100)-1)*100</f>
        <v>0.85191921125680192</v>
      </c>
      <c r="AO76" s="5">
        <f t="array" ref="AO76">(PRODUCT(1+AW67:AW76/100)-1)*100</f>
        <v>0.76467855302566612</v>
      </c>
      <c r="AP76" s="5">
        <f t="array" ref="AP76">(PRODUCT(1+AX67:AX76/100)-1)*100</f>
        <v>0.67001475104904173</v>
      </c>
      <c r="AQ76" s="5">
        <f t="array" ref="AQ76">(PRODUCT(1+AY67:AY76/100)-1)*100</f>
        <v>1.330102521879506</v>
      </c>
      <c r="AR76" s="5">
        <f t="array" ref="AR76">(PRODUCT(1+AZ67:AZ76/100)-1)*100</f>
        <v>1.7706543837718192</v>
      </c>
      <c r="AS76" s="5">
        <f t="array" ref="AS76">(PRODUCT(1+BA67:BA76/100)-1)*100</f>
        <v>0.70030481640375175</v>
      </c>
      <c r="AU76" s="2">
        <v>42724</v>
      </c>
      <c r="AV76" s="5">
        <v>3.7979491074824345E-2</v>
      </c>
      <c r="AW76" s="5">
        <v>5.3999999999999999E-2</v>
      </c>
      <c r="AX76" s="5">
        <v>0.03</v>
      </c>
      <c r="AY76" s="5">
        <v>0.19500000000000001</v>
      </c>
      <c r="AZ76" s="5">
        <v>0.22600000000000001</v>
      </c>
      <c r="BA76" s="5">
        <v>4.2999999999999997E-2</v>
      </c>
    </row>
    <row r="77" spans="1:53" x14ac:dyDescent="0.25">
      <c r="A77" s="2">
        <v>42725</v>
      </c>
      <c r="B77" s="5">
        <v>1</v>
      </c>
      <c r="C77" s="5">
        <f t="shared" si="22"/>
        <v>1.014106006760396</v>
      </c>
      <c r="D77" s="5">
        <f t="shared" si="23"/>
        <v>1.0214678902832233</v>
      </c>
      <c r="E77" s="5">
        <f t="shared" si="24"/>
        <v>0.9672367764486054</v>
      </c>
      <c r="F77" s="5">
        <f t="shared" si="25"/>
        <v>0.93208995665432037</v>
      </c>
      <c r="G77" s="5">
        <f t="shared" si="26"/>
        <v>1.0199866925221588</v>
      </c>
      <c r="H77" s="7">
        <v>419</v>
      </c>
      <c r="I77" s="7"/>
      <c r="J77" s="2">
        <f t="shared" si="27"/>
        <v>42725</v>
      </c>
      <c r="K77" s="5">
        <v>1</v>
      </c>
      <c r="L77" s="5">
        <f>_xlfn.STDEV.S($AV48:$AV77)/_xlfn.STDEV.S(AW48:AW77)</f>
        <v>0.84033025481045087</v>
      </c>
      <c r="M77" s="5">
        <f>_xlfn.STDEV.S($AV48:$AV77)/_xlfn.STDEV.S(AY48:AY77)</f>
        <v>0.81366804018394023</v>
      </c>
      <c r="N77" s="5">
        <f>_xlfn.STDEV.S($AV48:$AV77)/_xlfn.STDEV.S(AZ48:AZ77)</f>
        <v>0.64492820896451974</v>
      </c>
      <c r="O77" s="7">
        <f t="shared" si="21"/>
        <v>419</v>
      </c>
      <c r="P77" s="7"/>
      <c r="Q77" s="2">
        <f t="shared" si="28"/>
        <v>42725</v>
      </c>
      <c r="R77" s="5">
        <v>0</v>
      </c>
      <c r="S77" s="5">
        <f t="array" ref="S77">((PRODUCT(1+$AV58:$AV77/100)-1)*100)-((PRODUCT(1+AW58:AW77/100)-1)*100)</f>
        <v>0.56767115223692599</v>
      </c>
      <c r="T77" s="5">
        <f t="array" ref="T77">((PRODUCT(1+$AV58:$AV77/100)-1)*100)-((PRODUCT(1+AX58:AX77/100)-1)*100)</f>
        <v>0.8651356059004911</v>
      </c>
      <c r="U77" s="5">
        <f t="array" ref="U77">((PRODUCT(1+$AV58:$AV77/100)-1)*100)-((PRODUCT(1+AY58:AY77/100)-1)*100)</f>
        <v>-1.2930065047671135</v>
      </c>
      <c r="V77" s="7">
        <f t="shared" si="20"/>
        <v>419</v>
      </c>
      <c r="W77" s="7"/>
      <c r="X77" s="2">
        <f t="shared" si="29"/>
        <v>42725</v>
      </c>
      <c r="Y77" s="6">
        <f t="shared" si="29"/>
        <v>0</v>
      </c>
      <c r="Z77" s="6">
        <f t="shared" si="30"/>
        <v>1.0005835155656795</v>
      </c>
      <c r="AA77" s="6">
        <f>1+(($AV77-AY77)/100)</f>
        <v>1.0003035155656796</v>
      </c>
      <c r="AB77" s="7">
        <f>H77</f>
        <v>419</v>
      </c>
      <c r="AC77" s="5">
        <f t="shared" si="31"/>
        <v>1.0006335155656796</v>
      </c>
      <c r="AD77" s="5">
        <f t="shared" si="32"/>
        <v>1.0002735155656797</v>
      </c>
      <c r="AE77" s="5">
        <f t="shared" si="33"/>
        <v>1.0006035155656796</v>
      </c>
      <c r="AF77" s="2"/>
      <c r="AG77" s="5">
        <f t="shared" si="34"/>
        <v>103.77618251548817</v>
      </c>
      <c r="AH77" s="5">
        <f t="shared" si="35"/>
        <v>102.3326770807773</v>
      </c>
      <c r="AI77" s="5">
        <f t="shared" si="36"/>
        <v>101.59514900337598</v>
      </c>
      <c r="AJ77" s="5">
        <f t="shared" si="37"/>
        <v>107.29139445723131</v>
      </c>
      <c r="AK77" s="5">
        <f t="shared" si="38"/>
        <v>111.33708905950066</v>
      </c>
      <c r="AL77" s="5">
        <f t="shared" si="39"/>
        <v>101.74268279802453</v>
      </c>
      <c r="AN77" s="5">
        <f t="array" ref="AN77">(PRODUCT(1+AV68:AV77/100)-1)*100</f>
        <v>0.68695735139774339</v>
      </c>
      <c r="AO77" s="5">
        <f t="array" ref="AO77">(PRODUCT(1+AW68:AW77/100)-1)*100</f>
        <v>0.4535928335328121</v>
      </c>
      <c r="AP77" s="5">
        <f t="array" ref="AP77">(PRODUCT(1+AX68:AX77/100)-1)*100</f>
        <v>0.36220443753303133</v>
      </c>
      <c r="AQ77" s="5">
        <f t="array" ref="AQ77">(PRODUCT(1+AY68:AY77/100)-1)*100</f>
        <v>0.99523700883221711</v>
      </c>
      <c r="AR77" s="5">
        <f t="array" ref="AR77">(PRODUCT(1+AZ68:AZ77/100)-1)*100</f>
        <v>1.3465804706434215</v>
      </c>
      <c r="AS77" s="5">
        <f t="array" ref="AS77">(PRODUCT(1+BA68:BA77/100)-1)*100</f>
        <v>0.39641062534192528</v>
      </c>
      <c r="AU77" s="2">
        <v>42725</v>
      </c>
      <c r="AV77" s="5">
        <v>0.16135155656795686</v>
      </c>
      <c r="AW77" s="5">
        <v>0.10299999999999999</v>
      </c>
      <c r="AX77" s="5">
        <v>9.8000000000000004E-2</v>
      </c>
      <c r="AY77" s="5">
        <v>0.13100000000000001</v>
      </c>
      <c r="AZ77" s="5">
        <v>0.13400000000000001</v>
      </c>
      <c r="BA77" s="5">
        <v>0.10100000000000001</v>
      </c>
    </row>
    <row r="78" spans="1:53" x14ac:dyDescent="0.25">
      <c r="A78" s="2">
        <v>42726</v>
      </c>
      <c r="B78" s="5">
        <v>1</v>
      </c>
      <c r="C78" s="5">
        <f t="shared" si="22"/>
        <v>1.0147660838673285</v>
      </c>
      <c r="D78" s="5">
        <f t="shared" si="23"/>
        <v>1.0221736146933882</v>
      </c>
      <c r="E78" s="5">
        <f t="shared" si="24"/>
        <v>0.96763429303208093</v>
      </c>
      <c r="F78" s="5">
        <f t="shared" si="25"/>
        <v>0.93184931944134464</v>
      </c>
      <c r="G78" s="5">
        <f t="shared" si="26"/>
        <v>1.0207117929283733</v>
      </c>
      <c r="H78" s="7">
        <v>417</v>
      </c>
      <c r="I78" s="7"/>
      <c r="J78" s="2">
        <f t="shared" si="27"/>
        <v>42726</v>
      </c>
      <c r="K78" s="5">
        <v>1</v>
      </c>
      <c r="L78" s="5">
        <f>_xlfn.STDEV.S($AV49:$AV78)/_xlfn.STDEV.S(AW49:AW78)</f>
        <v>0.84143066225880514</v>
      </c>
      <c r="M78" s="5">
        <f>_xlfn.STDEV.S($AV49:$AV78)/_xlfn.STDEV.S(AY49:AY78)</f>
        <v>0.82920431159608865</v>
      </c>
      <c r="N78" s="5">
        <f>_xlfn.STDEV.S($AV49:$AV78)/_xlfn.STDEV.S(AZ49:AZ78)</f>
        <v>0.66812643430160112</v>
      </c>
      <c r="O78" s="7">
        <f t="shared" si="21"/>
        <v>417</v>
      </c>
      <c r="P78" s="7"/>
      <c r="Q78" s="2">
        <f t="shared" si="28"/>
        <v>42726</v>
      </c>
      <c r="R78" s="5">
        <v>0</v>
      </c>
      <c r="S78" s="5">
        <f t="array" ref="S78">((PRODUCT(1+$AV59:$AV78/100)-1)*100)-((PRODUCT(1+AW59:AW78/100)-1)*100)</f>
        <v>0.54312825365256945</v>
      </c>
      <c r="T78" s="5">
        <f t="array" ref="T78">((PRODUCT(1+$AV59:$AV78/100)-1)*100)-((PRODUCT(1+AX59:AX78/100)-1)*100)</f>
        <v>0.84276951527129107</v>
      </c>
      <c r="U78" s="5">
        <f t="array" ref="U78">((PRODUCT(1+$AV59:$AV78/100)-1)*100)-((PRODUCT(1+AY59:AY78/100)-1)*100)</f>
        <v>-1.3246857740186746</v>
      </c>
      <c r="V78" s="7">
        <f t="shared" si="20"/>
        <v>417</v>
      </c>
      <c r="W78" s="7"/>
      <c r="X78" s="2">
        <f t="shared" si="29"/>
        <v>42726</v>
      </c>
      <c r="Y78" s="6">
        <f t="shared" si="29"/>
        <v>0</v>
      </c>
      <c r="Z78" s="6">
        <f t="shared" si="30"/>
        <v>1.0006513967592154</v>
      </c>
      <c r="AA78" s="6">
        <f>1+(($AV78-AY78)/100)</f>
        <v>1.0004113967592154</v>
      </c>
      <c r="AB78" s="7">
        <f>H78</f>
        <v>417</v>
      </c>
      <c r="AC78" s="5">
        <f t="shared" si="31"/>
        <v>1.0006913967592155</v>
      </c>
      <c r="AD78" s="5">
        <f t="shared" si="32"/>
        <v>0.99974139675921536</v>
      </c>
      <c r="AE78" s="5">
        <f t="shared" si="33"/>
        <v>1.0007113967592154</v>
      </c>
      <c r="AF78" s="2"/>
      <c r="AG78" s="5">
        <f t="shared" si="34"/>
        <v>103.92368964499943</v>
      </c>
      <c r="AH78" s="5">
        <f t="shared" si="35"/>
        <v>102.41147324212949</v>
      </c>
      <c r="AI78" s="5">
        <f t="shared" si="36"/>
        <v>101.66931346214844</v>
      </c>
      <c r="AJ78" s="5">
        <f t="shared" si="37"/>
        <v>107.39975876563311</v>
      </c>
      <c r="AK78" s="5">
        <f t="shared" si="38"/>
        <v>111.5241353691206</v>
      </c>
      <c r="AL78" s="5">
        <f t="shared" si="39"/>
        <v>101.81492010281113</v>
      </c>
      <c r="AN78" s="5">
        <f t="array" ref="AN78">(PRODUCT(1+AV69:AV78/100)-1)*100</f>
        <v>0.45627376425851907</v>
      </c>
      <c r="AO78" s="5">
        <f t="array" ref="AO78">(PRODUCT(1+AW69:AW78/100)-1)*100</f>
        <v>0.38137385297372095</v>
      </c>
      <c r="AP78" s="5">
        <f t="array" ref="AP78">(PRODUCT(1+AX69:AX78/100)-1)*100</f>
        <v>0.28904683838841816</v>
      </c>
      <c r="AQ78" s="5">
        <f t="array" ref="AQ78">(PRODUCT(1+AY69:AY78/100)-1)*100</f>
        <v>0.93171418694457664</v>
      </c>
      <c r="AR78" s="5">
        <f t="array" ref="AR78">(PRODUCT(1+AZ69:AZ78/100)-1)*100</f>
        <v>1.3465804706434215</v>
      </c>
      <c r="AS78" s="5">
        <f t="array" ref="AS78">(PRODUCT(1+BA69:BA78/100)-1)*100</f>
        <v>0.31921963183083601</v>
      </c>
      <c r="AU78" s="2">
        <v>42726</v>
      </c>
      <c r="AV78" s="5">
        <v>0.14213967592153764</v>
      </c>
      <c r="AW78" s="5">
        <v>7.6999999999999999E-2</v>
      </c>
      <c r="AX78" s="5">
        <v>7.2999999999999995E-2</v>
      </c>
      <c r="AY78" s="5">
        <v>0.10100000000000001</v>
      </c>
      <c r="AZ78" s="5">
        <v>0.16800000000000001</v>
      </c>
      <c r="BA78" s="5">
        <v>7.0999999999999994E-2</v>
      </c>
    </row>
    <row r="79" spans="1:53" x14ac:dyDescent="0.25">
      <c r="A79" s="2">
        <v>42727</v>
      </c>
      <c r="B79" s="5">
        <v>1</v>
      </c>
      <c r="C79" s="5">
        <f t="shared" si="22"/>
        <v>1.0157169952976894</v>
      </c>
      <c r="D79" s="5">
        <f t="shared" si="23"/>
        <v>1.0232337029798779</v>
      </c>
      <c r="E79" s="5">
        <f t="shared" si="24"/>
        <v>0.96798975840122436</v>
      </c>
      <c r="F79" s="5">
        <f t="shared" si="25"/>
        <v>0.93172644103140545</v>
      </c>
      <c r="G79" s="5">
        <f t="shared" si="26"/>
        <v>1.0217397362567946</v>
      </c>
      <c r="H79" s="7">
        <v>416</v>
      </c>
      <c r="I79" s="7"/>
      <c r="J79" s="2">
        <f t="shared" si="27"/>
        <v>42727</v>
      </c>
      <c r="K79" s="5">
        <v>1</v>
      </c>
      <c r="L79" s="5">
        <f>_xlfn.STDEV.S($AV50:$AV79)/_xlfn.STDEV.S(AW50:AW79)</f>
        <v>0.79037880793082604</v>
      </c>
      <c r="M79" s="5">
        <f>_xlfn.STDEV.S($AV50:$AV79)/_xlfn.STDEV.S(AY50:AY79)</f>
        <v>0.77860631431926541</v>
      </c>
      <c r="N79" s="5">
        <f>_xlfn.STDEV.S($AV50:$AV79)/_xlfn.STDEV.S(AZ50:AZ79)</f>
        <v>0.63706029184020974</v>
      </c>
      <c r="O79" s="7">
        <f t="shared" si="21"/>
        <v>416</v>
      </c>
      <c r="P79" s="7"/>
      <c r="Q79" s="2">
        <f t="shared" si="28"/>
        <v>42727</v>
      </c>
      <c r="R79" s="5">
        <v>0</v>
      </c>
      <c r="S79" s="5">
        <f t="array" ref="S79">((PRODUCT(1+$AV60:$AV79/100)-1)*100)-((PRODUCT(1+AW60:AW79/100)-1)*100)</f>
        <v>0.4723030967492603</v>
      </c>
      <c r="T79" s="5">
        <f t="array" ref="T79">((PRODUCT(1+$AV60:$AV79/100)-1)*100)-((PRODUCT(1+AX60:AX79/100)-1)*100)</f>
        <v>0.78638425791910382</v>
      </c>
      <c r="U79" s="5">
        <f t="array" ref="U79">((PRODUCT(1+$AV60:$AV79/100)-1)*100)-((PRODUCT(1+AY60:AY79/100)-1)*100)</f>
        <v>-1.4840529190708995</v>
      </c>
      <c r="V79" s="7">
        <f t="shared" si="20"/>
        <v>416</v>
      </c>
      <c r="W79" s="7"/>
      <c r="X79" s="2">
        <f t="shared" si="29"/>
        <v>42727</v>
      </c>
      <c r="Y79" s="6">
        <f t="shared" si="29"/>
        <v>0</v>
      </c>
      <c r="Z79" s="6">
        <f t="shared" si="30"/>
        <v>1.0009378803936411</v>
      </c>
      <c r="AA79" s="6">
        <f>1+(($AV79-AY79)/100)</f>
        <v>1.0003678803936411</v>
      </c>
      <c r="AB79" s="7">
        <f>H79</f>
        <v>416</v>
      </c>
      <c r="AC79" s="5">
        <f t="shared" si="31"/>
        <v>1.0010378803936411</v>
      </c>
      <c r="AD79" s="5">
        <f t="shared" si="32"/>
        <v>0.99986788039364116</v>
      </c>
      <c r="AE79" s="5">
        <f t="shared" si="33"/>
        <v>1.0010078803936411</v>
      </c>
      <c r="AF79" s="2"/>
      <c r="AG79" s="5">
        <f t="shared" si="34"/>
        <v>104.11053200904702</v>
      </c>
      <c r="AH79" s="5">
        <f t="shared" si="35"/>
        <v>102.49954710911773</v>
      </c>
      <c r="AI79" s="5">
        <f t="shared" si="36"/>
        <v>101.74658214037969</v>
      </c>
      <c r="AJ79" s="5">
        <f t="shared" si="37"/>
        <v>107.55334042066796</v>
      </c>
      <c r="AK79" s="5">
        <f t="shared" si="38"/>
        <v>111.739376950383</v>
      </c>
      <c r="AL79" s="5">
        <f t="shared" si="39"/>
        <v>101.89535388969236</v>
      </c>
      <c r="AN79" s="5">
        <f t="array" ref="AN79">(PRODUCT(1+AV70:AV79/100)-1)*100</f>
        <v>0.51267445172316073</v>
      </c>
      <c r="AO79" s="5">
        <f t="array" ref="AO79">(PRODUCT(1+AW70:AW79/100)-1)*100</f>
        <v>0.29219050111035649</v>
      </c>
      <c r="AP79" s="5">
        <f t="array" ref="AP79">(PRODUCT(1+AX70:AX79/100)-1)*100</f>
        <v>0.20193735609514984</v>
      </c>
      <c r="AQ79" s="5">
        <f t="array" ref="AQ79">(PRODUCT(1+AY70:AY79/100)-1)*100</f>
        <v>0.82599806303558232</v>
      </c>
      <c r="AR79" s="5">
        <f t="array" ref="AR79">(PRODUCT(1+AZ70:AZ79/100)-1)*100</f>
        <v>1.2021401799471088</v>
      </c>
      <c r="AS79" s="5">
        <f t="array" ref="AS79">(PRODUCT(1+BA70:BA79/100)-1)*100</f>
        <v>0.23408791116565908</v>
      </c>
      <c r="AU79" s="2">
        <v>42727</v>
      </c>
      <c r="AV79" s="5">
        <v>0.17978803936411492</v>
      </c>
      <c r="AW79" s="5">
        <v>8.5999999999999993E-2</v>
      </c>
      <c r="AX79" s="5">
        <v>7.5999999999999998E-2</v>
      </c>
      <c r="AY79" s="5">
        <v>0.14299999999999999</v>
      </c>
      <c r="AZ79" s="5">
        <v>0.193</v>
      </c>
      <c r="BA79" s="5">
        <v>7.9000000000000001E-2</v>
      </c>
    </row>
    <row r="80" spans="1:53" x14ac:dyDescent="0.25">
      <c r="A80" s="2">
        <v>42731</v>
      </c>
      <c r="B80" s="5">
        <v>1</v>
      </c>
      <c r="C80" s="5">
        <f t="shared" si="22"/>
        <v>1.0145291157409537</v>
      </c>
      <c r="D80" s="5">
        <f t="shared" si="23"/>
        <v>1.0220778602332694</v>
      </c>
      <c r="E80" s="5">
        <f t="shared" si="24"/>
        <v>0.96662602061227987</v>
      </c>
      <c r="F80" s="5">
        <f t="shared" si="25"/>
        <v>0.93108310120942173</v>
      </c>
      <c r="G80" s="5">
        <f t="shared" si="26"/>
        <v>1.0205142392664728</v>
      </c>
      <c r="H80" s="7">
        <v>411</v>
      </c>
      <c r="I80" s="7"/>
      <c r="J80" s="2">
        <f t="shared" si="27"/>
        <v>42731</v>
      </c>
      <c r="K80" s="5">
        <v>1</v>
      </c>
      <c r="L80" s="5">
        <f>_xlfn.STDEV.S($AV51:$AV80)/_xlfn.STDEV.S(AW51:AW80)</f>
        <v>0.80750834309218866</v>
      </c>
      <c r="M80" s="5">
        <f>_xlfn.STDEV.S($AV51:$AV80)/_xlfn.STDEV.S(AY51:AY80)</f>
        <v>0.77383538499091742</v>
      </c>
      <c r="N80" s="5">
        <f>_xlfn.STDEV.S($AV51:$AV80)/_xlfn.STDEV.S(AZ51:AZ80)</f>
        <v>0.62962302114124014</v>
      </c>
      <c r="O80" s="7">
        <f t="shared" si="21"/>
        <v>411</v>
      </c>
      <c r="P80" s="7"/>
      <c r="Q80" s="2">
        <f t="shared" si="28"/>
        <v>42731</v>
      </c>
      <c r="R80" s="5">
        <v>0</v>
      </c>
      <c r="S80" s="5">
        <f t="array" ref="S80">((PRODUCT(1+$AV61:$AV80/100)-1)*100)-((PRODUCT(1+AW61:AW80/100)-1)*100)</f>
        <v>0.47794882314362575</v>
      </c>
      <c r="T80" s="5">
        <f t="array" ref="T80">((PRODUCT(1+$AV61:$AV80/100)-1)*100)-((PRODUCT(1+AX61:AX80/100)-1)*100)</f>
        <v>0.78490966397823936</v>
      </c>
      <c r="U80" s="5">
        <f t="array" ref="U80">((PRODUCT(1+$AV61:$AV80/100)-1)*100)-((PRODUCT(1+AY61:AY80/100)-1)*100)</f>
        <v>-1.4275108583917895</v>
      </c>
      <c r="V80" s="7">
        <f t="shared" si="20"/>
        <v>411</v>
      </c>
      <c r="W80" s="7"/>
      <c r="X80" s="2">
        <f t="shared" si="29"/>
        <v>42731</v>
      </c>
      <c r="Y80" s="6">
        <f t="shared" si="29"/>
        <v>0</v>
      </c>
      <c r="Z80" s="6">
        <f t="shared" si="30"/>
        <v>0.99882891092849713</v>
      </c>
      <c r="AA80" s="6">
        <f>1+(($AV80-AY80)/100)</f>
        <v>0.99858891092849711</v>
      </c>
      <c r="AB80" s="7">
        <f>H80</f>
        <v>411</v>
      </c>
      <c r="AC80" s="5">
        <f t="shared" si="31"/>
        <v>0.99886891092849717</v>
      </c>
      <c r="AD80" s="5">
        <f t="shared" si="32"/>
        <v>0.99930891092849716</v>
      </c>
      <c r="AE80" s="5">
        <f t="shared" si="33"/>
        <v>0.99879891092849715</v>
      </c>
      <c r="AF80" s="2"/>
      <c r="AG80" s="5">
        <f t="shared" si="34"/>
        <v>104.13019962631518</v>
      </c>
      <c r="AH80" s="5">
        <f t="shared" si="35"/>
        <v>102.63894649318613</v>
      </c>
      <c r="AI80" s="5">
        <f t="shared" si="36"/>
        <v>101.88088762880498</v>
      </c>
      <c r="AJ80" s="5">
        <f t="shared" si="37"/>
        <v>107.72542576534104</v>
      </c>
      <c r="AK80" s="5">
        <f t="shared" si="38"/>
        <v>111.83770760209934</v>
      </c>
      <c r="AL80" s="5">
        <f t="shared" si="39"/>
        <v>102.03698843159903</v>
      </c>
      <c r="AN80" s="5">
        <f t="array" ref="AN80">(PRODUCT(1+AV71:AV80/100)-1)*100</f>
        <v>0.36015543550369511</v>
      </c>
      <c r="AO80" s="5">
        <f t="array" ref="AO80">(PRODUCT(1+AW71:AW80/100)-1)*100</f>
        <v>0.26415466653872954</v>
      </c>
      <c r="AP80" s="5">
        <f t="array" ref="AP80">(PRODUCT(1+AX71:AX80/100)-1)*100</f>
        <v>0.19193137085860013</v>
      </c>
      <c r="AQ80" s="5">
        <f t="array" ref="AQ80">(PRODUCT(1+AY71:AY80/100)-1)*100</f>
        <v>0.68727159059647214</v>
      </c>
      <c r="AR80" s="5">
        <f t="array" ref="AR80">(PRODUCT(1+AZ71:AZ80/100)-1)*100</f>
        <v>0.87358143615976491</v>
      </c>
      <c r="AS80" s="5">
        <f t="array" ref="AS80">(PRODUCT(1+BA71:BA80/100)-1)*100</f>
        <v>0.22508017470361796</v>
      </c>
      <c r="AU80" s="2">
        <v>42731</v>
      </c>
      <c r="AV80" s="5">
        <v>1.8891092849715463E-2</v>
      </c>
      <c r="AW80" s="5">
        <v>0.13600000000000001</v>
      </c>
      <c r="AX80" s="5">
        <v>0.13200000000000001</v>
      </c>
      <c r="AY80" s="5">
        <v>0.16</v>
      </c>
      <c r="AZ80" s="5">
        <v>8.7999999999999995E-2</v>
      </c>
      <c r="BA80" s="5">
        <v>0.13900000000000001</v>
      </c>
    </row>
    <row r="81" spans="1:53" x14ac:dyDescent="0.25">
      <c r="A81" s="2">
        <v>42732</v>
      </c>
      <c r="B81" s="5">
        <v>1</v>
      </c>
      <c r="C81" s="5">
        <f t="shared" si="22"/>
        <v>1.0144445850753629</v>
      </c>
      <c r="D81" s="5">
        <f t="shared" si="23"/>
        <v>1.0220029139959823</v>
      </c>
      <c r="E81" s="5">
        <f t="shared" si="24"/>
        <v>0.96648752965403117</v>
      </c>
      <c r="F81" s="5">
        <f t="shared" si="25"/>
        <v>0.93080088009840201</v>
      </c>
      <c r="G81" s="5">
        <f t="shared" si="26"/>
        <v>1.0204496056546875</v>
      </c>
      <c r="H81" s="7">
        <v>415</v>
      </c>
      <c r="I81" s="7"/>
      <c r="J81" s="2">
        <f t="shared" si="27"/>
        <v>42732</v>
      </c>
      <c r="K81" s="5">
        <v>1</v>
      </c>
      <c r="L81" s="5">
        <f>_xlfn.STDEV.S($AV52:$AV81)/_xlfn.STDEV.S(AW52:AW81)</f>
        <v>0.84016389394792157</v>
      </c>
      <c r="M81" s="5">
        <f>_xlfn.STDEV.S($AV52:$AV81)/_xlfn.STDEV.S(AY52:AY81)</f>
        <v>0.69016417387820672</v>
      </c>
      <c r="N81" s="5">
        <f>_xlfn.STDEV.S($AV52:$AV81)/_xlfn.STDEV.S(AZ52:AZ81)</f>
        <v>0.49816820223184893</v>
      </c>
      <c r="O81" s="7">
        <f t="shared" si="21"/>
        <v>415</v>
      </c>
      <c r="P81" s="7"/>
      <c r="Q81" s="2">
        <f t="shared" si="28"/>
        <v>42732</v>
      </c>
      <c r="R81" s="5">
        <v>0</v>
      </c>
      <c r="S81" s="5">
        <f t="array" ref="S81">((PRODUCT(1+$AV62:$AV81/100)-1)*100)-((PRODUCT(1+AW62:AW81/100)-1)*100)</f>
        <v>0.41054875385835299</v>
      </c>
      <c r="T81" s="5">
        <f t="array" ref="T81">((PRODUCT(1+$AV62:$AV81/100)-1)*100)-((PRODUCT(1+AX62:AX81/100)-1)*100)</f>
        <v>0.73213313193345453</v>
      </c>
      <c r="U81" s="5">
        <f t="array" ref="U81">((PRODUCT(1+$AV62:$AV81/100)-1)*100)-((PRODUCT(1+AY62:AY81/100)-1)*100)</f>
        <v>-1.5982144418252187</v>
      </c>
      <c r="V81" s="7">
        <f t="shared" si="20"/>
        <v>415</v>
      </c>
      <c r="W81" s="7"/>
      <c r="X81" s="2">
        <f t="shared" si="29"/>
        <v>42732</v>
      </c>
      <c r="Y81" s="6">
        <f t="shared" si="29"/>
        <v>0</v>
      </c>
      <c r="Z81" s="6">
        <f t="shared" si="30"/>
        <v>0.99991662574369622</v>
      </c>
      <c r="AA81" s="6">
        <f>1+(($AV81-AY81)/100)</f>
        <v>0.99985662574369627</v>
      </c>
      <c r="AB81" s="7">
        <f>H81</f>
        <v>415</v>
      </c>
      <c r="AC81" s="5">
        <f t="shared" si="31"/>
        <v>0.99992662574369628</v>
      </c>
      <c r="AD81" s="5">
        <f t="shared" si="32"/>
        <v>0.99969662574369622</v>
      </c>
      <c r="AE81" s="5">
        <f t="shared" si="33"/>
        <v>0.99993662574369624</v>
      </c>
      <c r="AF81" s="2"/>
      <c r="AG81" s="5">
        <f t="shared" si="34"/>
        <v>104.18920247811968</v>
      </c>
      <c r="AH81" s="5">
        <f t="shared" si="35"/>
        <v>102.7056618084067</v>
      </c>
      <c r="AI81" s="5">
        <f t="shared" si="36"/>
        <v>101.94609139688741</v>
      </c>
      <c r="AJ81" s="5">
        <f t="shared" si="37"/>
        <v>107.80191081763444</v>
      </c>
      <c r="AK81" s="5">
        <f t="shared" si="38"/>
        <v>111.93500640771316</v>
      </c>
      <c r="AL81" s="5">
        <f t="shared" si="39"/>
        <v>102.10127173431093</v>
      </c>
      <c r="AN81" s="5">
        <f t="array" ref="AN81">(PRODUCT(1+AV72:AV81/100)-1)*100</f>
        <v>0.35995074358241563</v>
      </c>
      <c r="AO81" s="5">
        <f t="array" ref="AO81">(PRODUCT(1+AW72:AW81/100)-1)*100</f>
        <v>0.18806120077889954</v>
      </c>
      <c r="AP81" s="5">
        <f t="array" ref="AP81">(PRODUCT(1+AX72:AX81/100)-1)*100</f>
        <v>0.11989115496515712</v>
      </c>
      <c r="AQ81" s="5">
        <f t="array" ref="AQ81">(PRODUCT(1+AY72:AY81/100)-1)*100</f>
        <v>0.59177720326832883</v>
      </c>
      <c r="AR81" s="5">
        <f t="array" ref="AR81">(PRODUCT(1+AZ72:AZ81/100)-1)*100</f>
        <v>0.77792562736744841</v>
      </c>
      <c r="AS81" s="5">
        <f t="array" ref="AS81">(PRODUCT(1+BA72:BA81/100)-1)*100</f>
        <v>0.15001495457636072</v>
      </c>
      <c r="AU81" s="2">
        <v>42732</v>
      </c>
      <c r="AV81" s="5">
        <v>5.6662574369625851E-2</v>
      </c>
      <c r="AW81" s="5">
        <v>6.5000000000000002E-2</v>
      </c>
      <c r="AX81" s="5">
        <v>6.4000000000000001E-2</v>
      </c>
      <c r="AY81" s="5">
        <v>7.0999999999999994E-2</v>
      </c>
      <c r="AZ81" s="5">
        <v>8.6999999999999994E-2</v>
      </c>
      <c r="BA81" s="5">
        <v>6.3E-2</v>
      </c>
    </row>
    <row r="82" spans="1:53" x14ac:dyDescent="0.25">
      <c r="A82" s="2">
        <v>42733</v>
      </c>
      <c r="B82" s="5">
        <v>1</v>
      </c>
      <c r="C82" s="5">
        <f t="shared" si="22"/>
        <v>1.014355283532854</v>
      </c>
      <c r="D82" s="5">
        <f t="shared" si="23"/>
        <v>1.0219742312286435</v>
      </c>
      <c r="E82" s="5">
        <f t="shared" si="24"/>
        <v>0.96607416839075411</v>
      </c>
      <c r="F82" s="5">
        <f t="shared" si="25"/>
        <v>0.93040278181378722</v>
      </c>
      <c r="G82" s="5">
        <f t="shared" si="26"/>
        <v>1.0203801716718737</v>
      </c>
      <c r="H82" s="7">
        <v>418</v>
      </c>
      <c r="I82" s="7"/>
      <c r="J82" s="2">
        <f t="shared" si="27"/>
        <v>42733</v>
      </c>
      <c r="K82" s="5">
        <v>1</v>
      </c>
      <c r="L82" s="5">
        <f>_xlfn.STDEV.S($AV53:$AV82)/_xlfn.STDEV.S(AW53:AW82)</f>
        <v>0.95297143532514406</v>
      </c>
      <c r="M82" s="5">
        <f>_xlfn.STDEV.S($AV53:$AV82)/_xlfn.STDEV.S(AY53:AY82)</f>
        <v>0.75118069047784142</v>
      </c>
      <c r="N82" s="5">
        <f>_xlfn.STDEV.S($AV53:$AV82)/_xlfn.STDEV.S(AZ53:AZ82)</f>
        <v>0.51768043163686417</v>
      </c>
      <c r="O82" s="7">
        <f t="shared" si="21"/>
        <v>418</v>
      </c>
      <c r="P82" s="7"/>
      <c r="Q82" s="2">
        <f t="shared" si="28"/>
        <v>42733</v>
      </c>
      <c r="R82" s="5">
        <v>0</v>
      </c>
      <c r="S82" s="5">
        <f t="array" ref="S82">((PRODUCT(1+$AV63:$AV82/100)-1)*100)-((PRODUCT(1+AW63:AW82/100)-1)*100)</f>
        <v>0.34323082489269297</v>
      </c>
      <c r="T82" s="5">
        <f t="array" ref="T82">((PRODUCT(1+$AV63:$AV82/100)-1)*100)-((PRODUCT(1+AX63:AX82/100)-1)*100)</f>
        <v>0.61882692464947375</v>
      </c>
      <c r="U82" s="5">
        <f t="array" ref="U82">((PRODUCT(1+$AV63:$AV82/100)-1)*100)-((PRODUCT(1+AY63:AY82/100)-1)*100)</f>
        <v>-1.3264868612119063</v>
      </c>
      <c r="V82" s="7">
        <f t="shared" si="20"/>
        <v>418</v>
      </c>
      <c r="W82" s="7"/>
      <c r="X82" s="2">
        <f t="shared" si="29"/>
        <v>42733</v>
      </c>
      <c r="Y82" s="6">
        <f t="shared" si="29"/>
        <v>0</v>
      </c>
      <c r="Z82" s="6">
        <f t="shared" si="30"/>
        <v>0.99991192071731938</v>
      </c>
      <c r="AA82" s="6">
        <f>1+(($AV82-AY82)/100)</f>
        <v>0.99957192071731937</v>
      </c>
      <c r="AB82" s="7">
        <f>H82</f>
        <v>418</v>
      </c>
      <c r="AC82" s="5">
        <f t="shared" si="31"/>
        <v>0.99997192071731944</v>
      </c>
      <c r="AD82" s="5">
        <f t="shared" si="32"/>
        <v>0.99957192071731937</v>
      </c>
      <c r="AE82" s="5">
        <f t="shared" si="33"/>
        <v>0.9999319207173194</v>
      </c>
      <c r="AF82" s="2"/>
      <c r="AG82" s="5">
        <f t="shared" si="34"/>
        <v>104.23837152129009</v>
      </c>
      <c r="AH82" s="5">
        <f t="shared" si="35"/>
        <v>102.76317697901941</v>
      </c>
      <c r="AI82" s="5">
        <f t="shared" si="36"/>
        <v>101.99706444258585</v>
      </c>
      <c r="AJ82" s="5">
        <f t="shared" si="37"/>
        <v>107.8989325373703</v>
      </c>
      <c r="AK82" s="5">
        <f t="shared" si="38"/>
        <v>112.03574791348009</v>
      </c>
      <c r="AL82" s="5">
        <f t="shared" si="39"/>
        <v>102.15640642104745</v>
      </c>
      <c r="AN82" s="5">
        <f t="array" ref="AN82">(PRODUCT(1+AV73:AV82/100)-1)*100</f>
        <v>0.33128253667769059</v>
      </c>
      <c r="AO82" s="5">
        <f t="array" ref="AO82">(PRODUCT(1+AW73:AW82/100)-1)*100</f>
        <v>0.24416651505132503</v>
      </c>
      <c r="AP82" s="5">
        <f t="array" ref="AP82">(PRODUCT(1+AX73:AX82/100)-1)*100</f>
        <v>0.17195453963343432</v>
      </c>
      <c r="AQ82" s="5">
        <f t="array" ref="AQ82">(PRODUCT(1+AY73:AY82/100)-1)*100</f>
        <v>0.67224257849345381</v>
      </c>
      <c r="AR82" s="5">
        <f t="array" ref="AR82">(PRODUCT(1+AZ73:AZ82/100)-1)*100</f>
        <v>0.58698221024338082</v>
      </c>
      <c r="AS82" s="5">
        <f t="array" ref="AS82">(PRODUCT(1+BA73:BA82/100)-1)*100</f>
        <v>0.22213594712232609</v>
      </c>
      <c r="AU82" s="2">
        <v>42733</v>
      </c>
      <c r="AV82" s="5">
        <v>4.7192071731938512E-2</v>
      </c>
      <c r="AW82" s="5">
        <v>5.6000000000000001E-2</v>
      </c>
      <c r="AX82" s="5">
        <v>0.05</v>
      </c>
      <c r="AY82" s="5">
        <v>0.09</v>
      </c>
      <c r="AZ82" s="5">
        <v>0.09</v>
      </c>
      <c r="BA82" s="5">
        <v>5.3999999999999999E-2</v>
      </c>
    </row>
    <row r="83" spans="1:53" x14ac:dyDescent="0.25">
      <c r="A83" s="2">
        <v>42734</v>
      </c>
      <c r="B83" s="5">
        <v>1</v>
      </c>
      <c r="C83" s="5">
        <f t="shared" si="22"/>
        <v>1.0145888675825041</v>
      </c>
      <c r="D83" s="5">
        <f t="shared" si="23"/>
        <v>1.0223833002138523</v>
      </c>
      <c r="E83" s="5">
        <f t="shared" si="24"/>
        <v>0.96532207810570958</v>
      </c>
      <c r="F83" s="5">
        <f t="shared" si="25"/>
        <v>0.929075431094187</v>
      </c>
      <c r="G83" s="5">
        <f t="shared" si="26"/>
        <v>1.0207273748743386</v>
      </c>
      <c r="H83" s="7">
        <v>421</v>
      </c>
      <c r="I83" s="7"/>
      <c r="J83" s="2">
        <f t="shared" si="27"/>
        <v>42734</v>
      </c>
      <c r="K83" s="5">
        <v>1</v>
      </c>
      <c r="L83" s="5">
        <f>_xlfn.STDEV.S($AV54:$AV83)/_xlfn.STDEV.S(AW54:AW83)</f>
        <v>0.9501447880356293</v>
      </c>
      <c r="M83" s="5">
        <f>_xlfn.STDEV.S($AV54:$AV83)/_xlfn.STDEV.S(AY54:AY83)</f>
        <v>0.75850030450138417</v>
      </c>
      <c r="N83" s="5">
        <f>_xlfn.STDEV.S($AV54:$AV83)/_xlfn.STDEV.S(AZ54:AZ83)</f>
        <v>0.52043339202630479</v>
      </c>
      <c r="O83" s="7">
        <f t="shared" si="21"/>
        <v>421</v>
      </c>
      <c r="P83" s="7"/>
      <c r="Q83" s="2">
        <f t="shared" si="28"/>
        <v>42734</v>
      </c>
      <c r="R83" s="5">
        <v>0</v>
      </c>
      <c r="S83" s="5">
        <f t="array" ref="S83">((PRODUCT(1+$AV64:$AV83/100)-1)*100)-((PRODUCT(1+AW64:AW83/100)-1)*100)</f>
        <v>0.33765703326282814</v>
      </c>
      <c r="T83" s="5">
        <f t="array" ref="T83">((PRODUCT(1+$AV64:$AV83/100)-1)*100)-((PRODUCT(1+AX64:AX83/100)-1)*100)</f>
        <v>0.5858749002205732</v>
      </c>
      <c r="U83" s="5">
        <f t="array" ref="U83">((PRODUCT(1+$AV64:$AV83/100)-1)*100)-((PRODUCT(1+AY64:AY83/100)-1)*100)</f>
        <v>-1.1589666526074405</v>
      </c>
      <c r="V83" s="7">
        <f t="shared" si="20"/>
        <v>421</v>
      </c>
      <c r="W83" s="7"/>
      <c r="X83" s="2">
        <f t="shared" si="29"/>
        <v>42734</v>
      </c>
      <c r="Y83" s="6">
        <f t="shared" si="29"/>
        <v>0</v>
      </c>
      <c r="Z83" s="6">
        <f t="shared" si="30"/>
        <v>1.0002303773584906</v>
      </c>
      <c r="AA83" s="6">
        <f>1+(($AV83-AY83)/100)</f>
        <v>0.99922037735849056</v>
      </c>
      <c r="AB83" s="7">
        <f>H83</f>
        <v>421</v>
      </c>
      <c r="AC83" s="5">
        <f t="shared" si="31"/>
        <v>1.0004003773584906</v>
      </c>
      <c r="AD83" s="5">
        <f t="shared" si="32"/>
        <v>0.99857037735849052</v>
      </c>
      <c r="AE83" s="5">
        <f t="shared" si="33"/>
        <v>1.0003403773584905</v>
      </c>
      <c r="AF83" s="2"/>
      <c r="AG83" s="5">
        <f t="shared" si="34"/>
        <v>104.30720818172868</v>
      </c>
      <c r="AH83" s="5">
        <f t="shared" si="35"/>
        <v>102.80736514512037</v>
      </c>
      <c r="AI83" s="5">
        <f t="shared" si="36"/>
        <v>102.02358367934092</v>
      </c>
      <c r="AJ83" s="5">
        <f t="shared" si="37"/>
        <v>108.05430700022413</v>
      </c>
      <c r="AK83" s="5">
        <f t="shared" si="38"/>
        <v>112.26990262661926</v>
      </c>
      <c r="AL83" s="5">
        <f t="shared" si="39"/>
        <v>102.18909647110219</v>
      </c>
      <c r="AN83" s="5">
        <f t="array" ref="AN83">(PRODUCT(1+AV74:AV83/100)-1)*100</f>
        <v>0.80783121079641695</v>
      </c>
      <c r="AO83" s="5">
        <f t="array" ref="AO83">(PRODUCT(1+AW74:AW83/100)-1)*100</f>
        <v>0.69104258742835878</v>
      </c>
      <c r="AP83" s="5">
        <f t="array" ref="AP83">(PRODUCT(1+AX74:AX83/100)-1)*100</f>
        <v>0.62262673262540869</v>
      </c>
      <c r="AQ83" s="5">
        <f t="array" ref="AQ83">(PRODUCT(1+AY74:AY83/100)-1)*100</f>
        <v>1.0921813410541104</v>
      </c>
      <c r="AR83" s="5">
        <f t="array" ref="AR83">(PRODUCT(1+AZ74:AZ83/100)-1)*100</f>
        <v>1.2325087908634957</v>
      </c>
      <c r="AS83" s="5">
        <f t="array" ref="AS83">(PRODUCT(1+BA74:BA83/100)-1)*100</f>
        <v>0.65582376745754178</v>
      </c>
      <c r="AU83" s="2">
        <v>42734</v>
      </c>
      <c r="AV83" s="5">
        <v>6.6037735849056034E-2</v>
      </c>
      <c r="AW83" s="5">
        <v>4.2999999999999997E-2</v>
      </c>
      <c r="AX83" s="5">
        <v>2.5999999999999999E-2</v>
      </c>
      <c r="AY83" s="5">
        <v>0.14399999999999999</v>
      </c>
      <c r="AZ83" s="5">
        <v>0.20899999999999999</v>
      </c>
      <c r="BA83" s="5">
        <v>3.2000000000000001E-2</v>
      </c>
    </row>
    <row r="84" spans="1:53" x14ac:dyDescent="0.25">
      <c r="A84" s="2">
        <v>42738</v>
      </c>
      <c r="B84" s="5">
        <v>1</v>
      </c>
      <c r="C84" s="5">
        <f t="shared" si="22"/>
        <v>1.0136895820183986</v>
      </c>
      <c r="D84" s="5">
        <f t="shared" si="23"/>
        <v>1.0215688014664435</v>
      </c>
      <c r="E84" s="5">
        <f t="shared" si="24"/>
        <v>0.96390888753021264</v>
      </c>
      <c r="F84" s="5">
        <f t="shared" si="25"/>
        <v>0.92646863555378467</v>
      </c>
      <c r="G84" s="5">
        <f t="shared" si="26"/>
        <v>1.0199141953475337</v>
      </c>
      <c r="H84" s="7">
        <v>413</v>
      </c>
      <c r="I84" s="7"/>
      <c r="J84" s="2">
        <f t="shared" si="27"/>
        <v>42738</v>
      </c>
      <c r="K84" s="5">
        <v>1</v>
      </c>
      <c r="L84" s="5">
        <f>_xlfn.STDEV.S($AV55:$AV84)/_xlfn.STDEV.S(AW55:AW84)</f>
        <v>0.93506014938655024</v>
      </c>
      <c r="M84" s="5">
        <f>_xlfn.STDEV.S($AV55:$AV84)/_xlfn.STDEV.S(AY55:AY84)</f>
        <v>0.75777609301817683</v>
      </c>
      <c r="N84" s="5">
        <f>_xlfn.STDEV.S($AV55:$AV84)/_xlfn.STDEV.S(AZ55:AZ84)</f>
        <v>0.52006755662267201</v>
      </c>
      <c r="O84" s="7">
        <f t="shared" si="21"/>
        <v>413</v>
      </c>
      <c r="P84" s="7"/>
      <c r="Q84" s="2">
        <f t="shared" si="28"/>
        <v>42738</v>
      </c>
      <c r="R84" s="5">
        <v>0</v>
      </c>
      <c r="S84" s="5">
        <f t="array" ref="S84">((PRODUCT(1+$AV65:$AV84/100)-1)*100)-((PRODUCT(1+AW65:AW84/100)-1)*100)</f>
        <v>6.8592076066398278E-2</v>
      </c>
      <c r="T84" s="5">
        <f t="array" ref="T84">((PRODUCT(1+$AV65:$AV84/100)-1)*100)-((PRODUCT(1+AX65:AX84/100)-1)*100)</f>
        <v>0.30201174763113681</v>
      </c>
      <c r="U84" s="5">
        <f t="array" ref="U84">((PRODUCT(1+$AV65:$AV84/100)-1)*100)-((PRODUCT(1+AY65:AY84/100)-1)*100)</f>
        <v>-1.3399013730224452</v>
      </c>
      <c r="V84" s="7">
        <f t="shared" si="20"/>
        <v>413</v>
      </c>
      <c r="W84" s="7"/>
      <c r="X84" s="2">
        <f t="shared" si="29"/>
        <v>42738</v>
      </c>
      <c r="Y84" s="6">
        <f t="shared" si="29"/>
        <v>0</v>
      </c>
      <c r="Z84" s="6">
        <f t="shared" si="30"/>
        <v>0.99911126991609334</v>
      </c>
      <c r="AA84" s="6">
        <f>1+(($AV84-AY84)/100)</f>
        <v>0.99853126991609331</v>
      </c>
      <c r="AB84" s="7">
        <f>H84</f>
        <v>413</v>
      </c>
      <c r="AC84" s="5">
        <f t="shared" si="31"/>
        <v>0.99920126991609337</v>
      </c>
      <c r="AD84" s="5">
        <f t="shared" si="32"/>
        <v>0.99718126991609335</v>
      </c>
      <c r="AE84" s="5">
        <f t="shared" si="33"/>
        <v>0.99920126991609337</v>
      </c>
      <c r="AF84" s="2"/>
      <c r="AG84" s="5">
        <f t="shared" si="34"/>
        <v>104.4940505457763</v>
      </c>
      <c r="AH84" s="5">
        <f t="shared" si="35"/>
        <v>103.0828888837093</v>
      </c>
      <c r="AI84" s="5">
        <f t="shared" si="36"/>
        <v>102.28782476107042</v>
      </c>
      <c r="AJ84" s="5">
        <f t="shared" si="37"/>
        <v>108.40656404104486</v>
      </c>
      <c r="AK84" s="5">
        <f t="shared" si="38"/>
        <v>112.78746687772797</v>
      </c>
      <c r="AL84" s="5">
        <f t="shared" si="39"/>
        <v>102.45376623096236</v>
      </c>
      <c r="AN84" s="5">
        <f t="array" ref="AN84">(PRODUCT(1+AV75:AV84/100)-1)*100</f>
        <v>0.88293933352321385</v>
      </c>
      <c r="AO84" s="5">
        <f t="array" ref="AO84">(PRODUCT(1+AW75:AW84/100)-1)*100</f>
        <v>0.9972535928561177</v>
      </c>
      <c r="AP84" s="5">
        <f t="array" ref="AP84">(PRODUCT(1+AX75:AX84/100)-1)*100</f>
        <v>0.92461842941899963</v>
      </c>
      <c r="AQ84" s="5">
        <f t="array" ref="AQ84">(PRODUCT(1+AY75:AY84/100)-1)*100</f>
        <v>1.4227560797867689</v>
      </c>
      <c r="AR84" s="5">
        <f t="array" ref="AR84">(PRODUCT(1+AZ75:AZ84/100)-1)*100</f>
        <v>1.7236043214265528</v>
      </c>
      <c r="AS84" s="5">
        <f t="array" ref="AS84">(PRODUCT(1+BA75:BA84/100)-1)*100</f>
        <v>0.95286538255299202</v>
      </c>
      <c r="AU84" s="2">
        <v>42738</v>
      </c>
      <c r="AV84" s="5">
        <v>0.17912699160933521</v>
      </c>
      <c r="AW84" s="5">
        <v>0.26800000000000002</v>
      </c>
      <c r="AX84" s="5">
        <v>0.25900000000000001</v>
      </c>
      <c r="AY84" s="5">
        <v>0.32600000000000001</v>
      </c>
      <c r="AZ84" s="5">
        <v>0.46100000000000002</v>
      </c>
      <c r="BA84" s="5">
        <v>0.25900000000000001</v>
      </c>
    </row>
    <row r="85" spans="1:53" x14ac:dyDescent="0.25">
      <c r="A85" s="2">
        <v>42739</v>
      </c>
      <c r="B85" s="5">
        <v>1</v>
      </c>
      <c r="C85" s="5">
        <f t="shared" si="22"/>
        <v>1.0119040741429179</v>
      </c>
      <c r="D85" s="5">
        <f t="shared" si="23"/>
        <v>1.0201048255169982</v>
      </c>
      <c r="E85" s="5">
        <f t="shared" si="24"/>
        <v>0.96033565050777026</v>
      </c>
      <c r="F85" s="5">
        <f t="shared" si="25"/>
        <v>0.92059905818347643</v>
      </c>
      <c r="G85" s="5">
        <f t="shared" si="26"/>
        <v>1.0183612413262948</v>
      </c>
      <c r="H85" s="7">
        <v>402</v>
      </c>
      <c r="I85" s="7"/>
      <c r="J85" s="2">
        <f t="shared" si="27"/>
        <v>42739</v>
      </c>
      <c r="K85" s="5">
        <v>1</v>
      </c>
      <c r="L85" s="5">
        <f>_xlfn.STDEV.S($AV56:$AV85)/_xlfn.STDEV.S(AW56:AW85)</f>
        <v>0.9356550564263888</v>
      </c>
      <c r="M85" s="5">
        <f>_xlfn.STDEV.S($AV56:$AV85)/_xlfn.STDEV.S(AY56:AY85)</f>
        <v>0.71846360348237082</v>
      </c>
      <c r="N85" s="5">
        <f>_xlfn.STDEV.S($AV56:$AV85)/_xlfn.STDEV.S(AZ56:AZ85)</f>
        <v>0.48967534389311246</v>
      </c>
      <c r="O85" s="7">
        <f t="shared" si="21"/>
        <v>402</v>
      </c>
      <c r="P85" s="7"/>
      <c r="Q85" s="2">
        <f t="shared" si="28"/>
        <v>42739</v>
      </c>
      <c r="R85" s="5">
        <v>0</v>
      </c>
      <c r="S85" s="5">
        <f t="array" ref="S85">((PRODUCT(1+$AV66:$AV85/100)-1)*100)-((PRODUCT(1+AW66:AW85/100)-1)*100)</f>
        <v>-4.9579739824956448E-2</v>
      </c>
      <c r="T85" s="5">
        <f t="array" ref="T85">((PRODUCT(1+$AV66:$AV85/100)-1)*100)-((PRODUCT(1+AX66:AX85/100)-1)*100)</f>
        <v>0.17391425070918398</v>
      </c>
      <c r="U85" s="5">
        <f t="array" ref="U85">((PRODUCT(1+$AV66:$AV85/100)-1)*100)-((PRODUCT(1+AY66:AY85/100)-1)*100)</f>
        <v>-1.3884472649453583</v>
      </c>
      <c r="V85" s="7">
        <f t="shared" si="20"/>
        <v>402</v>
      </c>
      <c r="W85" s="7"/>
      <c r="X85" s="2">
        <f t="shared" si="29"/>
        <v>42739</v>
      </c>
      <c r="Y85" s="6">
        <f t="shared" si="29"/>
        <v>0</v>
      </c>
      <c r="Z85" s="6">
        <f t="shared" si="30"/>
        <v>0.99823217579521917</v>
      </c>
      <c r="AA85" s="6">
        <f>1+(($AV85-AY85)/100)</f>
        <v>0.99627217579521921</v>
      </c>
      <c r="AB85" s="7">
        <f>H85</f>
        <v>402</v>
      </c>
      <c r="AC85" s="5">
        <f t="shared" si="31"/>
        <v>0.99856217579521922</v>
      </c>
      <c r="AD85" s="5">
        <f t="shared" si="32"/>
        <v>0.99361217579521921</v>
      </c>
      <c r="AE85" s="5">
        <f t="shared" si="33"/>
        <v>0.99847217579521919</v>
      </c>
      <c r="AF85" s="2"/>
      <c r="AG85" s="5">
        <f t="shared" si="34"/>
        <v>104.69072671845798</v>
      </c>
      <c r="AH85" s="5">
        <f t="shared" si="35"/>
        <v>103.45914142813483</v>
      </c>
      <c r="AI85" s="5">
        <f t="shared" si="36"/>
        <v>102.62742033927718</v>
      </c>
      <c r="AJ85" s="5">
        <f t="shared" si="37"/>
        <v>109.0147248653151</v>
      </c>
      <c r="AK85" s="5">
        <f t="shared" si="38"/>
        <v>113.72021922880677</v>
      </c>
      <c r="AL85" s="5">
        <f t="shared" si="39"/>
        <v>102.80313357380993</v>
      </c>
      <c r="AN85" s="5">
        <f t="array" ref="AN85">(PRODUCT(1+AV76:AV85/100)-1)*100</f>
        <v>1.0824154956323495</v>
      </c>
      <c r="AO85" s="5">
        <f t="array" ref="AO85">(PRODUCT(1+AW76:AW85/100)-1)*100</f>
        <v>1.2595710189001741</v>
      </c>
      <c r="AP85" s="5">
        <f t="array" ref="AP85">(PRODUCT(1+AX76:AX85/100)-1)*100</f>
        <v>1.1453938675342945</v>
      </c>
      <c r="AQ85" s="5">
        <f t="array" ref="AQ85">(PRODUCT(1+AY76:AY85/100)-1)*100</f>
        <v>1.9377107546943995</v>
      </c>
      <c r="AR85" s="5">
        <f t="array" ref="AR85">(PRODUCT(1+AZ76:AZ85/100)-1)*100</f>
        <v>2.5084788657885548</v>
      </c>
      <c r="AS85" s="5">
        <f t="array" ref="AS85">(PRODUCT(1+BA76:BA85/100)-1)*100</f>
        <v>1.1878317951686812</v>
      </c>
      <c r="AU85" s="2">
        <v>42739</v>
      </c>
      <c r="AV85" s="5">
        <v>0.18821757952192097</v>
      </c>
      <c r="AW85" s="5">
        <v>0.36499999999999999</v>
      </c>
      <c r="AX85" s="5">
        <v>0.33200000000000002</v>
      </c>
      <c r="AY85" s="5">
        <v>0.56100000000000005</v>
      </c>
      <c r="AZ85" s="5">
        <v>0.82699999999999996</v>
      </c>
      <c r="BA85" s="5">
        <v>0.34100000000000003</v>
      </c>
    </row>
    <row r="86" spans="1:53" x14ac:dyDescent="0.25">
      <c r="A86" s="2">
        <v>42740</v>
      </c>
      <c r="B86" s="5">
        <v>1</v>
      </c>
      <c r="C86" s="5">
        <f t="shared" si="22"/>
        <v>1.0117732671939659</v>
      </c>
      <c r="D86" s="5">
        <f t="shared" si="23"/>
        <v>1.0203292577870333</v>
      </c>
      <c r="E86" s="5">
        <f t="shared" si="24"/>
        <v>0.95822295973578397</v>
      </c>
      <c r="F86" s="5">
        <f t="shared" si="25"/>
        <v>0.91757797762928595</v>
      </c>
      <c r="G86" s="5">
        <f t="shared" si="26"/>
        <v>1.0183921701322718</v>
      </c>
      <c r="H86" s="7">
        <v>404</v>
      </c>
      <c r="I86" s="7"/>
      <c r="J86" s="2">
        <f t="shared" si="27"/>
        <v>42740</v>
      </c>
      <c r="K86" s="5">
        <v>1</v>
      </c>
      <c r="L86" s="5">
        <f>_xlfn.STDEV.S($AV57:$AV86)/_xlfn.STDEV.S(AW57:AW86)</f>
        <v>0.93152038536379378</v>
      </c>
      <c r="M86" s="5">
        <f>_xlfn.STDEV.S($AV57:$AV86)/_xlfn.STDEV.S(AY57:AY86)</f>
        <v>0.70746866454359503</v>
      </c>
      <c r="N86" s="5">
        <f>_xlfn.STDEV.S($AV57:$AV86)/_xlfn.STDEV.S(AZ57:AZ86)</f>
        <v>0.48667245017028216</v>
      </c>
      <c r="O86" s="7">
        <f t="shared" si="21"/>
        <v>404</v>
      </c>
      <c r="P86" s="7"/>
      <c r="Q86" s="2">
        <f t="shared" si="28"/>
        <v>42740</v>
      </c>
      <c r="R86" s="5">
        <v>0</v>
      </c>
      <c r="S86" s="5">
        <f t="array" ref="S86">((PRODUCT(1+$AV67:$AV86/100)-1)*100)-((PRODUCT(1+AW67:AW86/100)-1)*100)</f>
        <v>-8.7332198404466155E-2</v>
      </c>
      <c r="T86" s="5">
        <f t="array" ref="T86">((PRODUCT(1+$AV67:$AV86/100)-1)*100)-((PRODUCT(1+AX67:AX86/100)-1)*100)</f>
        <v>0.13498926463682004</v>
      </c>
      <c r="U86" s="5">
        <f t="array" ref="U86">((PRODUCT(1+$AV67:$AV86/100)-1)*100)-((PRODUCT(1+AY67:AY86/100)-1)*100)</f>
        <v>-1.4180588373532865</v>
      </c>
      <c r="V86" s="7">
        <f t="shared" ref="V86:V149" si="40">H86</f>
        <v>404</v>
      </c>
      <c r="W86" s="7"/>
      <c r="X86" s="2">
        <f t="shared" si="29"/>
        <v>42740</v>
      </c>
      <c r="Y86" s="6">
        <f t="shared" si="29"/>
        <v>0</v>
      </c>
      <c r="Z86" s="6">
        <f t="shared" si="30"/>
        <v>0.99987043584444868</v>
      </c>
      <c r="AA86" s="6">
        <f>1+(($AV86-AY86)/100)</f>
        <v>0.99779043584444871</v>
      </c>
      <c r="AB86" s="7">
        <f>H86</f>
        <v>404</v>
      </c>
      <c r="AC86" s="5">
        <f t="shared" si="31"/>
        <v>1.0002204358444486</v>
      </c>
      <c r="AD86" s="5">
        <f t="shared" si="32"/>
        <v>0.99670043584444867</v>
      </c>
      <c r="AE86" s="5">
        <f t="shared" si="33"/>
        <v>1.0000304358444487</v>
      </c>
      <c r="AF86" s="2"/>
      <c r="AG86" s="5">
        <f t="shared" si="34"/>
        <v>104.91690431704193</v>
      </c>
      <c r="AH86" s="5">
        <f t="shared" si="35"/>
        <v>103.69606286200525</v>
      </c>
      <c r="AI86" s="5">
        <f t="shared" si="36"/>
        <v>102.82651753473539</v>
      </c>
      <c r="AJ86" s="5">
        <f t="shared" si="37"/>
        <v>109.49111921297653</v>
      </c>
      <c r="AK86" s="5">
        <f t="shared" si="38"/>
        <v>114.34113162579605</v>
      </c>
      <c r="AL86" s="5">
        <f t="shared" si="39"/>
        <v>103.02210424832214</v>
      </c>
      <c r="AN86" s="5">
        <f t="array" ref="AN86">(PRODUCT(1+AV77:AV86/100)-1)*100</f>
        <v>1.2623386484434063</v>
      </c>
      <c r="AO86" s="5">
        <f t="array" ref="AO86">(PRODUCT(1+AW77:AW86/100)-1)*100</f>
        <v>1.4366796295334661</v>
      </c>
      <c r="AP86" s="5">
        <f t="array" ref="AP86">(PRODUCT(1+AX77:AX86/100)-1)*100</f>
        <v>1.3112225648679088</v>
      </c>
      <c r="AQ86" s="5">
        <f t="array" ref="AQ86">(PRODUCT(1+AY77:AY86/100)-1)*100</f>
        <v>2.1839199068740323</v>
      </c>
      <c r="AR86" s="5">
        <f t="array" ref="AR86">(PRODUCT(1+AZ77:AZ86/100)-1)*100</f>
        <v>2.8357663284933388</v>
      </c>
      <c r="AS86" s="5">
        <f t="array" ref="AS86">(PRODUCT(1+BA77:BA86/100)-1)*100</f>
        <v>1.3597771727081875</v>
      </c>
      <c r="AU86" s="2">
        <v>42740</v>
      </c>
      <c r="AV86" s="5">
        <v>0.21604358444486937</v>
      </c>
      <c r="AW86" s="5">
        <v>0.22900000000000001</v>
      </c>
      <c r="AX86" s="5">
        <v>0.19400000000000001</v>
      </c>
      <c r="AY86" s="5">
        <v>0.437</v>
      </c>
      <c r="AZ86" s="5">
        <v>0.54600000000000004</v>
      </c>
      <c r="BA86" s="5">
        <v>0.21299999999999999</v>
      </c>
    </row>
    <row r="87" spans="1:53" x14ac:dyDescent="0.25">
      <c r="A87" s="2">
        <v>42741</v>
      </c>
      <c r="B87" s="5">
        <v>1</v>
      </c>
      <c r="C87" s="5">
        <f t="shared" si="22"/>
        <v>1.0133261639511766</v>
      </c>
      <c r="D87" s="5">
        <f t="shared" si="23"/>
        <v>1.0219463521650716</v>
      </c>
      <c r="E87" s="5">
        <f t="shared" si="24"/>
        <v>0.95939643743044534</v>
      </c>
      <c r="F87" s="5">
        <f t="shared" si="25"/>
        <v>0.91726291514744174</v>
      </c>
      <c r="G87" s="5">
        <f t="shared" si="26"/>
        <v>1.0200571682717723</v>
      </c>
      <c r="H87" s="7">
        <v>398</v>
      </c>
      <c r="I87" s="7"/>
      <c r="J87" s="2">
        <f t="shared" si="27"/>
        <v>42741</v>
      </c>
      <c r="K87" s="5">
        <v>1</v>
      </c>
      <c r="L87" s="5">
        <f>_xlfn.STDEV.S($AV58:$AV87)/_xlfn.STDEV.S(AW58:AW87)</f>
        <v>0.95518424931995338</v>
      </c>
      <c r="M87" s="5">
        <f>_xlfn.STDEV.S($AV58:$AV87)/_xlfn.STDEV.S(AY58:AY87)</f>
        <v>0.70491690228069892</v>
      </c>
      <c r="N87" s="5">
        <f>_xlfn.STDEV.S($AV58:$AV87)/_xlfn.STDEV.S(AZ58:AZ87)</f>
        <v>0.48664892336502891</v>
      </c>
      <c r="O87" s="7">
        <f t="shared" si="21"/>
        <v>398</v>
      </c>
      <c r="P87" s="7"/>
      <c r="Q87" s="2">
        <f t="shared" si="28"/>
        <v>42741</v>
      </c>
      <c r="R87" s="5">
        <v>0</v>
      </c>
      <c r="S87" s="5">
        <f t="array" ref="S87">((PRODUCT(1+$AV68:$AV87/100)-1)*100)-((PRODUCT(1+AW68:AW87/100)-1)*100)</f>
        <v>0.1581122404709534</v>
      </c>
      <c r="T87" s="5">
        <f t="array" ref="T87">((PRODUCT(1+$AV68:$AV87/100)-1)*100)-((PRODUCT(1+AX68:AX87/100)-1)*100)</f>
        <v>0.37663761184500988</v>
      </c>
      <c r="U87" s="5">
        <f t="array" ref="U87">((PRODUCT(1+$AV68:$AV87/100)-1)*100)-((PRODUCT(1+AY68:AY87/100)-1)*100)</f>
        <v>-1.148560379491137</v>
      </c>
      <c r="V87" s="7">
        <f t="shared" si="40"/>
        <v>398</v>
      </c>
      <c r="W87" s="7"/>
      <c r="X87" s="2">
        <f t="shared" si="29"/>
        <v>42741</v>
      </c>
      <c r="Y87" s="6">
        <f t="shared" si="29"/>
        <v>0</v>
      </c>
      <c r="Z87" s="6">
        <f t="shared" si="30"/>
        <v>1.0015357784234697</v>
      </c>
      <c r="AA87" s="6">
        <f>1+(($AV87-AY87)/100)</f>
        <v>1.0012257784234697</v>
      </c>
      <c r="AB87" s="7">
        <f>H87</f>
        <v>398</v>
      </c>
      <c r="AC87" s="5">
        <f t="shared" si="31"/>
        <v>1.0015857784234699</v>
      </c>
      <c r="AD87" s="5">
        <f t="shared" si="32"/>
        <v>0.99965577842346987</v>
      </c>
      <c r="AE87" s="5">
        <f t="shared" si="33"/>
        <v>1.0016357784234697</v>
      </c>
      <c r="AF87" s="2"/>
      <c r="AG87" s="5">
        <f t="shared" si="34"/>
        <v>105.14308191562586</v>
      </c>
      <c r="AH87" s="5">
        <f t="shared" si="35"/>
        <v>103.7603544209797</v>
      </c>
      <c r="AI87" s="5">
        <f t="shared" si="36"/>
        <v>102.88512864973018</v>
      </c>
      <c r="AJ87" s="5">
        <f t="shared" si="37"/>
        <v>109.59294595384461</v>
      </c>
      <c r="AK87" s="5">
        <f t="shared" si="38"/>
        <v>114.62698445486053</v>
      </c>
      <c r="AL87" s="5">
        <f t="shared" si="39"/>
        <v>103.07567574253127</v>
      </c>
      <c r="AN87" s="5">
        <f t="array" ref="AN87">(PRODUCT(1+AV78:AV87/100)-1)*100</f>
        <v>1.3171609968729125</v>
      </c>
      <c r="AO87" s="5">
        <f t="array" ref="AO87">(PRODUCT(1+AW78:AW87/100)-1)*100</f>
        <v>1.3951333835187762</v>
      </c>
      <c r="AP87" s="5">
        <f t="array" ref="AP87">(PRODUCT(1+AX78:AX87/100)-1)*100</f>
        <v>1.2697256306118732</v>
      </c>
      <c r="AQ87" s="5">
        <f t="array" ref="AQ87">(PRODUCT(1+AY78:AY87/100)-1)*100</f>
        <v>2.1451408179159914</v>
      </c>
      <c r="AR87" s="5">
        <f t="array" ref="AR87">(PRODUCT(1+AZ78:AZ87/100)-1)*100</f>
        <v>2.9548961834288123</v>
      </c>
      <c r="AS87" s="5">
        <f t="array" ref="AS87">(PRODUCT(1+BA78:BA87/100)-1)*100</f>
        <v>1.3101609942337999</v>
      </c>
      <c r="AU87" s="2">
        <v>42741</v>
      </c>
      <c r="AV87" s="5">
        <v>0.21557784234698119</v>
      </c>
      <c r="AW87" s="5">
        <v>6.2E-2</v>
      </c>
      <c r="AX87" s="5">
        <v>5.7000000000000002E-2</v>
      </c>
      <c r="AY87" s="5">
        <v>9.2999999999999999E-2</v>
      </c>
      <c r="AZ87" s="5">
        <v>0.25</v>
      </c>
      <c r="BA87" s="5">
        <v>5.1999999999999998E-2</v>
      </c>
    </row>
    <row r="88" spans="1:53" x14ac:dyDescent="0.25">
      <c r="A88" s="2">
        <v>42744</v>
      </c>
      <c r="B88" s="5">
        <v>1</v>
      </c>
      <c r="C88" s="5">
        <f t="shared" si="22"/>
        <v>1.0121971335963535</v>
      </c>
      <c r="D88" s="5">
        <f t="shared" si="23"/>
        <v>1.0206852914276974</v>
      </c>
      <c r="E88" s="5">
        <f t="shared" si="24"/>
        <v>0.95901766987889625</v>
      </c>
      <c r="F88" s="5">
        <f t="shared" si="25"/>
        <v>0.91657989542168428</v>
      </c>
      <c r="G88" s="5">
        <f t="shared" si="26"/>
        <v>1.0189002697134</v>
      </c>
      <c r="H88" s="7">
        <v>402</v>
      </c>
      <c r="I88" s="7"/>
      <c r="J88" s="2">
        <f t="shared" si="27"/>
        <v>42744</v>
      </c>
      <c r="K88" s="5">
        <v>1</v>
      </c>
      <c r="L88" s="5">
        <f>_xlfn.STDEV.S($AV59:$AV88)/_xlfn.STDEV.S(AW59:AW88)</f>
        <v>0.98469569074353147</v>
      </c>
      <c r="M88" s="5">
        <f>_xlfn.STDEV.S($AV59:$AV88)/_xlfn.STDEV.S(AY59:AY88)</f>
        <v>0.71736007138560332</v>
      </c>
      <c r="N88" s="5">
        <f>_xlfn.STDEV.S($AV59:$AV88)/_xlfn.STDEV.S(AZ59:AZ88)</f>
        <v>0.49853625102469346</v>
      </c>
      <c r="O88" s="7">
        <f t="shared" si="21"/>
        <v>402</v>
      </c>
      <c r="P88" s="7"/>
      <c r="Q88" s="2">
        <f t="shared" si="28"/>
        <v>42744</v>
      </c>
      <c r="R88" s="5">
        <v>0</v>
      </c>
      <c r="S88" s="5">
        <f t="array" ref="S88">((PRODUCT(1+$AV69:$AV88/100)-1)*100)-((PRODUCT(1+AW69:AW88/100)-1)*100)</f>
        <v>-0.18185875576965937</v>
      </c>
      <c r="T88" s="5">
        <f t="array" ref="T88">((PRODUCT(1+$AV69:$AV88/100)-1)*100)-((PRODUCT(1+AX69:AX88/100)-1)*100)</f>
        <v>2.122174725756043E-2</v>
      </c>
      <c r="U88" s="5">
        <f t="array" ref="U88">((PRODUCT(1+$AV69:$AV88/100)-1)*100)-((PRODUCT(1+AY69:AY88/100)-1)*100)</f>
        <v>-1.3975996416265346</v>
      </c>
      <c r="V88" s="7">
        <f t="shared" si="40"/>
        <v>402</v>
      </c>
      <c r="W88" s="7"/>
      <c r="X88" s="2">
        <f t="shared" si="29"/>
        <v>42744</v>
      </c>
      <c r="Y88" s="6">
        <f t="shared" si="29"/>
        <v>0</v>
      </c>
      <c r="Z88" s="6">
        <f t="shared" si="30"/>
        <v>0.99888530490086036</v>
      </c>
      <c r="AA88" s="6">
        <f>1+(($AV88-AY88)/100)</f>
        <v>0.99960530490086041</v>
      </c>
      <c r="AB88" s="7">
        <f>H88</f>
        <v>402</v>
      </c>
      <c r="AC88" s="5">
        <f t="shared" si="31"/>
        <v>0.99876530490086035</v>
      </c>
      <c r="AD88" s="5">
        <f t="shared" si="32"/>
        <v>0.99925530490086034</v>
      </c>
      <c r="AE88" s="5">
        <f t="shared" si="33"/>
        <v>0.99886530490086034</v>
      </c>
      <c r="AF88" s="2"/>
      <c r="AG88" s="5">
        <f t="shared" si="34"/>
        <v>105.07424525518726</v>
      </c>
      <c r="AH88" s="5">
        <f t="shared" si="35"/>
        <v>103.80808418401334</v>
      </c>
      <c r="AI88" s="5">
        <f t="shared" si="36"/>
        <v>102.94480202434703</v>
      </c>
      <c r="AJ88" s="5">
        <f t="shared" si="37"/>
        <v>109.5644517878966</v>
      </c>
      <c r="AK88" s="5">
        <f t="shared" si="38"/>
        <v>114.63730088346146</v>
      </c>
      <c r="AL88" s="5">
        <f t="shared" si="39"/>
        <v>103.12515206688769</v>
      </c>
      <c r="AN88" s="5">
        <f t="array" ref="AN88">(PRODUCT(1+AV79:AV88/100)-1)*100</f>
        <v>1.1071158213474597</v>
      </c>
      <c r="AO88" s="5">
        <f t="array" ref="AO88">(PRODUCT(1+AW79:AW88/100)-1)*100</f>
        <v>1.3637250765662579</v>
      </c>
      <c r="AP88" s="5">
        <f t="array" ref="AP88">(PRODUCT(1+AX79:AX88/100)-1)*100</f>
        <v>1.2545462527131512</v>
      </c>
      <c r="AQ88" s="5">
        <f t="array" ref="AQ88">(PRODUCT(1+AY79:AY88/100)-1)*100</f>
        <v>2.015547378451088</v>
      </c>
      <c r="AR88" s="5">
        <f t="array" ref="AR88">(PRODUCT(1+AZ79:AZ88/100)-1)*100</f>
        <v>2.7914724503686816</v>
      </c>
      <c r="AS88" s="5">
        <f t="array" ref="AS88">(PRODUCT(1+BA79:BA88/100)-1)*100</f>
        <v>1.2868761894165415</v>
      </c>
      <c r="AU88" s="2">
        <v>42744</v>
      </c>
      <c r="AV88" s="5">
        <v>-6.5469509913962387E-2</v>
      </c>
      <c r="AW88" s="5">
        <v>4.5999999999999999E-2</v>
      </c>
      <c r="AX88" s="5">
        <v>5.8000000000000003E-2</v>
      </c>
      <c r="AY88" s="5">
        <v>-2.5999999999999999E-2</v>
      </c>
      <c r="AZ88" s="5">
        <v>8.9999999999999993E-3</v>
      </c>
      <c r="BA88" s="5">
        <v>4.8000000000000001E-2</v>
      </c>
    </row>
    <row r="89" spans="1:53" x14ac:dyDescent="0.25">
      <c r="A89" s="2">
        <v>42745</v>
      </c>
      <c r="B89" s="5">
        <v>1</v>
      </c>
      <c r="C89" s="5">
        <f t="shared" si="22"/>
        <v>1.0114937579271626</v>
      </c>
      <c r="D89" s="5">
        <f t="shared" si="23"/>
        <v>1.0203021650533892</v>
      </c>
      <c r="E89" s="5">
        <f t="shared" si="24"/>
        <v>0.95652623626473998</v>
      </c>
      <c r="F89" s="5">
        <f t="shared" si="25"/>
        <v>0.9151111031474839</v>
      </c>
      <c r="G89" s="5">
        <f t="shared" si="26"/>
        <v>1.018243093772619</v>
      </c>
      <c r="H89" s="7">
        <v>400</v>
      </c>
      <c r="I89" s="7"/>
      <c r="J89" s="2">
        <f t="shared" si="27"/>
        <v>42745</v>
      </c>
      <c r="K89" s="5">
        <v>1</v>
      </c>
      <c r="L89" s="5">
        <f>_xlfn.STDEV.S($AV60:$AV89)/_xlfn.STDEV.S(AW60:AW89)</f>
        <v>0.99355784714930906</v>
      </c>
      <c r="M89" s="5">
        <f>_xlfn.STDEV.S($AV60:$AV89)/_xlfn.STDEV.S(AY60:AY89)</f>
        <v>0.72858411555634806</v>
      </c>
      <c r="N89" s="5">
        <f>_xlfn.STDEV.S($AV60:$AV89)/_xlfn.STDEV.S(AZ60:AZ89)</f>
        <v>0.50526161031212957</v>
      </c>
      <c r="O89" s="7">
        <f t="shared" si="21"/>
        <v>400</v>
      </c>
      <c r="P89" s="7"/>
      <c r="Q89" s="2">
        <f t="shared" si="28"/>
        <v>42745</v>
      </c>
      <c r="R89" s="5">
        <v>0</v>
      </c>
      <c r="S89" s="5">
        <f t="array" ref="S89">((PRODUCT(1+$AV70:$AV89/100)-1)*100)-((PRODUCT(1+AW70:AW89/100)-1)*100)</f>
        <v>-0.20017096066229367</v>
      </c>
      <c r="T89" s="5">
        <f t="array" ref="T89">((PRODUCT(1+$AV70:$AV89/100)-1)*100)-((PRODUCT(1+AX70:AX89/100)-1)*100)</f>
        <v>2.3056340525351438E-2</v>
      </c>
      <c r="U89" s="5">
        <f t="array" ref="U89">((PRODUCT(1+$AV70:$AV89/100)-1)*100)-((PRODUCT(1+AY70:AY89/100)-1)*100)</f>
        <v>-1.5363368373854991</v>
      </c>
      <c r="V89" s="7">
        <f t="shared" si="40"/>
        <v>400</v>
      </c>
      <c r="W89" s="7"/>
      <c r="X89" s="2">
        <f t="shared" si="29"/>
        <v>42745</v>
      </c>
      <c r="Y89" s="6">
        <f t="shared" si="29"/>
        <v>0</v>
      </c>
      <c r="Z89" s="6">
        <f t="shared" si="30"/>
        <v>0.99930435657463745</v>
      </c>
      <c r="AA89" s="6">
        <f>1+(($AV89-AY89)/100)</f>
        <v>0.99739435657463749</v>
      </c>
      <c r="AB89" s="7">
        <f>H89</f>
        <v>400</v>
      </c>
      <c r="AC89" s="5">
        <f t="shared" si="31"/>
        <v>0.99962435657463744</v>
      </c>
      <c r="AD89" s="5">
        <f t="shared" si="32"/>
        <v>0.99839435657463749</v>
      </c>
      <c r="AE89" s="5">
        <f t="shared" si="33"/>
        <v>0.99935435657463745</v>
      </c>
      <c r="AF89" s="2"/>
      <c r="AG89" s="5">
        <f t="shared" si="34"/>
        <v>105.11358048972362</v>
      </c>
      <c r="AH89" s="5">
        <f t="shared" si="35"/>
        <v>103.91915883409023</v>
      </c>
      <c r="AI89" s="5">
        <f t="shared" si="36"/>
        <v>103.02201062586529</v>
      </c>
      <c r="AJ89" s="5">
        <f t="shared" si="37"/>
        <v>109.89095385422453</v>
      </c>
      <c r="AK89" s="5">
        <f t="shared" si="38"/>
        <v>114.86428273921072</v>
      </c>
      <c r="AL89" s="5">
        <f t="shared" si="39"/>
        <v>103.23033972199592</v>
      </c>
      <c r="AN89" s="5">
        <f t="array" ref="AN89">(PRODUCT(1+AV80:AV89/100)-1)*100</f>
        <v>0.96344573533577726</v>
      </c>
      <c r="AO89" s="5">
        <f t="array" ref="AO89">(PRODUCT(1+AW80:AW89/100)-1)*100</f>
        <v>1.3849931682734518</v>
      </c>
      <c r="AP89" s="5">
        <f t="array" ref="AP89">(PRODUCT(1+AX80:AX89/100)-1)*100</f>
        <v>1.253534476200735</v>
      </c>
      <c r="AQ89" s="5">
        <f t="array" ref="AQ89">(PRODUCT(1+AY80:AY89/100)-1)*100</f>
        <v>2.1734456823131465</v>
      </c>
      <c r="AR89" s="5">
        <f t="array" ref="AR89">(PRODUCT(1+AZ80:AZ89/100)-1)*100</f>
        <v>2.7966021237216365</v>
      </c>
      <c r="AS89" s="5">
        <f t="array" ref="AS89">(PRODUCT(1+BA80:BA89/100)-1)*100</f>
        <v>1.3101537816422759</v>
      </c>
      <c r="AU89" s="2">
        <v>42745</v>
      </c>
      <c r="AV89" s="5">
        <v>3.7435657463746885E-2</v>
      </c>
      <c r="AW89" s="5">
        <v>0.107</v>
      </c>
      <c r="AX89" s="5">
        <v>7.4999999999999997E-2</v>
      </c>
      <c r="AY89" s="5">
        <v>0.29799999999999999</v>
      </c>
      <c r="AZ89" s="5">
        <v>0.19800000000000001</v>
      </c>
      <c r="BA89" s="5">
        <v>0.10199999999999999</v>
      </c>
    </row>
    <row r="90" spans="1:53" x14ac:dyDescent="0.25">
      <c r="A90" s="2">
        <v>42746</v>
      </c>
      <c r="B90" s="5">
        <v>1</v>
      </c>
      <c r="C90" s="5">
        <f t="shared" si="22"/>
        <v>1.0117157275625051</v>
      </c>
      <c r="D90" s="5">
        <f t="shared" si="23"/>
        <v>1.0204341826514776</v>
      </c>
      <c r="E90" s="5">
        <f t="shared" si="24"/>
        <v>0.95721499034117019</v>
      </c>
      <c r="F90" s="5">
        <f t="shared" si="25"/>
        <v>0.91449761183408973</v>
      </c>
      <c r="G90" s="5">
        <f t="shared" si="26"/>
        <v>1.0185073052044424</v>
      </c>
      <c r="H90" s="7">
        <v>403</v>
      </c>
      <c r="I90" s="7"/>
      <c r="J90" s="2">
        <f t="shared" si="27"/>
        <v>42746</v>
      </c>
      <c r="K90" s="5">
        <v>1</v>
      </c>
      <c r="L90" s="5">
        <f>_xlfn.STDEV.S($AV61:$AV90)/_xlfn.STDEV.S(AW61:AW90)</f>
        <v>0.98426023289107412</v>
      </c>
      <c r="M90" s="5">
        <f>_xlfn.STDEV.S($AV61:$AV90)/_xlfn.STDEV.S(AY61:AY90)</f>
        <v>0.70920844523050619</v>
      </c>
      <c r="N90" s="5">
        <f>_xlfn.STDEV.S($AV61:$AV90)/_xlfn.STDEV.S(AZ61:AZ90)</f>
        <v>0.50425640711370145</v>
      </c>
      <c r="O90" s="7">
        <f t="shared" si="21"/>
        <v>403</v>
      </c>
      <c r="P90" s="7"/>
      <c r="Q90" s="2">
        <f t="shared" si="28"/>
        <v>42746</v>
      </c>
      <c r="R90" s="5">
        <v>0</v>
      </c>
      <c r="S90" s="5">
        <f t="array" ref="S90">((PRODUCT(1+$AV71:$AV90/100)-1)*100)-((PRODUCT(1+AW71:AW90/100)-1)*100)</f>
        <v>-0.18448935727199967</v>
      </c>
      <c r="T90" s="5">
        <f t="array" ref="T90">((PRODUCT(1+$AV71:$AV90/100)-1)*100)-((PRODUCT(1+AX71:AX90/100)-1)*100)</f>
        <v>6.9012577400995312E-3</v>
      </c>
      <c r="U90" s="5">
        <f t="array" ref="U90">((PRODUCT(1+$AV71:$AV90/100)-1)*100)-((PRODUCT(1+AY71:AY90/100)-1)*100)</f>
        <v>-1.3291057508544535</v>
      </c>
      <c r="V90" s="7">
        <f t="shared" si="40"/>
        <v>403</v>
      </c>
      <c r="W90" s="7"/>
      <c r="X90" s="2">
        <f t="shared" si="29"/>
        <v>42746</v>
      </c>
      <c r="Y90" s="6">
        <f t="shared" si="29"/>
        <v>0</v>
      </c>
      <c r="Z90" s="6">
        <f t="shared" si="30"/>
        <v>1.0002193376368229</v>
      </c>
      <c r="AA90" s="6">
        <f>1+(($AV90-AY90)/100)</f>
        <v>1.0007193376368229</v>
      </c>
      <c r="AB90" s="7">
        <f>H90</f>
        <v>403</v>
      </c>
      <c r="AC90" s="5">
        <f t="shared" si="31"/>
        <v>1.0001293376368228</v>
      </c>
      <c r="AD90" s="5">
        <f t="shared" si="32"/>
        <v>0.99932933763682286</v>
      </c>
      <c r="AE90" s="5">
        <f t="shared" si="33"/>
        <v>1.000259337636823</v>
      </c>
      <c r="AF90" s="2"/>
      <c r="AG90" s="5">
        <f t="shared" si="34"/>
        <v>105.08407906382136</v>
      </c>
      <c r="AH90" s="5">
        <f t="shared" si="35"/>
        <v>103.86719925467318</v>
      </c>
      <c r="AI90" s="5">
        <f t="shared" si="36"/>
        <v>102.97977160150869</v>
      </c>
      <c r="AJ90" s="5">
        <f t="shared" si="37"/>
        <v>109.78106290037032</v>
      </c>
      <c r="AK90" s="5">
        <f t="shared" si="38"/>
        <v>114.909079809479</v>
      </c>
      <c r="AL90" s="5">
        <f t="shared" si="39"/>
        <v>103.17459533854604</v>
      </c>
      <c r="AN90" s="5">
        <f t="array" ref="AN90">(PRODUCT(1+AV81:AV90/100)-1)*100</f>
        <v>0.91604495230896976</v>
      </c>
      <c r="AO90" s="5">
        <f t="array" ref="AO90">(PRODUCT(1+AW81:AW90/100)-1)*100</f>
        <v>1.196673196142517</v>
      </c>
      <c r="AP90" s="5">
        <f t="array" ref="AP90">(PRODUCT(1+AX81:AX90/100)-1)*100</f>
        <v>1.0785967793168538</v>
      </c>
      <c r="AQ90" s="5">
        <f t="array" ref="AQ90">(PRODUCT(1+AY81:AY90/100)-1)*100</f>
        <v>1.9082190860930437</v>
      </c>
      <c r="AR90" s="5">
        <f t="array" ref="AR90">(PRODUCT(1+AZ81:AZ90/100)-1)*100</f>
        <v>2.74627607560336</v>
      </c>
      <c r="AS90" s="5">
        <f t="array" ref="AS90">(PRODUCT(1+BA81:BA90/100)-1)*100</f>
        <v>1.1148965923367893</v>
      </c>
      <c r="AU90" s="2">
        <v>42746</v>
      </c>
      <c r="AV90" s="5">
        <v>-2.806623631771421E-2</v>
      </c>
      <c r="AW90" s="5">
        <v>-0.05</v>
      </c>
      <c r="AX90" s="5">
        <v>-4.1000000000000002E-2</v>
      </c>
      <c r="AY90" s="5">
        <v>-0.1</v>
      </c>
      <c r="AZ90" s="5">
        <v>3.9E-2</v>
      </c>
      <c r="BA90" s="5">
        <v>-5.3999999999999999E-2</v>
      </c>
    </row>
    <row r="91" spans="1:53" x14ac:dyDescent="0.25">
      <c r="A91" s="2">
        <v>42747</v>
      </c>
      <c r="B91" s="5">
        <v>1</v>
      </c>
      <c r="C91" s="5">
        <f t="shared" si="22"/>
        <v>1.0129359877577346</v>
      </c>
      <c r="D91" s="5">
        <f t="shared" si="23"/>
        <v>1.0215525573030673</v>
      </c>
      <c r="E91" s="5">
        <f t="shared" si="24"/>
        <v>0.95896423398793429</v>
      </c>
      <c r="F91" s="5">
        <f t="shared" si="25"/>
        <v>0.91615045311931431</v>
      </c>
      <c r="G91" s="5">
        <f t="shared" si="26"/>
        <v>1.0197051575053211</v>
      </c>
      <c r="H91" s="7">
        <v>405</v>
      </c>
      <c r="I91" s="7"/>
      <c r="J91" s="2">
        <f t="shared" si="27"/>
        <v>42747</v>
      </c>
      <c r="K91" s="5">
        <v>1</v>
      </c>
      <c r="L91" s="5">
        <f>_xlfn.STDEV.S($AV62:$AV91)/_xlfn.STDEV.S(AW62:AW91)</f>
        <v>0.9817170403503872</v>
      </c>
      <c r="M91" s="5">
        <f>_xlfn.STDEV.S($AV62:$AV91)/_xlfn.STDEV.S(AY62:AY91)</f>
        <v>0.71310311872518817</v>
      </c>
      <c r="N91" s="5">
        <f>_xlfn.STDEV.S($AV62:$AV91)/_xlfn.STDEV.S(AZ62:AZ91)</f>
        <v>0.51900193248649229</v>
      </c>
      <c r="O91" s="7">
        <f t="shared" si="21"/>
        <v>405</v>
      </c>
      <c r="P91" s="7"/>
      <c r="Q91" s="2">
        <f t="shared" si="28"/>
        <v>42747</v>
      </c>
      <c r="R91" s="5">
        <v>0</v>
      </c>
      <c r="S91" s="5">
        <f t="array" ref="S91">((PRODUCT(1+$AV72:$AV91/100)-1)*100)-((PRODUCT(1+AW72:AW91/100)-1)*100)</f>
        <v>2.2892491620596367E-2</v>
      </c>
      <c r="T91" s="5">
        <f t="array" ref="T91">((PRODUCT(1+$AV72:$AV91/100)-1)*100)-((PRODUCT(1+AX72:AX91/100)-1)*100)</f>
        <v>0.19778889776764785</v>
      </c>
      <c r="U91" s="5">
        <f t="array" ref="U91">((PRODUCT(1+$AV72:$AV91/100)-1)*100)-((PRODUCT(1+AY72:AY91/100)-1)*100)</f>
        <v>-1.0307250727179529</v>
      </c>
      <c r="V91" s="7">
        <f t="shared" si="40"/>
        <v>405</v>
      </c>
      <c r="W91" s="7"/>
      <c r="X91" s="2">
        <f t="shared" si="29"/>
        <v>42747</v>
      </c>
      <c r="Y91" s="6">
        <f t="shared" si="29"/>
        <v>0</v>
      </c>
      <c r="Z91" s="6">
        <f t="shared" si="30"/>
        <v>1.0012058038555118</v>
      </c>
      <c r="AA91" s="6">
        <f>1+(($AV91-AY91)/100)</f>
        <v>1.0018258038555119</v>
      </c>
      <c r="AB91" s="7">
        <f>H91</f>
        <v>405</v>
      </c>
      <c r="AC91" s="5">
        <f t="shared" si="31"/>
        <v>1.0010958038555118</v>
      </c>
      <c r="AD91" s="5">
        <f t="shared" si="32"/>
        <v>1.0018058038555118</v>
      </c>
      <c r="AE91" s="5">
        <f t="shared" si="33"/>
        <v>1.0011758038555119</v>
      </c>
      <c r="AF91" s="2"/>
      <c r="AG91" s="5">
        <f t="shared" si="34"/>
        <v>105.18241715016219</v>
      </c>
      <c r="AH91" s="5">
        <f t="shared" si="35"/>
        <v>103.83915511087442</v>
      </c>
      <c r="AI91" s="5">
        <f t="shared" si="36"/>
        <v>102.96329483805245</v>
      </c>
      <c r="AJ91" s="5">
        <f t="shared" si="37"/>
        <v>109.68335775438899</v>
      </c>
      <c r="AK91" s="5">
        <f t="shared" si="38"/>
        <v>114.80910891004474</v>
      </c>
      <c r="AL91" s="5">
        <f t="shared" si="39"/>
        <v>103.14983343566479</v>
      </c>
      <c r="AN91" s="5">
        <f t="array" ref="AN91">(PRODUCT(1+AV82:AV91/100)-1)*100</f>
        <v>0.95327984898538887</v>
      </c>
      <c r="AO91" s="5">
        <f t="array" ref="AO91">(PRODUCT(1+AW82:AW91/100)-1)*100</f>
        <v>1.1036327331030771</v>
      </c>
      <c r="AP91" s="5">
        <f t="array" ref="AP91">(PRODUCT(1+AX82:AX91/100)-1)*100</f>
        <v>0.99778562103467472</v>
      </c>
      <c r="AQ91" s="5">
        <f t="array" ref="AQ91">(PRODUCT(1+AY82:AY91/100)-1)*100</f>
        <v>1.7452816211554367</v>
      </c>
      <c r="AR91" s="5">
        <f t="array" ref="AR91">(PRODUCT(1+AZ82:AZ91/100)-1)*100</f>
        <v>2.5676529573447127</v>
      </c>
      <c r="AS91" s="5">
        <f t="array" ref="AS91">(PRODUCT(1+BA82:BA91/100)-1)*100</f>
        <v>1.0269820184830358</v>
      </c>
      <c r="AU91" s="2">
        <v>42747</v>
      </c>
      <c r="AV91" s="5">
        <v>9.3580385551184087E-2</v>
      </c>
      <c r="AW91" s="5">
        <v>-2.7E-2</v>
      </c>
      <c r="AX91" s="5">
        <v>-1.6E-2</v>
      </c>
      <c r="AY91" s="5">
        <v>-8.8999999999999996E-2</v>
      </c>
      <c r="AZ91" s="5">
        <v>-8.6999999999999994E-2</v>
      </c>
      <c r="BA91" s="5">
        <v>-2.4E-2</v>
      </c>
    </row>
    <row r="92" spans="1:53" x14ac:dyDescent="0.25">
      <c r="A92" s="2">
        <v>42748</v>
      </c>
      <c r="B92" s="5">
        <v>1</v>
      </c>
      <c r="C92" s="5">
        <f t="shared" si="22"/>
        <v>1.0119536327986658</v>
      </c>
      <c r="D92" s="5">
        <f t="shared" si="23"/>
        <v>1.0206434410874832</v>
      </c>
      <c r="E92" s="5">
        <f t="shared" si="24"/>
        <v>0.95757490232622522</v>
      </c>
      <c r="F92" s="5">
        <f t="shared" si="25"/>
        <v>0.91603089708078766</v>
      </c>
      <c r="G92" s="5">
        <f t="shared" si="26"/>
        <v>1.0186653395937642</v>
      </c>
      <c r="H92" s="7">
        <v>402</v>
      </c>
      <c r="I92" s="7"/>
      <c r="J92" s="2">
        <f t="shared" si="27"/>
        <v>42748</v>
      </c>
      <c r="K92" s="5">
        <v>1</v>
      </c>
      <c r="L92" s="5">
        <f>_xlfn.STDEV.S($AV63:$AV92)/_xlfn.STDEV.S(AW63:AW92)</f>
        <v>0.98916299513121142</v>
      </c>
      <c r="M92" s="5">
        <f>_xlfn.STDEV.S($AV63:$AV92)/_xlfn.STDEV.S(AY63:AY92)</f>
        <v>0.75146362284689183</v>
      </c>
      <c r="N92" s="5">
        <f>_xlfn.STDEV.S($AV63:$AV92)/_xlfn.STDEV.S(AZ63:AZ92)</f>
        <v>0.53588852375365748</v>
      </c>
      <c r="O92" s="7">
        <f t="shared" si="21"/>
        <v>402</v>
      </c>
      <c r="P92" s="7"/>
      <c r="Q92" s="2">
        <f t="shared" si="28"/>
        <v>42748</v>
      </c>
      <c r="R92" s="5">
        <v>0</v>
      </c>
      <c r="S92" s="5">
        <f t="array" ref="S92">((PRODUCT(1+$AV73:$AV92/100)-1)*100)-((PRODUCT(1+AW73:AW92/100)-1)*100)</f>
        <v>-0.15211457705781584</v>
      </c>
      <c r="T92" s="5">
        <f t="array" ref="T92">((PRODUCT(1+$AV73:$AV92/100)-1)*100)-((PRODUCT(1+AX73:AX92/100)-1)*100)</f>
        <v>2.8968365868187185E-2</v>
      </c>
      <c r="U92" s="5">
        <f t="array" ref="U92">((PRODUCT(1+$AV73:$AV92/100)-1)*100)-((PRODUCT(1+AY73:AY92/100)-1)*100)</f>
        <v>-1.2453401945015985</v>
      </c>
      <c r="V92" s="7">
        <f t="shared" si="40"/>
        <v>402</v>
      </c>
      <c r="W92" s="7"/>
      <c r="X92" s="2">
        <f t="shared" si="29"/>
        <v>42748</v>
      </c>
      <c r="Y92" s="6">
        <f t="shared" si="29"/>
        <v>0</v>
      </c>
      <c r="Z92" s="6">
        <f t="shared" si="30"/>
        <v>0.99902952131638012</v>
      </c>
      <c r="AA92" s="6">
        <f>1+(($AV92-AY92)/100)</f>
        <v>0.99854952131638008</v>
      </c>
      <c r="AB92" s="7">
        <f>H92</f>
        <v>402</v>
      </c>
      <c r="AC92" s="5">
        <f t="shared" si="31"/>
        <v>0.99910952131638009</v>
      </c>
      <c r="AD92" s="5">
        <f t="shared" si="32"/>
        <v>0.99986952131638007</v>
      </c>
      <c r="AE92" s="5">
        <f t="shared" si="33"/>
        <v>0.99897952131638013</v>
      </c>
      <c r="AF92" s="2"/>
      <c r="AG92" s="5">
        <f t="shared" si="34"/>
        <v>105.15291572425996</v>
      </c>
      <c r="AH92" s="5">
        <f t="shared" si="35"/>
        <v>103.91080412790093</v>
      </c>
      <c r="AI92" s="5">
        <f t="shared" si="36"/>
        <v>103.02610244790365</v>
      </c>
      <c r="AJ92" s="5">
        <f t="shared" si="37"/>
        <v>109.81168728296161</v>
      </c>
      <c r="AK92" s="5">
        <f t="shared" si="38"/>
        <v>114.79188754370824</v>
      </c>
      <c r="AL92" s="5">
        <f t="shared" si="39"/>
        <v>103.22616431240718</v>
      </c>
      <c r="AN92" s="5">
        <f t="array" ref="AN92">(PRODUCT(1+AV83:AV92/100)-1)*100</f>
        <v>0.87735849056609361</v>
      </c>
      <c r="AO92" s="5">
        <f t="array" ref="AO92">(PRODUCT(1+AW83:AW92/100)-1)*100</f>
        <v>1.1167688491334093</v>
      </c>
      <c r="AP92" s="5">
        <f t="array" ref="AP92">(PRODUCT(1+AX83:AX92/100)-1)*100</f>
        <v>1.0088898253508338</v>
      </c>
      <c r="AQ92" s="5">
        <f t="array" ref="AQ92">(PRODUCT(1+AY83:AY92/100)-1)*100</f>
        <v>1.7727281453213894</v>
      </c>
      <c r="AR92" s="5">
        <f t="array" ref="AR92">(PRODUCT(1+AZ83:AZ92/100)-1)*100</f>
        <v>2.4600537610161899</v>
      </c>
      <c r="AS92" s="5">
        <f t="array" ref="AS92">(PRODUCT(1+BA83:BA92/100)-1)*100</f>
        <v>1.0471765098614139</v>
      </c>
      <c r="AU92" s="2">
        <v>42748</v>
      </c>
      <c r="AV92" s="5">
        <v>-2.8047868361991135E-2</v>
      </c>
      <c r="AW92" s="5">
        <v>6.9000000000000006E-2</v>
      </c>
      <c r="AX92" s="5">
        <v>6.0999999999999999E-2</v>
      </c>
      <c r="AY92" s="5">
        <v>0.11700000000000001</v>
      </c>
      <c r="AZ92" s="5">
        <v>-1.4999999999999999E-2</v>
      </c>
      <c r="BA92" s="5">
        <v>7.3999999999999996E-2</v>
      </c>
    </row>
    <row r="93" spans="1:53" x14ac:dyDescent="0.25">
      <c r="A93" s="2">
        <v>42752</v>
      </c>
      <c r="B93" s="5">
        <v>1</v>
      </c>
      <c r="C93" s="5">
        <f t="shared" si="22"/>
        <v>1.012153028364823</v>
      </c>
      <c r="D93" s="5">
        <f t="shared" si="23"/>
        <v>1.0208649663988778</v>
      </c>
      <c r="E93" s="5">
        <f t="shared" si="24"/>
        <v>0.95766781535616896</v>
      </c>
      <c r="F93" s="5">
        <f t="shared" si="25"/>
        <v>0.91570774771233776</v>
      </c>
      <c r="G93" s="5">
        <f t="shared" si="26"/>
        <v>1.0188966248405202</v>
      </c>
      <c r="H93" s="7">
        <v>406</v>
      </c>
      <c r="I93" s="7"/>
      <c r="J93" s="2">
        <f t="shared" si="27"/>
        <v>42752</v>
      </c>
      <c r="K93" s="5">
        <v>1</v>
      </c>
      <c r="L93" s="5">
        <f>_xlfn.STDEV.S($AV64:$AV93)/_xlfn.STDEV.S(AW64:AW93)</f>
        <v>0.98989275555543599</v>
      </c>
      <c r="M93" s="5">
        <f>_xlfn.STDEV.S($AV64:$AV93)/_xlfn.STDEV.S(AY64:AY93)</f>
        <v>0.74811495841187325</v>
      </c>
      <c r="N93" s="5">
        <f>_xlfn.STDEV.S($AV64:$AV93)/_xlfn.STDEV.S(AZ64:AZ93)</f>
        <v>0.54381409139225223</v>
      </c>
      <c r="O93" s="7">
        <f t="shared" si="21"/>
        <v>406</v>
      </c>
      <c r="P93" s="7"/>
      <c r="Q93" s="2">
        <f t="shared" si="28"/>
        <v>42752</v>
      </c>
      <c r="R93" s="5">
        <v>0</v>
      </c>
      <c r="S93" s="5">
        <f t="array" ref="S93">((PRODUCT(1+$AV74:$AV93/100)-1)*100)-((PRODUCT(1+AW74:AW93/100)-1)*100)</f>
        <v>-0.1265750960797174</v>
      </c>
      <c r="T93" s="5">
        <f t="array" ref="T93">((PRODUCT(1+$AV74:$AV93/100)-1)*100)-((PRODUCT(1+AX74:AX93/100)-1)*100)</f>
        <v>3.584323562699776E-2</v>
      </c>
      <c r="U93" s="5">
        <f t="array" ref="U93">((PRODUCT(1+$AV74:$AV93/100)-1)*100)-((PRODUCT(1+AY74:AY93/100)-1)*100)</f>
        <v>-1.1014027347425293</v>
      </c>
      <c r="V93" s="7">
        <f t="shared" si="40"/>
        <v>406</v>
      </c>
      <c r="W93" s="7"/>
      <c r="X93" s="2">
        <f t="shared" si="29"/>
        <v>42752</v>
      </c>
      <c r="Y93" s="6">
        <f t="shared" si="29"/>
        <v>0</v>
      </c>
      <c r="Z93" s="6">
        <f t="shared" si="30"/>
        <v>1.0001970382493219</v>
      </c>
      <c r="AA93" s="6">
        <f>1+(($AV93-AY93)/100)</f>
        <v>1.0000970382493219</v>
      </c>
      <c r="AB93" s="7">
        <f>H93</f>
        <v>406</v>
      </c>
      <c r="AC93" s="5">
        <f t="shared" si="31"/>
        <v>1.0002170382493218</v>
      </c>
      <c r="AD93" s="5">
        <f t="shared" si="32"/>
        <v>0.99964703824932188</v>
      </c>
      <c r="AE93" s="5">
        <f t="shared" si="33"/>
        <v>1.0002270382493219</v>
      </c>
      <c r="AF93" s="2"/>
      <c r="AG93" s="5">
        <f t="shared" si="34"/>
        <v>105.17258334152811</v>
      </c>
      <c r="AH93" s="5">
        <f t="shared" si="35"/>
        <v>103.90976501985966</v>
      </c>
      <c r="AI93" s="5">
        <f t="shared" si="36"/>
        <v>103.02301166483022</v>
      </c>
      <c r="AJ93" s="5">
        <f t="shared" si="37"/>
        <v>109.82157033481707</v>
      </c>
      <c r="AK93" s="5">
        <f t="shared" si="38"/>
        <v>114.85387516298184</v>
      </c>
      <c r="AL93" s="5">
        <f t="shared" si="39"/>
        <v>103.22203526583468</v>
      </c>
      <c r="AN93" s="5">
        <f t="array" ref="AN93">(PRODUCT(1+AV84:AV93/100)-1)*100</f>
        <v>0.82964080324314793</v>
      </c>
      <c r="AO93" s="5">
        <f t="array" ref="AO93">(PRODUCT(1+AW84:AW93/100)-1)*100</f>
        <v>1.0722965939095941</v>
      </c>
      <c r="AP93" s="5">
        <f t="array" ref="AP93">(PRODUCT(1+AX84:AX93/100)-1)*100</f>
        <v>0.97960486139212488</v>
      </c>
      <c r="AQ93" s="5">
        <f t="array" ref="AQ93">(PRODUCT(1+AY84:AY93/100)-1)*100</f>
        <v>1.635532524019867</v>
      </c>
      <c r="AR93" s="5">
        <f t="array" ref="AR93">(PRODUCT(1+AZ84:AZ93/100)-1)*100</f>
        <v>2.3015719047661642</v>
      </c>
      <c r="AS93" s="5">
        <f t="array" ref="AS93">(PRODUCT(1+BA84:BA93/100)-1)*100</f>
        <v>1.0108111632287198</v>
      </c>
      <c r="AU93" s="2">
        <v>42752</v>
      </c>
      <c r="AV93" s="5">
        <v>1.8703824932186919E-2</v>
      </c>
      <c r="AW93" s="5">
        <v>-1E-3</v>
      </c>
      <c r="AX93" s="5">
        <v>-3.0000000000000001E-3</v>
      </c>
      <c r="AY93" s="5">
        <v>8.9999999999999993E-3</v>
      </c>
      <c r="AZ93" s="5">
        <v>5.3999999999999999E-2</v>
      </c>
      <c r="BA93" s="5">
        <v>-4.0000000000000001E-3</v>
      </c>
    </row>
    <row r="94" spans="1:53" x14ac:dyDescent="0.25">
      <c r="A94" s="2">
        <v>42753</v>
      </c>
      <c r="B94" s="5">
        <v>1</v>
      </c>
      <c r="C94" s="5">
        <f t="shared" si="22"/>
        <v>1.0132106462670827</v>
      </c>
      <c r="D94" s="5">
        <f t="shared" si="23"/>
        <v>1.0218499076837047</v>
      </c>
      <c r="E94" s="5">
        <f t="shared" si="24"/>
        <v>0.95916746230109329</v>
      </c>
      <c r="F94" s="5">
        <f t="shared" si="25"/>
        <v>0.9185759715714682</v>
      </c>
      <c r="G94" s="5">
        <f t="shared" si="26"/>
        <v>1.0198592635382961</v>
      </c>
      <c r="H94" s="7">
        <v>401</v>
      </c>
      <c r="I94" s="7"/>
      <c r="J94" s="2">
        <f t="shared" si="27"/>
        <v>42753</v>
      </c>
      <c r="K94" s="5">
        <v>1</v>
      </c>
      <c r="L94" s="5">
        <f>_xlfn.STDEV.S($AV65:$AV94)/_xlfn.STDEV.S(AW65:AW94)</f>
        <v>0.96158305995926086</v>
      </c>
      <c r="M94" s="5">
        <f>_xlfn.STDEV.S($AV65:$AV94)/_xlfn.STDEV.S(AY65:AY94)</f>
        <v>0.71719860067773744</v>
      </c>
      <c r="N94" s="5">
        <f>_xlfn.STDEV.S($AV65:$AV94)/_xlfn.STDEV.S(AZ65:AZ94)</f>
        <v>0.51692764330572039</v>
      </c>
      <c r="O94" s="7">
        <f t="shared" si="21"/>
        <v>401</v>
      </c>
      <c r="P94" s="7"/>
      <c r="Q94" s="2">
        <f t="shared" si="28"/>
        <v>42753</v>
      </c>
      <c r="R94" s="5">
        <v>0</v>
      </c>
      <c r="S94" s="5">
        <f t="array" ref="S94">((PRODUCT(1+$AV75:$AV94/100)-1)*100)-((PRODUCT(1+AW75:AW94/100)-1)*100)</f>
        <v>-0.163213831002329</v>
      </c>
      <c r="T94" s="5">
        <f t="array" ref="T94">((PRODUCT(1+$AV75:$AV94/100)-1)*100)-((PRODUCT(1+AX75:AX94/100)-1)*100)</f>
        <v>-1.4014722029664917E-2</v>
      </c>
      <c r="U94" s="5">
        <f t="array" ref="U94">((PRODUCT(1+$AV75:$AV94/100)-1)*100)-((PRODUCT(1+AY75:AY94/100)-1)*100)</f>
        <v>-1.0486237477803417</v>
      </c>
      <c r="V94" s="7">
        <f t="shared" si="40"/>
        <v>401</v>
      </c>
      <c r="W94" s="7"/>
      <c r="X94" s="2">
        <f t="shared" si="29"/>
        <v>42753</v>
      </c>
      <c r="Y94" s="6">
        <f t="shared" si="29"/>
        <v>0</v>
      </c>
      <c r="Z94" s="6">
        <f t="shared" si="30"/>
        <v>1.0010445114539503</v>
      </c>
      <c r="AA94" s="6">
        <f>1+(($AV94-AY94)/100)</f>
        <v>1.0015645114539504</v>
      </c>
      <c r="AB94" s="7">
        <f>H94</f>
        <v>401</v>
      </c>
      <c r="AC94" s="5">
        <f t="shared" si="31"/>
        <v>1.0009645114539505</v>
      </c>
      <c r="AD94" s="5">
        <f t="shared" si="32"/>
        <v>1.0031245114539504</v>
      </c>
      <c r="AE94" s="5">
        <f t="shared" si="33"/>
        <v>1.0009445114539504</v>
      </c>
      <c r="AF94" s="2"/>
      <c r="AG94" s="5">
        <f t="shared" si="34"/>
        <v>105.2414200019667</v>
      </c>
      <c r="AH94" s="5">
        <f t="shared" si="35"/>
        <v>103.86924021150192</v>
      </c>
      <c r="AI94" s="5">
        <f t="shared" si="36"/>
        <v>102.99107453121412</v>
      </c>
      <c r="AJ94" s="5">
        <f t="shared" si="37"/>
        <v>109.72163270581238</v>
      </c>
      <c r="AK94" s="5">
        <f t="shared" si="38"/>
        <v>114.57018609132928</v>
      </c>
      <c r="AL94" s="5">
        <f t="shared" si="39"/>
        <v>103.19210087560758</v>
      </c>
      <c r="AN94" s="5">
        <f t="array" ref="AN94">(PRODUCT(1+AV85:AV94/100)-1)*100</f>
        <v>0.7152268021832997</v>
      </c>
      <c r="AO94" s="5">
        <f t="array" ref="AO94">(PRODUCT(1+AW85:AW94/100)-1)*100</f>
        <v>0.76283400310959149</v>
      </c>
      <c r="AP94" s="5">
        <f t="array" ref="AP94">(PRODUCT(1+AX85:AX94/100)-1)*100</f>
        <v>0.68752050577511881</v>
      </c>
      <c r="AQ94" s="5">
        <f t="array" ref="AQ94">(PRODUCT(1+AY85:AY94/100)-1)*100</f>
        <v>1.2130895175956447</v>
      </c>
      <c r="AR94" s="5">
        <f t="array" ref="AR94">(PRODUCT(1+AZ85:AZ94/100)-1)*100</f>
        <v>1.5806004540681151</v>
      </c>
      <c r="AS94" s="5">
        <f t="array" ref="AS94">(PRODUCT(1+BA85:BA94/100)-1)*100</f>
        <v>0.72065154050149349</v>
      </c>
      <c r="AU94" s="2">
        <v>42753</v>
      </c>
      <c r="AV94" s="5">
        <v>6.5451145395045707E-2</v>
      </c>
      <c r="AW94" s="5">
        <v>-3.9E-2</v>
      </c>
      <c r="AX94" s="5">
        <v>-3.1E-2</v>
      </c>
      <c r="AY94" s="5">
        <v>-9.0999999999999998E-2</v>
      </c>
      <c r="AZ94" s="5">
        <v>-0.247</v>
      </c>
      <c r="BA94" s="5">
        <v>-2.9000000000000001E-2</v>
      </c>
    </row>
    <row r="95" spans="1:53" x14ac:dyDescent="0.25">
      <c r="A95" s="2">
        <v>42754</v>
      </c>
      <c r="B95" s="5">
        <v>1</v>
      </c>
      <c r="C95" s="5">
        <f t="shared" si="22"/>
        <v>1.0131215567676957</v>
      </c>
      <c r="D95" s="5">
        <f t="shared" si="23"/>
        <v>1.021923720189245</v>
      </c>
      <c r="E95" s="5">
        <f t="shared" si="24"/>
        <v>0.95816242332049173</v>
      </c>
      <c r="F95" s="5">
        <f t="shared" si="25"/>
        <v>0.92029145992997763</v>
      </c>
      <c r="G95" s="5">
        <f t="shared" si="26"/>
        <v>1.0196675267482511</v>
      </c>
      <c r="H95" s="7">
        <v>399</v>
      </c>
      <c r="I95" s="7"/>
      <c r="J95" s="2">
        <f t="shared" si="27"/>
        <v>42754</v>
      </c>
      <c r="K95" s="5">
        <v>1</v>
      </c>
      <c r="L95" s="5">
        <f>_xlfn.STDEV.S($AV66:$AV95)/_xlfn.STDEV.S(AW66:AW95)</f>
        <v>0.97618987294280712</v>
      </c>
      <c r="M95" s="5">
        <f>_xlfn.STDEV.S($AV66:$AV95)/_xlfn.STDEV.S(AY66:AY95)</f>
        <v>0.76960470777368406</v>
      </c>
      <c r="N95" s="5">
        <f>_xlfn.STDEV.S($AV66:$AV95)/_xlfn.STDEV.S(AZ66:AZ95)</f>
        <v>0.52910560764422809</v>
      </c>
      <c r="O95" s="7">
        <f t="shared" si="21"/>
        <v>399</v>
      </c>
      <c r="P95" s="7"/>
      <c r="Q95" s="2">
        <f t="shared" si="28"/>
        <v>42754</v>
      </c>
      <c r="R95" s="5">
        <v>0</v>
      </c>
      <c r="S95" s="5">
        <f t="array" ref="S95">((PRODUCT(1+$AV76:$AV95/100)-1)*100)-((PRODUCT(1+AW76:AW95/100)-1)*100)</f>
        <v>-5.5704922781130151E-2</v>
      </c>
      <c r="T95" s="5">
        <f t="array" ref="T95">((PRODUCT(1+$AV76:$AV95/100)-1)*100)-((PRODUCT(1+AX76:AX95/100)-1)*100)</f>
        <v>0.11754236011516372</v>
      </c>
      <c r="U95" s="5">
        <f t="array" ref="U95">((PRODUCT(1+$AV76:$AV95/100)-1)*100)-((PRODUCT(1+AY76:AY95/100)-1)*100)</f>
        <v>-1.0910947809591454</v>
      </c>
      <c r="V95" s="7">
        <f t="shared" si="40"/>
        <v>399</v>
      </c>
      <c r="W95" s="7"/>
      <c r="X95" s="2">
        <f t="shared" si="29"/>
        <v>42754</v>
      </c>
      <c r="Y95" s="6">
        <f t="shared" si="29"/>
        <v>0</v>
      </c>
      <c r="Z95" s="6">
        <f t="shared" si="30"/>
        <v>0.99991215473743233</v>
      </c>
      <c r="AA95" s="6">
        <f>1+(($AV95-AY95)/100)</f>
        <v>0.99895215473743226</v>
      </c>
      <c r="AB95" s="7">
        <f>H95</f>
        <v>399</v>
      </c>
      <c r="AC95" s="5">
        <f t="shared" si="31"/>
        <v>1.0000721547374323</v>
      </c>
      <c r="AD95" s="5">
        <f t="shared" si="32"/>
        <v>1.0018621547374322</v>
      </c>
      <c r="AE95" s="5">
        <f t="shared" si="33"/>
        <v>0.99981215473743223</v>
      </c>
      <c r="AF95" s="2"/>
      <c r="AG95" s="5">
        <f t="shared" si="34"/>
        <v>105.13324810699179</v>
      </c>
      <c r="AH95" s="5">
        <f t="shared" si="35"/>
        <v>103.77160312570309</v>
      </c>
      <c r="AI95" s="5">
        <f t="shared" si="36"/>
        <v>102.87778434922978</v>
      </c>
      <c r="AJ95" s="5">
        <f t="shared" si="37"/>
        <v>109.72382713846649</v>
      </c>
      <c r="AK95" s="5">
        <f t="shared" si="38"/>
        <v>114.23907825352534</v>
      </c>
      <c r="AL95" s="5">
        <f t="shared" si="39"/>
        <v>103.10541951087207</v>
      </c>
      <c r="AN95" s="5">
        <f t="array" ref="AN95">(PRODUCT(1+AV86:AV95/100)-1)*100</f>
        <v>0.42269396956602368</v>
      </c>
      <c r="AO95" s="5">
        <f t="array" ref="AO95">(PRODUCT(1+AW86:AW95/100)-1)*100</f>
        <v>0.30201458590810581</v>
      </c>
      <c r="AP95" s="5">
        <f t="array" ref="AP95">(PRODUCT(1+AX86:AX95/100)-1)*100</f>
        <v>0.24395430492640813</v>
      </c>
      <c r="AQ95" s="5">
        <f t="array" ref="AQ95">(PRODUCT(1+AY86:AY95/100)-1)*100</f>
        <v>0.65046467257288132</v>
      </c>
      <c r="AR95" s="5">
        <f t="array" ref="AR95">(PRODUCT(1+AZ86:AZ95/100)-1)*100</f>
        <v>0.45625925471937112</v>
      </c>
      <c r="AS95" s="5">
        <f t="array" ref="AS95">(PRODUCT(1+BA86:BA95/100)-1)*100</f>
        <v>0.29404350485591202</v>
      </c>
      <c r="AU95" s="2">
        <v>42754</v>
      </c>
      <c r="AV95" s="5">
        <v>-0.1027845262567717</v>
      </c>
      <c r="AW95" s="5">
        <v>-9.4E-2</v>
      </c>
      <c r="AX95" s="5">
        <v>-0.11</v>
      </c>
      <c r="AY95" s="5">
        <v>2E-3</v>
      </c>
      <c r="AZ95" s="5">
        <v>-0.28899999999999998</v>
      </c>
      <c r="BA95" s="5">
        <v>-8.4000000000000005E-2</v>
      </c>
    </row>
    <row r="96" spans="1:53" x14ac:dyDescent="0.25">
      <c r="A96" s="2">
        <v>42755</v>
      </c>
      <c r="B96" s="5">
        <v>1</v>
      </c>
      <c r="C96" s="5">
        <f t="shared" si="22"/>
        <v>1.0132252753463915</v>
      </c>
      <c r="D96" s="5">
        <f t="shared" si="23"/>
        <v>1.0222329030733024</v>
      </c>
      <c r="E96" s="5">
        <f t="shared" si="24"/>
        <v>0.9571017618224642</v>
      </c>
      <c r="F96" s="5">
        <f t="shared" si="25"/>
        <v>0.91797003689299705</v>
      </c>
      <c r="G96" s="5">
        <f t="shared" si="26"/>
        <v>1.0199045786855598</v>
      </c>
      <c r="H96" s="7">
        <v>402</v>
      </c>
      <c r="I96" s="7"/>
      <c r="J96" s="2">
        <f t="shared" si="27"/>
        <v>42755</v>
      </c>
      <c r="K96" s="5">
        <v>1</v>
      </c>
      <c r="L96" s="5">
        <f>_xlfn.STDEV.S($AV67:$AV96)/_xlfn.STDEV.S(AW67:AW96)</f>
        <v>0.96436303654048705</v>
      </c>
      <c r="M96" s="5">
        <f>_xlfn.STDEV.S($AV67:$AV96)/_xlfn.STDEV.S(AY67:AY96)</f>
        <v>0.79789062057736226</v>
      </c>
      <c r="N96" s="5">
        <f>_xlfn.STDEV.S($AV67:$AV96)/_xlfn.STDEV.S(AZ67:AZ96)</f>
        <v>0.55830996940233513</v>
      </c>
      <c r="O96" s="7">
        <f t="shared" ref="O96:O159" si="41">H96</f>
        <v>402</v>
      </c>
      <c r="P96" s="7"/>
      <c r="Q96" s="2">
        <f t="shared" si="28"/>
        <v>42755</v>
      </c>
      <c r="R96" s="5">
        <v>0</v>
      </c>
      <c r="S96" s="5">
        <f t="array" ref="S96">((PRODUCT(1+$AV77:$AV96/100)-1)*100)-((PRODUCT(1+AW77:AW96/100)-1)*100)</f>
        <v>-2.9022750872642611E-2</v>
      </c>
      <c r="T96" s="5">
        <f t="array" ref="T96">((PRODUCT(1+$AV77:$AV96/100)-1)*100)-((PRODUCT(1+AX77:AX96/100)-1)*100)</f>
        <v>0.14000485016465447</v>
      </c>
      <c r="U96" s="5">
        <f t="array" ref="U96">((PRODUCT(1+$AV77:$AV96/100)-1)*100)-((PRODUCT(1+AY77:AY96/100)-1)*100)</f>
        <v>-1.0429439085631209</v>
      </c>
      <c r="V96" s="7">
        <f t="shared" si="40"/>
        <v>402</v>
      </c>
      <c r="W96" s="7"/>
      <c r="X96" s="2">
        <f t="shared" si="29"/>
        <v>42755</v>
      </c>
      <c r="Y96" s="6">
        <f t="shared" si="29"/>
        <v>0</v>
      </c>
      <c r="Z96" s="6">
        <f t="shared" si="30"/>
        <v>1.0001023169020673</v>
      </c>
      <c r="AA96" s="6">
        <f>1+(($AV96-AY96)/100)</f>
        <v>0.99889231690206726</v>
      </c>
      <c r="AB96" s="7">
        <f>H96</f>
        <v>402</v>
      </c>
      <c r="AC96" s="5">
        <f t="shared" si="31"/>
        <v>1.0003023169020673</v>
      </c>
      <c r="AD96" s="5">
        <f t="shared" si="32"/>
        <v>0.99747231690206728</v>
      </c>
      <c r="AE96" s="5">
        <f t="shared" si="33"/>
        <v>1.0002323169020673</v>
      </c>
      <c r="AF96" s="2"/>
      <c r="AG96" s="5">
        <f t="shared" si="34"/>
        <v>105.08407906382138</v>
      </c>
      <c r="AH96" s="5">
        <f t="shared" si="35"/>
        <v>103.71245331192145</v>
      </c>
      <c r="AI96" s="5">
        <f t="shared" si="36"/>
        <v>102.79856845528087</v>
      </c>
      <c r="AJ96" s="5">
        <f t="shared" si="37"/>
        <v>109.7940503878351</v>
      </c>
      <c r="AK96" s="5">
        <f t="shared" si="38"/>
        <v>114.47441075472759</v>
      </c>
      <c r="AL96" s="5">
        <f t="shared" si="39"/>
        <v>103.03324571721446</v>
      </c>
      <c r="AN96" s="5">
        <f t="array" ref="AN96">(PRODUCT(1+AV87:AV96/100)-1)*100</f>
        <v>0.15934014434344501</v>
      </c>
      <c r="AO96" s="5">
        <f t="array" ref="AO96">(PRODUCT(1+AW87:AW96/100)-1)*100</f>
        <v>1.5806241301552504E-2</v>
      </c>
      <c r="AP96" s="5">
        <f t="array" ref="AP96">(PRODUCT(1+AX87:AX96/100)-1)*100</f>
        <v>-2.718080911869869E-2</v>
      </c>
      <c r="AQ96" s="5">
        <f t="array" ref="AQ96">(PRODUCT(1+AY87:AY96/100)-1)*100</f>
        <v>0.27667191370044364</v>
      </c>
      <c r="AR96" s="5">
        <f t="array" ref="AR96">(PRODUCT(1+AZ87:AZ96/100)-1)*100</f>
        <v>0.11656271635280824</v>
      </c>
      <c r="AS96" s="5">
        <f t="array" ref="AS96">(PRODUCT(1+BA87:BA96/100)-1)*100</f>
        <v>1.0814639220990685E-2</v>
      </c>
      <c r="AU96" s="2">
        <v>42755</v>
      </c>
      <c r="AV96" s="5">
        <v>-4.6768309793276952E-2</v>
      </c>
      <c r="AW96" s="5">
        <v>-5.7000000000000002E-2</v>
      </c>
      <c r="AX96" s="5">
        <v>-7.6999999999999999E-2</v>
      </c>
      <c r="AY96" s="5">
        <v>6.4000000000000001E-2</v>
      </c>
      <c r="AZ96" s="5">
        <v>0.20599999999999999</v>
      </c>
      <c r="BA96" s="5">
        <v>-7.0000000000000007E-2</v>
      </c>
    </row>
    <row r="97" spans="1:53" x14ac:dyDescent="0.25">
      <c r="A97" s="2">
        <v>42758</v>
      </c>
      <c r="B97" s="5">
        <v>1</v>
      </c>
      <c r="C97" s="5">
        <f t="shared" si="22"/>
        <v>1.0130421255231923</v>
      </c>
      <c r="D97" s="5">
        <f t="shared" si="23"/>
        <v>1.0220072406601639</v>
      </c>
      <c r="E97" s="5">
        <f t="shared" si="24"/>
        <v>0.95714892311144173</v>
      </c>
      <c r="F97" s="5">
        <f t="shared" si="25"/>
        <v>0.92008614718279802</v>
      </c>
      <c r="G97" s="5">
        <f t="shared" si="26"/>
        <v>1.0195876618646076</v>
      </c>
      <c r="H97" s="7">
        <v>410</v>
      </c>
      <c r="I97" s="7"/>
      <c r="J97" s="2">
        <f t="shared" si="27"/>
        <v>42758</v>
      </c>
      <c r="K97" s="5">
        <v>1</v>
      </c>
      <c r="L97" s="5">
        <f>_xlfn.STDEV.S($AV68:$AV97)/_xlfn.STDEV.S(AW68:AW97)</f>
        <v>1.0134698454096862</v>
      </c>
      <c r="M97" s="5">
        <f>_xlfn.STDEV.S($AV68:$AV97)/_xlfn.STDEV.S(AY68:AY97)</f>
        <v>0.80231371022154774</v>
      </c>
      <c r="N97" s="5">
        <f>_xlfn.STDEV.S($AV68:$AV97)/_xlfn.STDEV.S(AZ68:AZ97)</f>
        <v>0.53223378469036398</v>
      </c>
      <c r="O97" s="7">
        <f t="shared" si="41"/>
        <v>410</v>
      </c>
      <c r="P97" s="7"/>
      <c r="Q97" s="2">
        <f t="shared" si="28"/>
        <v>42758</v>
      </c>
      <c r="R97" s="5">
        <v>0</v>
      </c>
      <c r="S97" s="5">
        <f t="array" ref="S97">((PRODUCT(1+$AV78:$AV97/100)-1)*100)-((PRODUCT(1+AW78:AW97/100)-1)*100)</f>
        <v>-0.10631215823839746</v>
      </c>
      <c r="T97" s="5">
        <f t="array" ref="T97">((PRODUCT(1+$AV78:$AV97/100)-1)*100)-((PRODUCT(1+AX78:AX97/100)-1)*100)</f>
        <v>5.3423741974922834E-2</v>
      </c>
      <c r="U97" s="5">
        <f t="array" ref="U97">((PRODUCT(1+$AV78:$AV97/100)-1)*100)-((PRODUCT(1+AY78:AY97/100)-1)*100)</f>
        <v>-1.0669314936197827</v>
      </c>
      <c r="V97" s="7">
        <f t="shared" si="40"/>
        <v>410</v>
      </c>
      <c r="W97" s="7"/>
      <c r="X97" s="2">
        <f t="shared" si="29"/>
        <v>42758</v>
      </c>
      <c r="Y97" s="6">
        <f t="shared" si="29"/>
        <v>0</v>
      </c>
      <c r="Z97" s="6">
        <f t="shared" si="30"/>
        <v>0.99981925884334644</v>
      </c>
      <c r="AA97" s="6">
        <f>1+(($AV97-AY97)/100)</f>
        <v>1.0000492588433465</v>
      </c>
      <c r="AB97" s="7">
        <f>H97</f>
        <v>410</v>
      </c>
      <c r="AC97" s="5">
        <f t="shared" si="31"/>
        <v>0.9997792588433464</v>
      </c>
      <c r="AD97" s="5">
        <f t="shared" si="32"/>
        <v>1.0022992588433464</v>
      </c>
      <c r="AE97" s="5">
        <f t="shared" si="33"/>
        <v>0.99968925884334647</v>
      </c>
      <c r="AF97" s="2"/>
      <c r="AG97" s="5">
        <f t="shared" si="34"/>
        <v>105.05457763791912</v>
      </c>
      <c r="AH97" s="5">
        <f t="shared" si="35"/>
        <v>103.70208206659026</v>
      </c>
      <c r="AI97" s="5">
        <f t="shared" si="36"/>
        <v>102.79240054117356</v>
      </c>
      <c r="AJ97" s="5">
        <f t="shared" si="37"/>
        <v>109.75781835120711</v>
      </c>
      <c r="AK97" s="5">
        <f t="shared" si="38"/>
        <v>114.17906677498038</v>
      </c>
      <c r="AL97" s="5">
        <f t="shared" si="39"/>
        <v>103.03633671458597</v>
      </c>
      <c r="AN97" s="5">
        <f t="array" ref="AN97">(PRODUCT(1+AV88:AV97/100)-1)*100</f>
        <v>-8.4175084175086567E-2</v>
      </c>
      <c r="AO97" s="5">
        <f t="array" ref="AO97">(PRODUCT(1+AW88:AW97/100)-1)*100</f>
        <v>-5.6160519800296793E-2</v>
      </c>
      <c r="AP97" s="5">
        <f t="array" ref="AP97">(PRODUCT(1+AX88:AX97/100)-1)*100</f>
        <v>-9.012780542104748E-2</v>
      </c>
      <c r="AQ97" s="5">
        <f t="array" ref="AQ97">(PRODUCT(1+AY88:AY97/100)-1)*100</f>
        <v>0.1504407021159615</v>
      </c>
      <c r="AR97" s="5">
        <f t="array" ref="AR97">(PRODUCT(1+AZ88:AZ97/100)-1)*100</f>
        <v>-0.39076111267369873</v>
      </c>
      <c r="AS97" s="5">
        <f t="array" ref="AS97">(PRODUCT(1+BA88:BA97/100)-1)*100</f>
        <v>-3.8165190440808683E-2</v>
      </c>
      <c r="AU97" s="2">
        <v>42758</v>
      </c>
      <c r="AV97" s="5">
        <v>-2.8074115665355226E-2</v>
      </c>
      <c r="AW97" s="5">
        <v>-0.01</v>
      </c>
      <c r="AX97" s="5">
        <v>-6.0000000000000001E-3</v>
      </c>
      <c r="AY97" s="5">
        <v>-3.3000000000000002E-2</v>
      </c>
      <c r="AZ97" s="5">
        <v>-0.25800000000000001</v>
      </c>
      <c r="BA97" s="5">
        <v>3.0000000000000001E-3</v>
      </c>
    </row>
    <row r="98" spans="1:53" x14ac:dyDescent="0.25">
      <c r="A98" s="2">
        <v>42759</v>
      </c>
      <c r="B98" s="5">
        <v>1</v>
      </c>
      <c r="C98" s="5">
        <f t="shared" si="22"/>
        <v>1.0118646029034191</v>
      </c>
      <c r="D98" s="5">
        <f t="shared" si="23"/>
        <v>1.0208804846814414</v>
      </c>
      <c r="E98" s="5">
        <f t="shared" si="24"/>
        <v>0.95569268705055521</v>
      </c>
      <c r="F98" s="5">
        <f t="shared" si="25"/>
        <v>0.91775152973937502</v>
      </c>
      <c r="G98" s="5">
        <f t="shared" si="26"/>
        <v>1.0184737479161985</v>
      </c>
      <c r="H98" s="7">
        <v>402</v>
      </c>
      <c r="I98" s="7"/>
      <c r="J98" s="2">
        <f t="shared" si="27"/>
        <v>42759</v>
      </c>
      <c r="K98" s="5">
        <v>1</v>
      </c>
      <c r="L98" s="5">
        <f>_xlfn.STDEV.S($AV69:$AV98)/_xlfn.STDEV.S(AW69:AW98)</f>
        <v>0.92411118929939151</v>
      </c>
      <c r="M98" s="5">
        <f>_xlfn.STDEV.S($AV69:$AV98)/_xlfn.STDEV.S(AY69:AY98)</f>
        <v>0.72828548142403227</v>
      </c>
      <c r="N98" s="5">
        <f>_xlfn.STDEV.S($AV69:$AV98)/_xlfn.STDEV.S(AZ69:AZ98)</f>
        <v>0.48107203234400281</v>
      </c>
      <c r="O98" s="7">
        <f t="shared" si="41"/>
        <v>402</v>
      </c>
      <c r="P98" s="7"/>
      <c r="Q98" s="2">
        <f t="shared" si="28"/>
        <v>42759</v>
      </c>
      <c r="R98" s="5">
        <v>0</v>
      </c>
      <c r="S98" s="5">
        <f t="array" ref="S98">((PRODUCT(1+$AV79:$AV98/100)-1)*100)-((PRODUCT(1+AW79:AW98/100)-1)*100)</f>
        <v>-0.28983917906797441</v>
      </c>
      <c r="T98" s="5">
        <f t="array" ref="T98">((PRODUCT(1+$AV79:$AV98/100)-1)*100)-((PRODUCT(1+AX79:AX98/100)-1)*100)</f>
        <v>-0.12803451433633928</v>
      </c>
      <c r="U98" s="5">
        <f t="array" ref="U98">((PRODUCT(1+$AV79:$AV98/100)-1)*100)-((PRODUCT(1+AY79:AY98/100)-1)*100)</f>
        <v>-1.2630025970330028</v>
      </c>
      <c r="V98" s="7">
        <f t="shared" si="40"/>
        <v>402</v>
      </c>
      <c r="W98" s="7"/>
      <c r="X98" s="2">
        <f t="shared" si="29"/>
        <v>42759</v>
      </c>
      <c r="Y98" s="6">
        <f t="shared" si="29"/>
        <v>0</v>
      </c>
      <c r="Z98" s="6">
        <f t="shared" si="30"/>
        <v>0.99883639333520535</v>
      </c>
      <c r="AA98" s="6">
        <f>1+(($AV98-AY98)/100)</f>
        <v>0.99847639333520533</v>
      </c>
      <c r="AB98" s="7">
        <f>H98</f>
        <v>402</v>
      </c>
      <c r="AC98" s="5">
        <f t="shared" si="31"/>
        <v>0.99889639333520541</v>
      </c>
      <c r="AD98" s="5">
        <f t="shared" si="32"/>
        <v>0.99745639333520542</v>
      </c>
      <c r="AE98" s="5">
        <f t="shared" si="33"/>
        <v>0.99890639333520537</v>
      </c>
      <c r="AF98" s="2"/>
      <c r="AG98" s="5">
        <f t="shared" si="34"/>
        <v>105.04474382928503</v>
      </c>
      <c r="AH98" s="5">
        <f t="shared" si="35"/>
        <v>103.81304329440151</v>
      </c>
      <c r="AI98" s="5">
        <f t="shared" si="36"/>
        <v>102.89622086572014</v>
      </c>
      <c r="AJ98" s="5">
        <f t="shared" si="37"/>
        <v>109.91477203144933</v>
      </c>
      <c r="AK98" s="5">
        <f t="shared" si="38"/>
        <v>114.45880548857909</v>
      </c>
      <c r="AL98" s="5">
        <f t="shared" si="39"/>
        <v>103.13937305130055</v>
      </c>
      <c r="AN98" s="5">
        <f t="array" ref="AN98">(PRODUCT(1+AV89:AV98/100)-1)*100</f>
        <v>-2.8076743097793511E-2</v>
      </c>
      <c r="AO98" s="5">
        <f t="array" ref="AO98">(PRODUCT(1+AW89:AW98/100)-1)*100</f>
        <v>4.7771909356786324E-3</v>
      </c>
      <c r="AP98" s="5">
        <f t="array" ref="AP98">(PRODUCT(1+AX89:AX98/100)-1)*100</f>
        <v>-4.7191463455709126E-2</v>
      </c>
      <c r="AQ98" s="5">
        <f t="array" ref="AQ98">(PRODUCT(1+AY89:AY98/100)-1)*100</f>
        <v>0.31973896445072203</v>
      </c>
      <c r="AR98" s="5">
        <f t="array" ref="AR98">(PRODUCT(1+AZ89:AZ98/100)-1)*100</f>
        <v>-0.15570446399797433</v>
      </c>
      <c r="AS98" s="5">
        <f t="array" ref="AS98">(PRODUCT(1+BA89:BA98/100)-1)*100</f>
        <v>1.3790025156645846E-2</v>
      </c>
      <c r="AU98" s="2">
        <v>42759</v>
      </c>
      <c r="AV98" s="5">
        <v>-9.3606664794632088E-3</v>
      </c>
      <c r="AW98" s="5">
        <v>0.107</v>
      </c>
      <c r="AX98" s="5">
        <v>0.10100000000000001</v>
      </c>
      <c r="AY98" s="5">
        <v>0.14299999999999999</v>
      </c>
      <c r="AZ98" s="5">
        <v>0.245</v>
      </c>
      <c r="BA98" s="5">
        <v>0.1</v>
      </c>
    </row>
    <row r="99" spans="1:53" x14ac:dyDescent="0.25">
      <c r="A99" s="2">
        <v>42760</v>
      </c>
      <c r="B99" s="5">
        <v>1</v>
      </c>
      <c r="C99" s="5">
        <f t="shared" si="22"/>
        <v>1.0106326669175463</v>
      </c>
      <c r="D99" s="5">
        <f t="shared" si="23"/>
        <v>1.0199021511971793</v>
      </c>
      <c r="E99" s="5">
        <f t="shared" si="24"/>
        <v>0.95306471515752433</v>
      </c>
      <c r="F99" s="5">
        <f t="shared" si="25"/>
        <v>0.91309022845963739</v>
      </c>
      <c r="G99" s="5">
        <f t="shared" si="26"/>
        <v>1.0174367958966193</v>
      </c>
      <c r="H99" s="7">
        <v>393</v>
      </c>
      <c r="I99" s="7"/>
      <c r="J99" s="2">
        <f t="shared" si="27"/>
        <v>42760</v>
      </c>
      <c r="K99" s="5">
        <v>1</v>
      </c>
      <c r="L99" s="5">
        <f>_xlfn.STDEV.S($AV70:$AV99)/_xlfn.STDEV.S(AW70:AW99)</f>
        <v>0.9089415559879952</v>
      </c>
      <c r="M99" s="5">
        <f>_xlfn.STDEV.S($AV70:$AV99)/_xlfn.STDEV.S(AY70:AY99)</f>
        <v>0.70377439717011148</v>
      </c>
      <c r="N99" s="5">
        <f>_xlfn.STDEV.S($AV70:$AV99)/_xlfn.STDEV.S(AZ70:AZ99)</f>
        <v>0.45738470966011696</v>
      </c>
      <c r="O99" s="7">
        <f t="shared" si="41"/>
        <v>393</v>
      </c>
      <c r="P99" s="7"/>
      <c r="Q99" s="2">
        <f t="shared" si="28"/>
        <v>42760</v>
      </c>
      <c r="R99" s="5">
        <v>0</v>
      </c>
      <c r="S99" s="5">
        <f t="array" ref="S99">((PRODUCT(1+$AV80:$AV99/100)-1)*100)-((PRODUCT(1+AW80:AW99/100)-1)*100)</f>
        <v>-0.50812073106099032</v>
      </c>
      <c r="T99" s="5">
        <f t="array" ref="T99">((PRODUCT(1+$AV80:$AV99/100)-1)*100)-((PRODUCT(1+AX80:AX99/100)-1)*100)</f>
        <v>-0.32992461143463991</v>
      </c>
      <c r="U99" s="5">
        <f t="array" ref="U99">((PRODUCT(1+$AV80:$AV99/100)-1)*100)-((PRODUCT(1+AY80:AY99/100)-1)*100)</f>
        <v>-1.5816845072678554</v>
      </c>
      <c r="V99" s="7">
        <f t="shared" si="40"/>
        <v>393</v>
      </c>
      <c r="W99" s="7"/>
      <c r="X99" s="2">
        <f t="shared" si="29"/>
        <v>42760</v>
      </c>
      <c r="Y99" s="6">
        <f t="shared" si="29"/>
        <v>0</v>
      </c>
      <c r="Z99" s="6">
        <f t="shared" si="30"/>
        <v>0.99877976970604776</v>
      </c>
      <c r="AA99" s="6">
        <f>1+(($AV99-AY99)/100)</f>
        <v>0.99723976970604777</v>
      </c>
      <c r="AB99" s="7">
        <f>H99</f>
        <v>393</v>
      </c>
      <c r="AC99" s="5">
        <f t="shared" si="31"/>
        <v>0.99903976970604769</v>
      </c>
      <c r="AD99" s="5">
        <f t="shared" si="32"/>
        <v>0.9948897697060477</v>
      </c>
      <c r="AE99" s="5">
        <f t="shared" si="33"/>
        <v>0.99897976970604774</v>
      </c>
      <c r="AF99" s="2"/>
      <c r="AG99" s="5">
        <f t="shared" si="34"/>
        <v>105.15291572425997</v>
      </c>
      <c r="AH99" s="5">
        <f t="shared" si="35"/>
        <v>104.04662264181393</v>
      </c>
      <c r="AI99" s="5">
        <f t="shared" si="36"/>
        <v>103.10098434524292</v>
      </c>
      <c r="AJ99" s="5">
        <f t="shared" si="37"/>
        <v>110.33134901744852</v>
      </c>
      <c r="AK99" s="5">
        <f t="shared" si="38"/>
        <v>115.16158255427897</v>
      </c>
      <c r="AL99" s="5">
        <f t="shared" si="39"/>
        <v>103.35080876605574</v>
      </c>
      <c r="AN99" s="5">
        <f t="array" ref="AN99">(PRODUCT(1+AV90:AV99/100)-1)*100</f>
        <v>3.7421648423618947E-2</v>
      </c>
      <c r="AO99" s="5">
        <f t="array" ref="AO99">(PRODUCT(1+AW90:AW99/100)-1)*100</f>
        <v>0.1226566969495968</v>
      </c>
      <c r="AP99" s="5">
        <f t="array" ref="AP99">(PRODUCT(1+AX90:AX99/100)-1)*100</f>
        <v>7.6657132682478313E-2</v>
      </c>
      <c r="AQ99" s="5">
        <f t="array" ref="AQ99">(PRODUCT(1+AY90:AY99/100)-1)*100</f>
        <v>0.40075652069433421</v>
      </c>
      <c r="AR99" s="5">
        <f t="array" ref="AR99">(PRODUCT(1+AZ90:AZ99/100)-1)*100</f>
        <v>0.25882703306758792</v>
      </c>
      <c r="AS99" s="5">
        <f t="array" ref="AS99">(PRODUCT(1+BA90:BA99/100)-1)*100</f>
        <v>0.11669926146153919</v>
      </c>
      <c r="AU99" s="2">
        <v>42760</v>
      </c>
      <c r="AV99" s="5">
        <v>0.1029769706047734</v>
      </c>
      <c r="AW99" s="5">
        <v>0.22500000000000001</v>
      </c>
      <c r="AX99" s="5">
        <v>0.19900000000000001</v>
      </c>
      <c r="AY99" s="5">
        <v>0.379</v>
      </c>
      <c r="AZ99" s="5">
        <v>0.61399999999999999</v>
      </c>
      <c r="BA99" s="5">
        <v>0.20499999999999999</v>
      </c>
    </row>
    <row r="100" spans="1:53" x14ac:dyDescent="0.25">
      <c r="A100" s="2">
        <v>42761</v>
      </c>
      <c r="B100" s="5">
        <v>1</v>
      </c>
      <c r="C100" s="5">
        <f t="shared" si="22"/>
        <v>1.0108974568929854</v>
      </c>
      <c r="D100" s="5">
        <f t="shared" si="23"/>
        <v>1.0202611144161169</v>
      </c>
      <c r="E100" s="5">
        <f t="shared" si="24"/>
        <v>0.9528288969036478</v>
      </c>
      <c r="F100" s="5">
        <f t="shared" si="25"/>
        <v>0.91079961464913894</v>
      </c>
      <c r="G100" s="5">
        <f t="shared" si="26"/>
        <v>1.0178559157790177</v>
      </c>
      <c r="H100" s="7">
        <v>393</v>
      </c>
      <c r="I100" s="7"/>
      <c r="J100" s="2">
        <f t="shared" si="27"/>
        <v>42761</v>
      </c>
      <c r="K100" s="5">
        <v>1</v>
      </c>
      <c r="L100" s="5">
        <f>_xlfn.STDEV.S($AV71:$AV100)/_xlfn.STDEV.S(AW71:AW100)</f>
        <v>0.90654529126024197</v>
      </c>
      <c r="M100" s="5">
        <f>_xlfn.STDEV.S($AV71:$AV100)/_xlfn.STDEV.S(AY71:AY100)</f>
        <v>0.70909492297183352</v>
      </c>
      <c r="N100" s="5">
        <f>_xlfn.STDEV.S($AV71:$AV100)/_xlfn.STDEV.S(AZ71:AZ100)</f>
        <v>0.45438715636852711</v>
      </c>
      <c r="O100" s="7">
        <f t="shared" si="41"/>
        <v>393</v>
      </c>
      <c r="P100" s="7"/>
      <c r="Q100" s="2">
        <f t="shared" si="28"/>
        <v>42761</v>
      </c>
      <c r="R100" s="5">
        <v>0</v>
      </c>
      <c r="S100" s="5">
        <f t="array" ref="S100">((PRODUCT(1+$AV81:$AV100/100)-1)*100)-((PRODUCT(1+AW81:AW100/100)-1)*100)</f>
        <v>-0.36318647256607939</v>
      </c>
      <c r="T100" s="5">
        <f t="array" ref="T100">((PRODUCT(1+$AV81:$AV100/100)-1)*100)-((PRODUCT(1+AX81:AX100/100)-1)*100)</f>
        <v>-0.1800174302013291</v>
      </c>
      <c r="U100" s="5">
        <f t="array" ref="U100">((PRODUCT(1+$AV81:$AV100/100)-1)*100)-((PRODUCT(1+AY81:AY100/100)-1)*100)</f>
        <v>-1.4638796108392027</v>
      </c>
      <c r="V100" s="7">
        <f t="shared" si="40"/>
        <v>393</v>
      </c>
      <c r="W100" s="7"/>
      <c r="X100" s="2">
        <f t="shared" si="29"/>
        <v>42761</v>
      </c>
      <c r="Y100" s="6">
        <f t="shared" si="29"/>
        <v>0</v>
      </c>
      <c r="Z100" s="6">
        <f t="shared" si="30"/>
        <v>1.0002622294959318</v>
      </c>
      <c r="AA100" s="6">
        <f>1+(($AV100-AY100)/100)</f>
        <v>0.9997522294959319</v>
      </c>
      <c r="AB100" s="7">
        <f>H100</f>
        <v>393</v>
      </c>
      <c r="AC100" s="5">
        <f t="shared" si="31"/>
        <v>1.0003522294959319</v>
      </c>
      <c r="AD100" s="5">
        <f t="shared" si="32"/>
        <v>0.9974822294959319</v>
      </c>
      <c r="AE100" s="5">
        <f t="shared" si="33"/>
        <v>1.0004122294959319</v>
      </c>
      <c r="AF100" s="2"/>
      <c r="AG100" s="5">
        <f t="shared" si="34"/>
        <v>105.27092142786897</v>
      </c>
      <c r="AH100" s="5">
        <f t="shared" si="35"/>
        <v>104.1361027372859</v>
      </c>
      <c r="AI100" s="5">
        <f t="shared" si="36"/>
        <v>103.18037210318874</v>
      </c>
      <c r="AJ100" s="5">
        <f t="shared" si="37"/>
        <v>110.48250296560244</v>
      </c>
      <c r="AK100" s="5">
        <f t="shared" si="38"/>
        <v>115.58077071477655</v>
      </c>
      <c r="AL100" s="5">
        <f t="shared" si="39"/>
        <v>103.42418784027963</v>
      </c>
      <c r="AN100" s="5">
        <f t="array" ref="AN100">(PRODUCT(1+AV91:AV100/100)-1)*100</f>
        <v>0.17780273254728307</v>
      </c>
      <c r="AO100" s="5">
        <f t="array" ref="AO100">(PRODUCT(1+AW91:AW100/100)-1)*100</f>
        <v>0.25889162752272821</v>
      </c>
      <c r="AP100" s="5">
        <f t="array" ref="AP100">(PRODUCT(1+AX91:AX100/100)-1)*100</f>
        <v>0.19479602504492988</v>
      </c>
      <c r="AQ100" s="5">
        <f t="array" ref="AQ100">(PRODUCT(1+AY91:AY100/100)-1)*100</f>
        <v>0.63894450162935712</v>
      </c>
      <c r="AR100" s="5">
        <f t="array" ref="AR100">(PRODUCT(1+AZ91:AZ100/100)-1)*100</f>
        <v>0.58454119240292091</v>
      </c>
      <c r="AS100" s="5">
        <f t="array" ref="AS100">(PRODUCT(1+BA91:BA100/100)-1)*100</f>
        <v>0.24191275082261487</v>
      </c>
      <c r="AU100" s="2">
        <v>42761</v>
      </c>
      <c r="AV100" s="5">
        <v>0.11222294959318813</v>
      </c>
      <c r="AW100" s="5">
        <v>8.5999999999999993E-2</v>
      </c>
      <c r="AX100" s="5">
        <v>7.6999999999999999E-2</v>
      </c>
      <c r="AY100" s="5">
        <v>0.13700000000000001</v>
      </c>
      <c r="AZ100" s="5">
        <v>0.36399999999999999</v>
      </c>
      <c r="BA100" s="5">
        <v>7.0999999999999994E-2</v>
      </c>
    </row>
    <row r="101" spans="1:53" x14ac:dyDescent="0.25">
      <c r="A101" s="2">
        <v>42762</v>
      </c>
      <c r="B101" s="5">
        <v>1</v>
      </c>
      <c r="C101" s="5">
        <f t="shared" si="22"/>
        <v>1.0121348948836784</v>
      </c>
      <c r="D101" s="5">
        <f t="shared" si="23"/>
        <v>1.0216325086761202</v>
      </c>
      <c r="E101" s="5">
        <f t="shared" si="24"/>
        <v>0.95331895812587131</v>
      </c>
      <c r="F101" s="5">
        <f t="shared" si="25"/>
        <v>0.90947914029987464</v>
      </c>
      <c r="G101" s="5">
        <f t="shared" si="26"/>
        <v>1.0192444474929787</v>
      </c>
      <c r="H101" s="7">
        <v>393</v>
      </c>
      <c r="I101" s="7"/>
      <c r="J101" s="2">
        <f t="shared" si="27"/>
        <v>42762</v>
      </c>
      <c r="K101" s="5">
        <v>1</v>
      </c>
      <c r="L101" s="5">
        <f>_xlfn.STDEV.S($AV72:$AV101)/_xlfn.STDEV.S(AW72:AW101)</f>
        <v>0.93764586594049226</v>
      </c>
      <c r="M101" s="5">
        <f>_xlfn.STDEV.S($AV72:$AV101)/_xlfn.STDEV.S(AY72:AY101)</f>
        <v>0.72935326236837972</v>
      </c>
      <c r="N101" s="5">
        <f>_xlfn.STDEV.S($AV72:$AV101)/_xlfn.STDEV.S(AZ72:AZ101)</f>
        <v>0.46229994763498194</v>
      </c>
      <c r="O101" s="7">
        <f t="shared" si="41"/>
        <v>393</v>
      </c>
      <c r="P101" s="7"/>
      <c r="Q101" s="2">
        <f t="shared" si="28"/>
        <v>42762</v>
      </c>
      <c r="R101" s="5">
        <v>0</v>
      </c>
      <c r="S101" s="5">
        <f t="array" ref="S101">((PRODUCT(1+$AV82:$AV101/100)-1)*100)-((PRODUCT(1+AW82:AW101/100)-1)*100)</f>
        <v>-0.23104291302666891</v>
      </c>
      <c r="T101" s="5">
        <f t="array" ref="T101">((PRODUCT(1+$AV82:$AV101/100)-1)*100)-((PRODUCT(1+AX82:AX101/100)-1)*100)</f>
        <v>-3.6707924621159904E-2</v>
      </c>
      <c r="U101" s="5">
        <f t="array" ref="U101">((PRODUCT(1+$AV82:$AV101/100)-1)*100)-((PRODUCT(1+AY82:AY101/100)-1)*100)</f>
        <v>-1.39854922510112</v>
      </c>
      <c r="V101" s="7">
        <f t="shared" si="40"/>
        <v>393</v>
      </c>
      <c r="W101" s="7"/>
      <c r="X101" s="2">
        <f t="shared" si="29"/>
        <v>42762</v>
      </c>
      <c r="Y101" s="6">
        <f t="shared" si="29"/>
        <v>0</v>
      </c>
      <c r="Z101" s="6">
        <f t="shared" si="30"/>
        <v>1.0012251144325079</v>
      </c>
      <c r="AA101" s="6">
        <f>1+(($AV101-AY101)/100)</f>
        <v>1.000515114432508</v>
      </c>
      <c r="AB101" s="7">
        <f>H101</f>
        <v>393</v>
      </c>
      <c r="AC101" s="5">
        <f t="shared" si="31"/>
        <v>1.0013451144325081</v>
      </c>
      <c r="AD101" s="5">
        <f t="shared" si="32"/>
        <v>0.99854511443250804</v>
      </c>
      <c r="AE101" s="5">
        <f t="shared" si="33"/>
        <v>1.001365114432508</v>
      </c>
      <c r="AF101" s="2"/>
      <c r="AG101" s="5">
        <f t="shared" si="34"/>
        <v>105.4872652178188</v>
      </c>
      <c r="AH101" s="5">
        <f t="shared" si="35"/>
        <v>104.22253570255785</v>
      </c>
      <c r="AI101" s="5">
        <f t="shared" si="36"/>
        <v>103.25363016738201</v>
      </c>
      <c r="AJ101" s="5">
        <f t="shared" si="37"/>
        <v>110.65264602016947</v>
      </c>
      <c r="AK101" s="5">
        <f t="shared" si="38"/>
        <v>115.98645921998541</v>
      </c>
      <c r="AL101" s="5">
        <f t="shared" si="39"/>
        <v>103.49555052988943</v>
      </c>
      <c r="AN101" s="5">
        <f t="array" ref="AN101">(PRODUCT(1+AV92:AV101/100)-1)*100</f>
        <v>0.28982797307406383</v>
      </c>
      <c r="AO101" s="5">
        <f t="array" ref="AO101">(PRODUCT(1+AW92:AW101/100)-1)*100</f>
        <v>0.36920619324578574</v>
      </c>
      <c r="AP101" s="5">
        <f t="array" ref="AP101">(PRODUCT(1+AX92:AX101/100)-1)*100</f>
        <v>0.28197944693419963</v>
      </c>
      <c r="AQ101" s="5">
        <f t="array" ref="AQ101">(PRODUCT(1+AY92:AY101/100)-1)*100</f>
        <v>0.88371498249626423</v>
      </c>
      <c r="AR101" s="5">
        <f t="array" ref="AR101">(PRODUCT(1+AZ92:AZ101/100)-1)*100</f>
        <v>1.0254851040288004</v>
      </c>
      <c r="AS101" s="5">
        <f t="array" ref="AS101">(PRODUCT(1+BA92:BA101/100)-1)*100</f>
        <v>0.33516010904686144</v>
      </c>
      <c r="AU101" s="2">
        <v>42762</v>
      </c>
      <c r="AV101" s="5">
        <v>0.20551144325080539</v>
      </c>
      <c r="AW101" s="5">
        <v>8.3000000000000004E-2</v>
      </c>
      <c r="AX101" s="5">
        <v>7.0999999999999994E-2</v>
      </c>
      <c r="AY101" s="5">
        <v>0.154</v>
      </c>
      <c r="AZ101" s="5">
        <v>0.35099999999999998</v>
      </c>
      <c r="BA101" s="5">
        <v>6.9000000000000006E-2</v>
      </c>
    </row>
    <row r="102" spans="1:53" x14ac:dyDescent="0.25">
      <c r="A102" s="2">
        <v>42765</v>
      </c>
      <c r="B102" s="5">
        <v>1</v>
      </c>
      <c r="C102" s="5">
        <f t="shared" si="22"/>
        <v>1.013720197315326</v>
      </c>
      <c r="D102" s="5">
        <f t="shared" si="23"/>
        <v>1.0234272434150706</v>
      </c>
      <c r="E102" s="5">
        <f t="shared" si="24"/>
        <v>0.95372430427784238</v>
      </c>
      <c r="F102" s="5">
        <f t="shared" si="25"/>
        <v>0.90829543713348848</v>
      </c>
      <c r="G102" s="5">
        <f t="shared" si="26"/>
        <v>1.0209941174484138</v>
      </c>
      <c r="H102" s="7">
        <v>396</v>
      </c>
      <c r="I102" s="7"/>
      <c r="J102" s="2">
        <f t="shared" si="27"/>
        <v>42765</v>
      </c>
      <c r="K102" s="5">
        <v>1</v>
      </c>
      <c r="L102" s="5">
        <f>_xlfn.STDEV.S($AV73:$AV102)/_xlfn.STDEV.S(AW73:AW102)</f>
        <v>0.93162483733410351</v>
      </c>
      <c r="M102" s="5">
        <f>_xlfn.STDEV.S($AV73:$AV102)/_xlfn.STDEV.S(AY73:AY102)</f>
        <v>0.73407273153419128</v>
      </c>
      <c r="N102" s="5">
        <f>_xlfn.STDEV.S($AV73:$AV102)/_xlfn.STDEV.S(AZ73:AZ102)</f>
        <v>0.46445083462302167</v>
      </c>
      <c r="O102" s="7">
        <f t="shared" si="41"/>
        <v>396</v>
      </c>
      <c r="P102" s="7"/>
      <c r="Q102" s="2">
        <f t="shared" si="28"/>
        <v>42765</v>
      </c>
      <c r="R102" s="5">
        <v>0</v>
      </c>
      <c r="S102" s="5">
        <f t="array" ref="S102">((PRODUCT(1+$AV83:$AV102/100)-1)*100)-((PRODUCT(1+AW83:AW102/100)-1)*100)</f>
        <v>-6.34646841227271E-2</v>
      </c>
      <c r="T102" s="5">
        <f t="array" ref="T102">((PRODUCT(1+$AV83:$AV102/100)-1)*100)-((PRODUCT(1+AX83:AX102/100)-1)*100)</f>
        <v>0.14382348815176194</v>
      </c>
      <c r="U102" s="5">
        <f t="array" ref="U102">((PRODUCT(1+$AV83:$AV102/100)-1)*100)-((PRODUCT(1+AY83:AY102/100)-1)*100)</f>
        <v>-1.3117674894692843</v>
      </c>
      <c r="V102" s="7">
        <f t="shared" si="40"/>
        <v>396</v>
      </c>
      <c r="W102" s="7"/>
      <c r="X102" s="2">
        <f t="shared" si="29"/>
        <v>42765</v>
      </c>
      <c r="Y102" s="6">
        <f t="shared" si="29"/>
        <v>0</v>
      </c>
      <c r="Z102" s="6">
        <f t="shared" si="30"/>
        <v>1.0015654497995712</v>
      </c>
      <c r="AA102" s="6">
        <f>1+(($AV102-AY102)/100)</f>
        <v>1.0004254497995713</v>
      </c>
      <c r="AB102" s="7">
        <f>H102</f>
        <v>396</v>
      </c>
      <c r="AC102" s="5">
        <f t="shared" si="31"/>
        <v>1.0017554497995711</v>
      </c>
      <c r="AD102" s="5">
        <f t="shared" si="32"/>
        <v>0.99869544979957114</v>
      </c>
      <c r="AE102" s="5">
        <f t="shared" si="33"/>
        <v>1.0017154497995713</v>
      </c>
      <c r="AF102" s="2"/>
      <c r="AG102" s="5">
        <f t="shared" si="34"/>
        <v>105.59543711279373</v>
      </c>
      <c r="AH102" s="5">
        <f t="shared" si="35"/>
        <v>104.16625553327847</v>
      </c>
      <c r="AI102" s="5">
        <f t="shared" si="36"/>
        <v>103.17825501735982</v>
      </c>
      <c r="AJ102" s="5">
        <f t="shared" si="37"/>
        <v>110.71903760778156</v>
      </c>
      <c r="AK102" s="5">
        <f t="shared" si="38"/>
        <v>116.25670766996797</v>
      </c>
      <c r="AL102" s="5">
        <f t="shared" si="39"/>
        <v>103.42413860002381</v>
      </c>
      <c r="AN102" s="5">
        <f t="array" ref="AN102">(PRODUCT(1+AV93:AV102/100)-1)*100</f>
        <v>0.42083606097447213</v>
      </c>
      <c r="AO102" s="5">
        <f t="array" ref="AO102">(PRODUCT(1+AW93:AW102/100)-1)*100</f>
        <v>0.24583719423736383</v>
      </c>
      <c r="AP102" s="5">
        <f t="array" ref="AP102">(PRODUCT(1+AX93:AX102/100)-1)*100</f>
        <v>0.14768351499381271</v>
      </c>
      <c r="AQ102" s="5">
        <f t="array" ref="AQ102">(PRODUCT(1+AY93:AY102/100)-1)*100</f>
        <v>0.82627846568088525</v>
      </c>
      <c r="AR102" s="5">
        <f t="array" ref="AR102">(PRODUCT(1+AZ93:AZ102/100)-1)*100</f>
        <v>1.2760658942053027</v>
      </c>
      <c r="AS102" s="5">
        <f t="array" ref="AS102">(PRODUCT(1+BA93:BA102/100)-1)*100</f>
        <v>0.19178692624619575</v>
      </c>
      <c r="AU102" s="2">
        <v>42765</v>
      </c>
      <c r="AV102" s="5">
        <v>0.10254497995711986</v>
      </c>
      <c r="AW102" s="5">
        <v>-5.3999999999999999E-2</v>
      </c>
      <c r="AX102" s="5">
        <v>-7.2999999999999995E-2</v>
      </c>
      <c r="AY102" s="5">
        <v>0.06</v>
      </c>
      <c r="AZ102" s="5">
        <v>0.23300000000000001</v>
      </c>
      <c r="BA102" s="5">
        <v>-6.9000000000000006E-2</v>
      </c>
    </row>
    <row r="103" spans="1:53" x14ac:dyDescent="0.25">
      <c r="A103" s="2">
        <v>42766</v>
      </c>
      <c r="B103" s="5">
        <v>1</v>
      </c>
      <c r="C103" s="5">
        <f t="shared" si="22"/>
        <v>1.0142335619261269</v>
      </c>
      <c r="D103" s="5">
        <f t="shared" si="23"/>
        <v>1.0239660097096321</v>
      </c>
      <c r="E103" s="5">
        <f t="shared" si="24"/>
        <v>0.95412138756749476</v>
      </c>
      <c r="F103" s="5">
        <f t="shared" si="25"/>
        <v>0.90750265835867794</v>
      </c>
      <c r="G103" s="5">
        <f t="shared" si="26"/>
        <v>1.0215826993719548</v>
      </c>
      <c r="H103" s="7">
        <v>400</v>
      </c>
      <c r="I103" s="7"/>
      <c r="J103" s="2">
        <f t="shared" si="27"/>
        <v>42766</v>
      </c>
      <c r="K103" s="5">
        <v>1</v>
      </c>
      <c r="L103" s="5">
        <f>_xlfn.STDEV.S($AV74:$AV103)/_xlfn.STDEV.S(AW74:AW103)</f>
        <v>0.85934027750395825</v>
      </c>
      <c r="M103" s="5">
        <f>_xlfn.STDEV.S($AV74:$AV103)/_xlfn.STDEV.S(AY74:AY103)</f>
        <v>0.57380591307162965</v>
      </c>
      <c r="N103" s="5">
        <f>_xlfn.STDEV.S($AV74:$AV103)/_xlfn.STDEV.S(AZ74:AZ103)</f>
        <v>0.36440936024899967</v>
      </c>
      <c r="O103" s="7">
        <f t="shared" si="41"/>
        <v>400</v>
      </c>
      <c r="P103" s="7"/>
      <c r="Q103" s="2">
        <f t="shared" si="28"/>
        <v>42766</v>
      </c>
      <c r="R103" s="5">
        <v>0</v>
      </c>
      <c r="S103" s="5">
        <f t="array" ref="S103">((PRODUCT(1+$AV84:$AV103/100)-1)*100)-((PRODUCT(1+AW84:AW103/100)-1)*100)</f>
        <v>-3.5471197978065305E-2</v>
      </c>
      <c r="T103" s="5">
        <f t="array" ref="T103">((PRODUCT(1+$AV84:$AV103/100)-1)*100)-((PRODUCT(1+AX84:AX103/100)-1)*100)</f>
        <v>0.15650469839076919</v>
      </c>
      <c r="U103" s="5">
        <f t="array" ref="U103">((PRODUCT(1+$AV84:$AV103/100)-1)*100)-((PRODUCT(1+AY84:AY103/100)-1)*100)</f>
        <v>-1.1886469484908124</v>
      </c>
      <c r="V103" s="7">
        <f t="shared" si="40"/>
        <v>400</v>
      </c>
      <c r="W103" s="7"/>
      <c r="X103" s="2">
        <f t="shared" si="29"/>
        <v>42766</v>
      </c>
      <c r="Y103" s="6">
        <f t="shared" si="29"/>
        <v>0</v>
      </c>
      <c r="Z103" s="6">
        <f t="shared" si="30"/>
        <v>1.0005062544235428</v>
      </c>
      <c r="AA103" s="6">
        <f>1+(($AV103-AY103)/100)</f>
        <v>1.0004162544235427</v>
      </c>
      <c r="AB103" s="7">
        <f>H103</f>
        <v>400</v>
      </c>
      <c r="AC103" s="5">
        <f t="shared" si="31"/>
        <v>1.0005262544235427</v>
      </c>
      <c r="AD103" s="5">
        <f t="shared" si="32"/>
        <v>0.99912625442354275</v>
      </c>
      <c r="AE103" s="5">
        <f t="shared" si="33"/>
        <v>1.0005762544235426</v>
      </c>
      <c r="AF103" s="2"/>
      <c r="AG103" s="5">
        <f t="shared" si="34"/>
        <v>105.61510473006192</v>
      </c>
      <c r="AH103" s="5">
        <f t="shared" si="35"/>
        <v>104.13292233150783</v>
      </c>
      <c r="AI103" s="5">
        <f t="shared" si="36"/>
        <v>103.14317441065391</v>
      </c>
      <c r="AJ103" s="5">
        <f t="shared" si="37"/>
        <v>110.69357222913177</v>
      </c>
      <c r="AK103" s="5">
        <f t="shared" si="38"/>
        <v>116.37993978009814</v>
      </c>
      <c r="AL103" s="5">
        <f t="shared" si="39"/>
        <v>103.3838031859698</v>
      </c>
      <c r="AN103" s="5">
        <f t="array" ref="AN103">(PRODUCT(1+AV94:AV103/100)-1)*100</f>
        <v>0.42075736325386526</v>
      </c>
      <c r="AO103" s="5">
        <f t="array" ref="AO103">(PRODUCT(1+AW94:AW103/100)-1)*100</f>
        <v>0.21476067394197162</v>
      </c>
      <c r="AP103" s="5">
        <f t="array" ref="AP103">(PRODUCT(1+AX94:AX103/100)-1)*100</f>
        <v>0.11663680170272972</v>
      </c>
      <c r="AQ103" s="5">
        <f t="array" ref="AQ103">(PRODUCT(1+AY94:AY103/100)-1)*100</f>
        <v>0.79401696010741318</v>
      </c>
      <c r="AR103" s="5">
        <f t="array" ref="AR103">(PRODUCT(1+AZ94:AZ103/100)-1)*100</f>
        <v>1.3287010254993792</v>
      </c>
      <c r="AS103" s="5">
        <f t="array" ref="AS103">(PRODUCT(1+BA94:BA103/100)-1)*100</f>
        <v>0.15671839808091281</v>
      </c>
      <c r="AU103" s="2">
        <v>42766</v>
      </c>
      <c r="AV103" s="5">
        <v>1.8625442354269772E-2</v>
      </c>
      <c r="AW103" s="5">
        <v>-3.2000000000000001E-2</v>
      </c>
      <c r="AX103" s="5">
        <v>-3.4000000000000002E-2</v>
      </c>
      <c r="AY103" s="5">
        <v>-2.3E-2</v>
      </c>
      <c r="AZ103" s="5">
        <v>0.106</v>
      </c>
      <c r="BA103" s="5">
        <v>-3.9E-2</v>
      </c>
    </row>
    <row r="104" spans="1:53" x14ac:dyDescent="0.25">
      <c r="A104" s="2">
        <v>42767</v>
      </c>
      <c r="B104" s="5">
        <v>1</v>
      </c>
      <c r="C104" s="5">
        <f t="shared" si="22"/>
        <v>1.0144429021936423</v>
      </c>
      <c r="D104" s="5">
        <f t="shared" si="23"/>
        <v>1.0243103608524211</v>
      </c>
      <c r="E104" s="5">
        <f t="shared" si="24"/>
        <v>0.95360396764061761</v>
      </c>
      <c r="F104" s="5">
        <f t="shared" si="25"/>
        <v>0.90578104273101556</v>
      </c>
      <c r="G104" s="5">
        <f t="shared" si="26"/>
        <v>1.0218854168929421</v>
      </c>
      <c r="H104" s="7">
        <v>395</v>
      </c>
      <c r="I104" s="7"/>
      <c r="J104" s="2">
        <f t="shared" si="27"/>
        <v>42767</v>
      </c>
      <c r="K104" s="5">
        <v>1</v>
      </c>
      <c r="L104" s="5">
        <f>_xlfn.STDEV.S($AV75:$AV104)/_xlfn.STDEV.S(AW75:AW104)</f>
        <v>0.87791509067737961</v>
      </c>
      <c r="M104" s="5">
        <f>_xlfn.STDEV.S($AV75:$AV104)/_xlfn.STDEV.S(AY75:AY104)</f>
        <v>0.5822130270813578</v>
      </c>
      <c r="N104" s="5">
        <f>_xlfn.STDEV.S($AV75:$AV104)/_xlfn.STDEV.S(AZ75:AZ104)</f>
        <v>0.36837379349787053</v>
      </c>
      <c r="O104" s="7">
        <f t="shared" si="41"/>
        <v>395</v>
      </c>
      <c r="P104" s="7"/>
      <c r="Q104" s="2">
        <f t="shared" si="28"/>
        <v>42767</v>
      </c>
      <c r="R104" s="5">
        <v>0</v>
      </c>
      <c r="S104" s="5">
        <f t="array" ref="S104">((PRODUCT(1+$AV85:$AV104/100)-1)*100)-((PRODUCT(1+AW85:AW104/100)-1)*100)</f>
        <v>7.5161007686519454E-2</v>
      </c>
      <c r="T104" s="5">
        <f t="array" ref="T104">((PRODUCT(1+$AV85:$AV104/100)-1)*100)-((PRODUCT(1+AX85:AX104/100)-1)*100)</f>
        <v>0.27089855925075401</v>
      </c>
      <c r="U104" s="5">
        <f t="array" ref="U104">((PRODUCT(1+$AV85:$AV104/100)-1)*100)-((PRODUCT(1+AY85:AY104/100)-1)*100)</f>
        <v>-1.0937477527471762</v>
      </c>
      <c r="V104" s="7">
        <f t="shared" si="40"/>
        <v>395</v>
      </c>
      <c r="W104" s="7"/>
      <c r="X104" s="2">
        <f t="shared" si="29"/>
        <v>42767</v>
      </c>
      <c r="Y104" s="6">
        <f t="shared" si="29"/>
        <v>0</v>
      </c>
      <c r="Z104" s="6">
        <f t="shared" si="30"/>
        <v>1.0002066480446927</v>
      </c>
      <c r="AA104" s="6">
        <f>1+(($AV104-AY104)/100)</f>
        <v>0.9994566480446927</v>
      </c>
      <c r="AB104" s="7">
        <f>H104</f>
        <v>395</v>
      </c>
      <c r="AC104" s="5">
        <f t="shared" si="31"/>
        <v>1.0003366480446927</v>
      </c>
      <c r="AD104" s="5">
        <f t="shared" si="32"/>
        <v>0.99809664804469278</v>
      </c>
      <c r="AE104" s="5">
        <f t="shared" si="33"/>
        <v>1.0002966480446926</v>
      </c>
      <c r="AF104" s="2"/>
      <c r="AG104" s="5">
        <f t="shared" si="34"/>
        <v>105.76261185957317</v>
      </c>
      <c r="AH104" s="5">
        <f t="shared" si="35"/>
        <v>104.25684050908232</v>
      </c>
      <c r="AI104" s="5">
        <f t="shared" si="36"/>
        <v>103.25250617552921</v>
      </c>
      <c r="AJ104" s="5">
        <f t="shared" si="37"/>
        <v>110.90831775925629</v>
      </c>
      <c r="AK104" s="5">
        <f t="shared" si="38"/>
        <v>116.76399358137247</v>
      </c>
      <c r="AL104" s="5">
        <f t="shared" si="39"/>
        <v>103.49752536947437</v>
      </c>
      <c r="AN104" s="5">
        <f t="array" ref="AN104">(PRODUCT(1+AV95:AV104/100)-1)*100</f>
        <v>0.49523453560087471</v>
      </c>
      <c r="AO104" s="5">
        <f t="array" ref="AO104">(PRODUCT(1+AW95:AW104/100)-1)*100</f>
        <v>0.37316177223511993</v>
      </c>
      <c r="AP104" s="5">
        <f t="array" ref="AP104">(PRODUCT(1+AX95:AX104/100)-1)*100</f>
        <v>0.25383912684187049</v>
      </c>
      <c r="AQ104" s="5">
        <f t="array" ref="AQ104">(PRODUCT(1+AY95:AY104/100)-1)*100</f>
        <v>1.0815415558257824</v>
      </c>
      <c r="AR104" s="5">
        <f t="array" ref="AR104">(PRODUCT(1+AZ95:AZ104/100)-1)*100</f>
        <v>1.9148153327554374</v>
      </c>
      <c r="AS104" s="5">
        <f t="array" ref="AS104">(PRODUCT(1+BA95:BA104/100)-1)*100</f>
        <v>0.29597662153906246</v>
      </c>
      <c r="AU104" s="2">
        <v>42767</v>
      </c>
      <c r="AV104" s="5">
        <v>0.13966480446927498</v>
      </c>
      <c r="AW104" s="5">
        <v>0.11899999999999999</v>
      </c>
      <c r="AX104" s="5">
        <v>0.106</v>
      </c>
      <c r="AY104" s="5">
        <v>0.19400000000000001</v>
      </c>
      <c r="AZ104" s="5">
        <v>0.33</v>
      </c>
      <c r="BA104" s="5">
        <v>0.11</v>
      </c>
    </row>
    <row r="105" spans="1:53" x14ac:dyDescent="0.25">
      <c r="A105" s="2">
        <v>42768</v>
      </c>
      <c r="B105" s="5">
        <v>1</v>
      </c>
      <c r="C105" s="5">
        <f t="shared" si="22"/>
        <v>1.01480950200845</v>
      </c>
      <c r="D105" s="5">
        <f t="shared" si="23"/>
        <v>1.0248750699662117</v>
      </c>
      <c r="E105" s="5">
        <f t="shared" si="24"/>
        <v>0.95288235546924061</v>
      </c>
      <c r="F105" s="5">
        <f t="shared" si="25"/>
        <v>0.9084681733155705</v>
      </c>
      <c r="G105" s="5">
        <f t="shared" si="26"/>
        <v>1.0221423762158142</v>
      </c>
      <c r="H105" s="7">
        <v>393</v>
      </c>
      <c r="I105" s="7"/>
      <c r="J105" s="2">
        <f t="shared" si="27"/>
        <v>42768</v>
      </c>
      <c r="K105" s="5">
        <v>1</v>
      </c>
      <c r="L105" s="5">
        <f>_xlfn.STDEV.S($AV76:$AV105)/_xlfn.STDEV.S(AW76:AW105)</f>
        <v>0.87277595353156967</v>
      </c>
      <c r="M105" s="5">
        <f>_xlfn.STDEV.S($AV76:$AV105)/_xlfn.STDEV.S(AY76:AY105)</f>
        <v>0.57774578884152239</v>
      </c>
      <c r="N105" s="5">
        <f>_xlfn.STDEV.S($AV76:$AV105)/_xlfn.STDEV.S(AZ76:AZ105)</f>
        <v>0.35580691917278851</v>
      </c>
      <c r="O105" s="7">
        <f t="shared" si="41"/>
        <v>393</v>
      </c>
      <c r="P105" s="7"/>
      <c r="Q105" s="2">
        <f t="shared" si="28"/>
        <v>42768</v>
      </c>
      <c r="R105" s="5">
        <v>0</v>
      </c>
      <c r="S105" s="5">
        <f t="array" ref="S105">((PRODUCT(1+$AV86:$AV105/100)-1)*100)-((PRODUCT(1+AW86:AW105/100)-1)*100)</f>
        <v>0.2896106228096107</v>
      </c>
      <c r="T105" s="5">
        <f t="array" ref="T105">((PRODUCT(1+$AV86:$AV105/100)-1)*100)-((PRODUCT(1+AX86:AX105/100)-1)*100)</f>
        <v>0.4708240306207534</v>
      </c>
      <c r="U105" s="5">
        <f t="array" ref="U105">((PRODUCT(1+$AV86:$AV105/100)-1)*100)-((PRODUCT(1+AY86:AY105/100)-1)*100)</f>
        <v>-0.79122125065409499</v>
      </c>
      <c r="V105" s="7">
        <f t="shared" si="40"/>
        <v>393</v>
      </c>
      <c r="W105" s="7"/>
      <c r="X105" s="2">
        <f t="shared" si="29"/>
        <v>42768</v>
      </c>
      <c r="Y105" s="6">
        <f t="shared" si="29"/>
        <v>0</v>
      </c>
      <c r="Z105" s="6">
        <f t="shared" si="30"/>
        <v>1.000361720130172</v>
      </c>
      <c r="AA105" s="6">
        <f>1+(($AV105-AY105)/100)</f>
        <v>0.99924172013017198</v>
      </c>
      <c r="AB105" s="7">
        <f>H105</f>
        <v>393</v>
      </c>
      <c r="AC105" s="5">
        <f t="shared" si="31"/>
        <v>1.0005517201301719</v>
      </c>
      <c r="AD105" s="5">
        <f t="shared" si="32"/>
        <v>1.0029617201301719</v>
      </c>
      <c r="AE105" s="5">
        <f t="shared" si="33"/>
        <v>1.0002517201301719</v>
      </c>
      <c r="AF105" s="2"/>
      <c r="AG105" s="5">
        <f t="shared" si="34"/>
        <v>105.90028518045034</v>
      </c>
      <c r="AH105" s="5">
        <f t="shared" si="35"/>
        <v>104.35484193916085</v>
      </c>
      <c r="AI105" s="5">
        <f t="shared" si="36"/>
        <v>103.32994555516086</v>
      </c>
      <c r="AJ105" s="5">
        <f t="shared" si="37"/>
        <v>111.13678889384036</v>
      </c>
      <c r="AK105" s="5">
        <f t="shared" si="38"/>
        <v>116.5701653520274</v>
      </c>
      <c r="AL105" s="5">
        <f t="shared" si="39"/>
        <v>103.60619777111232</v>
      </c>
      <c r="AN105" s="5">
        <f t="array" ref="AN105">(PRODUCT(1+AV96:AV105/100)-1)*100</f>
        <v>0.72958563277527588</v>
      </c>
      <c r="AO105" s="5">
        <f t="array" ref="AO105">(PRODUCT(1+AW96:AW105/100)-1)*100</f>
        <v>0.56204086271198772</v>
      </c>
      <c r="AP105" s="5">
        <f t="array" ref="AP105">(PRODUCT(1+AX96:AX105/100)-1)*100</f>
        <v>0.43951297045452531</v>
      </c>
      <c r="AQ105" s="5">
        <f t="array" ref="AQ105">(PRODUCT(1+AY96:AY105/100)-1)*100</f>
        <v>1.2877437765552946</v>
      </c>
      <c r="AR105" s="5">
        <f t="array" ref="AR105">(PRODUCT(1+AZ96:AZ105/100)-1)*100</f>
        <v>2.0405338822226726</v>
      </c>
      <c r="AS105" s="5">
        <f t="array" ref="AS105">(PRODUCT(1+BA96:BA105/100)-1)*100</f>
        <v>0.48569538111180588</v>
      </c>
      <c r="AU105" s="2">
        <v>42768</v>
      </c>
      <c r="AV105" s="5">
        <v>0.1301720130171935</v>
      </c>
      <c r="AW105" s="5">
        <v>9.4E-2</v>
      </c>
      <c r="AX105" s="5">
        <v>7.4999999999999997E-2</v>
      </c>
      <c r="AY105" s="5">
        <v>0.20599999999999999</v>
      </c>
      <c r="AZ105" s="5">
        <v>-0.16600000000000001</v>
      </c>
      <c r="BA105" s="5">
        <v>0.105</v>
      </c>
    </row>
    <row r="106" spans="1:53" x14ac:dyDescent="0.25">
      <c r="A106" s="2">
        <v>42769</v>
      </c>
      <c r="B106" s="5">
        <v>1</v>
      </c>
      <c r="C106" s="5">
        <f t="shared" si="22"/>
        <v>1.0135149951518871</v>
      </c>
      <c r="D106" s="5">
        <f t="shared" si="23"/>
        <v>1.0237617916970345</v>
      </c>
      <c r="E106" s="5">
        <f t="shared" si="24"/>
        <v>0.95062355749375071</v>
      </c>
      <c r="F106" s="5">
        <f t="shared" si="25"/>
        <v>0.90577303640317075</v>
      </c>
      <c r="G106" s="5">
        <f t="shared" si="26"/>
        <v>1.0209098151280946</v>
      </c>
      <c r="H106" s="7">
        <v>386</v>
      </c>
      <c r="I106" s="7"/>
      <c r="J106" s="2">
        <f t="shared" si="27"/>
        <v>42769</v>
      </c>
      <c r="K106" s="5">
        <v>1</v>
      </c>
      <c r="L106" s="5">
        <f>_xlfn.STDEV.S($AV77:$AV106)/_xlfn.STDEV.S(AW77:AW106)</f>
        <v>0.8389829147584017</v>
      </c>
      <c r="M106" s="5">
        <f>_xlfn.STDEV.S($AV77:$AV106)/_xlfn.STDEV.S(AY77:AY106)</f>
        <v>0.56116426953901566</v>
      </c>
      <c r="N106" s="5">
        <f>_xlfn.STDEV.S($AV77:$AV106)/_xlfn.STDEV.S(AZ77:AZ106)</f>
        <v>0.35052183828799771</v>
      </c>
      <c r="O106" s="7">
        <f t="shared" si="41"/>
        <v>386</v>
      </c>
      <c r="P106" s="7"/>
      <c r="Q106" s="2">
        <f t="shared" si="28"/>
        <v>42769</v>
      </c>
      <c r="R106" s="5">
        <v>0</v>
      </c>
      <c r="S106" s="5">
        <f t="array" ref="S106">((PRODUCT(1+$AV87:$AV106/100)-1)*100)-((PRODUCT(1+AW87:AW106/100)-1)*100)</f>
        <v>0.1736381660810471</v>
      </c>
      <c r="T106" s="5">
        <f t="array" ref="T106">((PRODUCT(1+$AV87:$AV106/100)-1)*100)-((PRODUCT(1+AX87:AX106/100)-1)*100)</f>
        <v>0.33877469662684234</v>
      </c>
      <c r="U106" s="5">
        <f t="array" ref="U106">((PRODUCT(1+$AV87:$AV106/100)-1)*100)-((PRODUCT(1+AY87:AY106/100)-1)*100)</f>
        <v>-0.80772942831452976</v>
      </c>
      <c r="V106" s="7">
        <f t="shared" si="40"/>
        <v>386</v>
      </c>
      <c r="W106" s="7"/>
      <c r="X106" s="2">
        <f t="shared" si="29"/>
        <v>42769</v>
      </c>
      <c r="Y106" s="6">
        <f t="shared" si="29"/>
        <v>0</v>
      </c>
      <c r="Z106" s="6">
        <f t="shared" si="30"/>
        <v>0.99872145045965266</v>
      </c>
      <c r="AA106" s="6">
        <f>1+(($AV106-AY106)/100)</f>
        <v>0.99762145045965267</v>
      </c>
      <c r="AB106" s="7">
        <f>H106</f>
        <v>386</v>
      </c>
      <c r="AC106" s="5">
        <f t="shared" si="31"/>
        <v>0.99891145045965268</v>
      </c>
      <c r="AD106" s="5">
        <f t="shared" si="32"/>
        <v>0.99702145045965263</v>
      </c>
      <c r="AE106" s="5">
        <f t="shared" si="33"/>
        <v>0.99879145045965267</v>
      </c>
      <c r="AF106" s="2"/>
      <c r="AG106" s="5">
        <f t="shared" si="34"/>
        <v>106.00845707542526</v>
      </c>
      <c r="AH106" s="5">
        <f t="shared" si="35"/>
        <v>104.59485807562092</v>
      </c>
      <c r="AI106" s="5">
        <f t="shared" si="36"/>
        <v>103.54797174028225</v>
      </c>
      <c r="AJ106" s="5">
        <f t="shared" si="37"/>
        <v>111.51465397607943</v>
      </c>
      <c r="AK106" s="5">
        <f t="shared" si="38"/>
        <v>117.03644601343551</v>
      </c>
      <c r="AL106" s="5">
        <f t="shared" si="39"/>
        <v>103.8372395921419</v>
      </c>
      <c r="AN106" s="5">
        <f t="array" ref="AN106">(PRODUCT(1+AV97:AV106/100)-1)*100</f>
        <v>0.87965562418117482</v>
      </c>
      <c r="AO106" s="5">
        <f t="array" ref="AO106">(PRODUCT(1+AW97:AW106/100)-1)*100</f>
        <v>0.85081852325443741</v>
      </c>
      <c r="AP106" s="5">
        <f t="array" ref="AP106">(PRODUCT(1+AX97:AX106/100)-1)*100</f>
        <v>0.7290016741112515</v>
      </c>
      <c r="AQ106" s="5">
        <f t="array" ref="AQ106">(PRODUCT(1+AY97:AY106/100)-1)*100</f>
        <v>1.5671191491401171</v>
      </c>
      <c r="AR106" s="5">
        <f t="array" ref="AR106">(PRODUCT(1+AZ97:AZ106/100)-1)*100</f>
        <v>2.2380855614949402</v>
      </c>
      <c r="AS106" s="5">
        <f t="array" ref="AS106">(PRODUCT(1+BA97:BA106/100)-1)*100</f>
        <v>0.78032470910807117</v>
      </c>
      <c r="AU106" s="2">
        <v>42769</v>
      </c>
      <c r="AV106" s="5">
        <v>0.10214504596526286</v>
      </c>
      <c r="AW106" s="5">
        <v>0.23</v>
      </c>
      <c r="AX106" s="5">
        <v>0.21099999999999999</v>
      </c>
      <c r="AY106" s="5">
        <v>0.34</v>
      </c>
      <c r="AZ106" s="5">
        <v>0.4</v>
      </c>
      <c r="BA106" s="5">
        <v>0.223</v>
      </c>
    </row>
    <row r="107" spans="1:53" x14ac:dyDescent="0.25">
      <c r="A107" s="2">
        <v>42772</v>
      </c>
      <c r="B107" s="5">
        <v>1</v>
      </c>
      <c r="C107" s="5">
        <f t="shared" si="22"/>
        <v>1.014462051836279</v>
      </c>
      <c r="D107" s="5">
        <f t="shared" si="23"/>
        <v>1.0247696146586212</v>
      </c>
      <c r="E107" s="5">
        <f t="shared" si="24"/>
        <v>0.95124574267210571</v>
      </c>
      <c r="F107" s="5">
        <f t="shared" si="25"/>
        <v>0.90600389961907368</v>
      </c>
      <c r="G107" s="5">
        <f t="shared" si="26"/>
        <v>1.0218944103925078</v>
      </c>
      <c r="H107" s="7">
        <v>391</v>
      </c>
      <c r="I107" s="7"/>
      <c r="J107" s="2">
        <f t="shared" si="27"/>
        <v>42772</v>
      </c>
      <c r="K107" s="5">
        <v>1</v>
      </c>
      <c r="L107" s="5">
        <f>_xlfn.STDEV.S($AV78:$AV107)/_xlfn.STDEV.S(AW78:AW107)</f>
        <v>0.84800144443965841</v>
      </c>
      <c r="M107" s="5">
        <f>_xlfn.STDEV.S($AV78:$AV107)/_xlfn.STDEV.S(AY78:AY107)</f>
        <v>0.56672884400030554</v>
      </c>
      <c r="N107" s="5">
        <f>_xlfn.STDEV.S($AV78:$AV107)/_xlfn.STDEV.S(AZ78:AZ107)</f>
        <v>0.35415866553905112</v>
      </c>
      <c r="O107" s="7">
        <f t="shared" si="41"/>
        <v>391</v>
      </c>
      <c r="P107" s="7"/>
      <c r="Q107" s="2">
        <f t="shared" si="28"/>
        <v>42772</v>
      </c>
      <c r="R107" s="5">
        <v>0</v>
      </c>
      <c r="S107" s="5">
        <f t="array" ref="S107">((PRODUCT(1+$AV88:$AV107/100)-1)*100)-((PRODUCT(1+AW88:AW107/100)-1)*100)</f>
        <v>0.11310048493451408</v>
      </c>
      <c r="T107" s="5">
        <f t="array" ref="T107">((PRODUCT(1+$AV88:$AV107/100)-1)*100)-((PRODUCT(1+AX88:AX107/100)-1)*100)</f>
        <v>0.2782850170147011</v>
      </c>
      <c r="U107" s="5">
        <f t="array" ref="U107">((PRODUCT(1+$AV88:$AV107/100)-1)*100)-((PRODUCT(1+AY88:AY107/100)-1)*100)</f>
        <v>-0.86549927522383552</v>
      </c>
      <c r="V107" s="7">
        <f t="shared" si="40"/>
        <v>391</v>
      </c>
      <c r="W107" s="7"/>
      <c r="X107" s="2">
        <f t="shared" si="29"/>
        <v>42772</v>
      </c>
      <c r="Y107" s="6">
        <f t="shared" si="29"/>
        <v>0</v>
      </c>
      <c r="Z107" s="6">
        <f t="shared" si="30"/>
        <v>1.0009352875695732</v>
      </c>
      <c r="AA107" s="6">
        <f>1+(($AV107-AY107)/100)</f>
        <v>1.0006552875695731</v>
      </c>
      <c r="AB107" s="7">
        <f>H107</f>
        <v>391</v>
      </c>
      <c r="AC107" s="5">
        <f t="shared" si="31"/>
        <v>1.0009852875695733</v>
      </c>
      <c r="AD107" s="5">
        <f t="shared" si="32"/>
        <v>1.0002552875695732</v>
      </c>
      <c r="AE107" s="5">
        <f t="shared" si="33"/>
        <v>1.0009652875695731</v>
      </c>
      <c r="AF107" s="2"/>
      <c r="AG107" s="5">
        <f t="shared" si="34"/>
        <v>106.20513324810693</v>
      </c>
      <c r="AH107" s="5">
        <f t="shared" si="35"/>
        <v>104.6910853450505</v>
      </c>
      <c r="AI107" s="5">
        <f t="shared" si="36"/>
        <v>103.63805847569628</v>
      </c>
      <c r="AJ107" s="5">
        <f t="shared" si="37"/>
        <v>111.64847156085074</v>
      </c>
      <c r="AK107" s="5">
        <f t="shared" si="38"/>
        <v>117.22370432705701</v>
      </c>
      <c r="AL107" s="5">
        <f t="shared" si="39"/>
        <v>103.9296547353789</v>
      </c>
      <c r="AN107" s="5">
        <f t="array" ref="AN107">(PRODUCT(1+AV98:AV107/100)-1)*100</f>
        <v>1.0951979780960297</v>
      </c>
      <c r="AO107" s="5">
        <f t="array" ref="AO107">(PRODUCT(1+AW98:AW107/100)-1)*100</f>
        <v>0.95369664596045567</v>
      </c>
      <c r="AP107" s="5">
        <f t="array" ref="AP107">(PRODUCT(1+AX98:AX107/100)-1)*100</f>
        <v>0.82268526668374253</v>
      </c>
      <c r="AQ107" s="5">
        <f t="array" ref="AQ107">(PRODUCT(1+AY98:AY107/100)-1)*100</f>
        <v>1.7225681396052073</v>
      </c>
      <c r="AR107" s="5">
        <f t="array" ref="AR107">(PRODUCT(1+AZ98:AZ107/100)-1)*100</f>
        <v>2.6665461875572172</v>
      </c>
      <c r="AS107" s="5">
        <f t="array" ref="AS107">(PRODUCT(1+BA98:BA107/100)-1)*100</f>
        <v>0.86699318830352201</v>
      </c>
      <c r="AU107" s="2">
        <v>42772</v>
      </c>
      <c r="AV107" s="5">
        <v>0.18552875695732052</v>
      </c>
      <c r="AW107" s="5">
        <v>9.1999999999999998E-2</v>
      </c>
      <c r="AX107" s="5">
        <v>8.6999999999999994E-2</v>
      </c>
      <c r="AY107" s="5">
        <v>0.12</v>
      </c>
      <c r="AZ107" s="5">
        <v>0.16</v>
      </c>
      <c r="BA107" s="5">
        <v>8.8999999999999996E-2</v>
      </c>
    </row>
    <row r="108" spans="1:53" x14ac:dyDescent="0.25">
      <c r="A108" s="2">
        <v>42773</v>
      </c>
      <c r="B108" s="5">
        <v>1</v>
      </c>
      <c r="C108" s="5">
        <f t="shared" si="22"/>
        <v>1.0146273219970114</v>
      </c>
      <c r="D108" s="5">
        <f t="shared" si="23"/>
        <v>1.0250082931283584</v>
      </c>
      <c r="E108" s="5">
        <f t="shared" si="24"/>
        <v>0.95101091646894598</v>
      </c>
      <c r="F108" s="5">
        <f t="shared" si="25"/>
        <v>0.90562639464161265</v>
      </c>
      <c r="G108" s="5">
        <f t="shared" si="26"/>
        <v>1.0220813268850504</v>
      </c>
      <c r="H108" s="7">
        <v>393</v>
      </c>
      <c r="I108" s="7"/>
      <c r="J108" s="2">
        <f t="shared" si="27"/>
        <v>42773</v>
      </c>
      <c r="K108" s="5">
        <v>1</v>
      </c>
      <c r="L108" s="5">
        <f>_xlfn.STDEV.S($AV79:$AV108)/_xlfn.STDEV.S(AW79:AW108)</f>
        <v>0.83897156272608808</v>
      </c>
      <c r="M108" s="5">
        <f>_xlfn.STDEV.S($AV79:$AV108)/_xlfn.STDEV.S(AY79:AY108)</f>
        <v>0.56137398319313292</v>
      </c>
      <c r="N108" s="5">
        <f>_xlfn.STDEV.S($AV79:$AV108)/_xlfn.STDEV.S(AZ79:AZ108)</f>
        <v>0.35083737169261731</v>
      </c>
      <c r="O108" s="7">
        <f t="shared" si="41"/>
        <v>393</v>
      </c>
      <c r="P108" s="7"/>
      <c r="Q108" s="2">
        <f t="shared" si="28"/>
        <v>42773</v>
      </c>
      <c r="R108" s="5">
        <v>0</v>
      </c>
      <c r="S108" s="5">
        <f t="array" ref="S108">((PRODUCT(1+$AV89:$AV108/100)-1)*100)-((PRODUCT(1+AW89:AW108/100)-1)*100)</f>
        <v>0.24220529622476228</v>
      </c>
      <c r="T108" s="5">
        <f t="array" ref="T108">((PRODUCT(1+$AV89:$AV108/100)-1)*100)-((PRODUCT(1+AX89:AX108/100)-1)*100)</f>
        <v>0.42648942971794668</v>
      </c>
      <c r="U108" s="5">
        <f t="array" ref="U108">((PRODUCT(1+$AV89:$AV108/100)-1)*100)-((PRODUCT(1+AY89:AY108/100)-1)*100)</f>
        <v>-0.85137559339782953</v>
      </c>
      <c r="V108" s="7">
        <f t="shared" si="40"/>
        <v>393</v>
      </c>
      <c r="W108" s="7"/>
      <c r="X108" s="2">
        <f t="shared" si="29"/>
        <v>42773</v>
      </c>
      <c r="Y108" s="6">
        <f t="shared" si="29"/>
        <v>0</v>
      </c>
      <c r="Z108" s="6">
        <f t="shared" si="30"/>
        <v>1.0001629629629629</v>
      </c>
      <c r="AA108" s="6">
        <f>1+(($AV108-AY108)/100)</f>
        <v>0.9997529629629629</v>
      </c>
      <c r="AB108" s="7">
        <f>H108</f>
        <v>393</v>
      </c>
      <c r="AC108" s="5">
        <f t="shared" si="31"/>
        <v>1.0002329629629629</v>
      </c>
      <c r="AD108" s="5">
        <f t="shared" si="32"/>
        <v>0.9995829629629629</v>
      </c>
      <c r="AE108" s="5">
        <f t="shared" si="33"/>
        <v>1.0001829629629628</v>
      </c>
      <c r="AF108" s="2"/>
      <c r="AG108" s="5">
        <f t="shared" si="34"/>
        <v>106.25430229127734</v>
      </c>
      <c r="AH108" s="5">
        <f t="shared" si="35"/>
        <v>104.72249267065401</v>
      </c>
      <c r="AI108" s="5">
        <f t="shared" si="36"/>
        <v>103.66189522914568</v>
      </c>
      <c r="AJ108" s="5">
        <f t="shared" si="37"/>
        <v>111.72774197565894</v>
      </c>
      <c r="AK108" s="5">
        <f t="shared" si="38"/>
        <v>117.32686118686482</v>
      </c>
      <c r="AL108" s="5">
        <f t="shared" si="39"/>
        <v>103.95875503870482</v>
      </c>
      <c r="AN108" s="5">
        <f t="array" ref="AN108">(PRODUCT(1+AV99:AV108/100)-1)*100</f>
        <v>1.151469762216828</v>
      </c>
      <c r="AO108" s="5">
        <f t="array" ref="AO108">(PRODUCT(1+AW99:AW108/100)-1)*100</f>
        <v>0.87604538639081131</v>
      </c>
      <c r="AP108" s="5">
        <f t="array" ref="AP108">(PRODUCT(1+AX99:AX108/100)-1)*100</f>
        <v>0.74412292014567338</v>
      </c>
      <c r="AQ108" s="5">
        <f t="array" ref="AQ108">(PRODUCT(1+AY99:AY108/100)-1)*100</f>
        <v>1.6494324745456979</v>
      </c>
      <c r="AR108" s="5">
        <f t="array" ref="AR108">(PRODUCT(1+AZ99:AZ108/100)-1)*100</f>
        <v>2.5057536517554713</v>
      </c>
      <c r="AS108" s="5">
        <f t="array" ref="AS108">(PRODUCT(1+BA99:BA108/100)-1)*100</f>
        <v>0.79444150489138554</v>
      </c>
      <c r="AU108" s="2">
        <v>42773</v>
      </c>
      <c r="AV108" s="5">
        <v>4.629629629628873E-2</v>
      </c>
      <c r="AW108" s="5">
        <v>0.03</v>
      </c>
      <c r="AX108" s="5">
        <v>2.3E-2</v>
      </c>
      <c r="AY108" s="5">
        <v>7.0999999999999994E-2</v>
      </c>
      <c r="AZ108" s="5">
        <v>8.7999999999999995E-2</v>
      </c>
      <c r="BA108" s="5">
        <v>2.8000000000000001E-2</v>
      </c>
    </row>
    <row r="109" spans="1:53" x14ac:dyDescent="0.25">
      <c r="A109" s="2">
        <v>42774</v>
      </c>
      <c r="B109" s="5">
        <v>1</v>
      </c>
      <c r="C109" s="5">
        <f t="shared" si="22"/>
        <v>1.0146699336220726</v>
      </c>
      <c r="D109" s="5">
        <f t="shared" si="23"/>
        <v>1.024876926770008</v>
      </c>
      <c r="E109" s="5">
        <f t="shared" si="24"/>
        <v>0.95198479144245585</v>
      </c>
      <c r="F109" s="5">
        <f t="shared" si="25"/>
        <v>0.90711735639397428</v>
      </c>
      <c r="G109" s="5">
        <f t="shared" si="26"/>
        <v>1.022052631957302</v>
      </c>
      <c r="H109" s="7">
        <v>398</v>
      </c>
      <c r="I109" s="7"/>
      <c r="J109" s="2">
        <f t="shared" si="27"/>
        <v>42774</v>
      </c>
      <c r="K109" s="5">
        <v>1</v>
      </c>
      <c r="L109" s="5">
        <f>_xlfn.STDEV.S($AV80:$AV109)/_xlfn.STDEV.S(AW80:AW109)</f>
        <v>0.83087516743934964</v>
      </c>
      <c r="M109" s="5">
        <f>_xlfn.STDEV.S($AV80:$AV109)/_xlfn.STDEV.S(AY80:AY109)</f>
        <v>0.54302073863009948</v>
      </c>
      <c r="N109" s="5">
        <f>_xlfn.STDEV.S($AV80:$AV109)/_xlfn.STDEV.S(AZ80:AZ109)</f>
        <v>0.34714484783759636</v>
      </c>
      <c r="O109" s="7">
        <f t="shared" si="41"/>
        <v>398</v>
      </c>
      <c r="P109" s="7"/>
      <c r="Q109" s="2">
        <f t="shared" si="28"/>
        <v>42774</v>
      </c>
      <c r="R109" s="5">
        <v>0</v>
      </c>
      <c r="S109" s="5">
        <f t="array" ref="S109">((PRODUCT(1+$AV90:$AV109/100)-1)*100)-((PRODUCT(1+AW90:AW109/100)-1)*100)</f>
        <v>0.3161004128342304</v>
      </c>
      <c r="T109" s="5">
        <f t="array" ref="T109">((PRODUCT(1+$AV90:$AV109/100)-1)*100)-((PRODUCT(1+AX90:AX109/100)-1)*100)</f>
        <v>0.45075660463749223</v>
      </c>
      <c r="U109" s="5">
        <f t="array" ref="U109">((PRODUCT(1+$AV90:$AV109/100)-1)*100)-((PRODUCT(1+AY90:AY109/100)-1)*100)</f>
        <v>-0.48173629513530436</v>
      </c>
      <c r="V109" s="7">
        <f t="shared" si="40"/>
        <v>398</v>
      </c>
      <c r="W109" s="7"/>
      <c r="X109" s="2">
        <f t="shared" si="29"/>
        <v>42774</v>
      </c>
      <c r="Y109" s="6">
        <f t="shared" si="29"/>
        <v>0</v>
      </c>
      <c r="Z109" s="6">
        <f t="shared" si="30"/>
        <v>1.0000419527996298</v>
      </c>
      <c r="AA109" s="6">
        <f>1+(($AV109-AY109)/100)</f>
        <v>1.0010219527996298</v>
      </c>
      <c r="AB109" s="7">
        <f>H109</f>
        <v>398</v>
      </c>
      <c r="AC109" s="5">
        <f t="shared" si="31"/>
        <v>0.9998719527996297</v>
      </c>
      <c r="AD109" s="5">
        <f t="shared" si="32"/>
        <v>1.0016419527996299</v>
      </c>
      <c r="AE109" s="5">
        <f t="shared" si="33"/>
        <v>0.9999719527996298</v>
      </c>
      <c r="AF109" s="2"/>
      <c r="AG109" s="5">
        <f t="shared" si="34"/>
        <v>106.14613039630241</v>
      </c>
      <c r="AH109" s="5">
        <f t="shared" si="35"/>
        <v>104.61148682842312</v>
      </c>
      <c r="AI109" s="5">
        <f t="shared" si="36"/>
        <v>103.56963614239176</v>
      </c>
      <c r="AJ109" s="5">
        <f t="shared" si="37"/>
        <v>111.4998173820286</v>
      </c>
      <c r="AK109" s="5">
        <f t="shared" si="38"/>
        <v>117.01477173610776</v>
      </c>
      <c r="AL109" s="5">
        <f t="shared" si="39"/>
        <v>103.8558358712165</v>
      </c>
      <c r="AN109" s="5">
        <f t="array" ref="AN109">(PRODUCT(1+AV100:AV109/100)-1)*100</f>
        <v>0.94454315907599451</v>
      </c>
      <c r="AO109" s="5">
        <f t="array" ref="AO109">(PRODUCT(1+AW100:AW109/100)-1)*100</f>
        <v>0.54289526393740406</v>
      </c>
      <c r="AP109" s="5">
        <f t="array" ref="AP109">(PRODUCT(1+AX100:AX109/100)-1)*100</f>
        <v>0.45455608413931259</v>
      </c>
      <c r="AQ109" s="5">
        <f t="array" ref="AQ109">(PRODUCT(1+AY100:AY109/100)-1)*100</f>
        <v>1.0590538183261833</v>
      </c>
      <c r="AR109" s="5">
        <f t="array" ref="AR109">(PRODUCT(1+AZ100:AZ109/100)-1)*100</f>
        <v>1.6092078110817143</v>
      </c>
      <c r="AS109" s="5">
        <f t="array" ref="AS109">(PRODUCT(1+BA100:BA109/100)-1)*100</f>
        <v>0.48865326860083602</v>
      </c>
      <c r="AU109" s="2">
        <v>42774</v>
      </c>
      <c r="AV109" s="5">
        <v>-0.10180472003702423</v>
      </c>
      <c r="AW109" s="5">
        <v>-0.106</v>
      </c>
      <c r="AX109" s="5">
        <v>-8.8999999999999996E-2</v>
      </c>
      <c r="AY109" s="5">
        <v>-0.20399999999999999</v>
      </c>
      <c r="AZ109" s="5">
        <v>-0.26600000000000001</v>
      </c>
      <c r="BA109" s="5">
        <v>-9.9000000000000005E-2</v>
      </c>
    </row>
    <row r="110" spans="1:53" x14ac:dyDescent="0.25">
      <c r="A110" s="2">
        <v>42775</v>
      </c>
      <c r="B110" s="5">
        <v>1</v>
      </c>
      <c r="C110" s="5">
        <f t="shared" si="22"/>
        <v>1.0137326693880906</v>
      </c>
      <c r="D110" s="5">
        <f t="shared" si="23"/>
        <v>1.0239507113707649</v>
      </c>
      <c r="E110" s="5">
        <f t="shared" si="24"/>
        <v>0.95099132162669087</v>
      </c>
      <c r="F110" s="5">
        <f t="shared" si="25"/>
        <v>0.90574509840155204</v>
      </c>
      <c r="G110" s="5">
        <f t="shared" si="26"/>
        <v>1.0211391796443579</v>
      </c>
      <c r="H110" s="7">
        <v>393</v>
      </c>
      <c r="I110" s="7"/>
      <c r="J110" s="2">
        <f t="shared" si="27"/>
        <v>42775</v>
      </c>
      <c r="K110" s="5">
        <v>1</v>
      </c>
      <c r="L110" s="5">
        <f>_xlfn.STDEV.S($AV81:$AV110)/_xlfn.STDEV.S(AW81:AW110)</f>
        <v>0.86460034872641056</v>
      </c>
      <c r="M110" s="5">
        <f>_xlfn.STDEV.S($AV81:$AV110)/_xlfn.STDEV.S(AY81:AY110)</f>
        <v>0.56123591746676849</v>
      </c>
      <c r="N110" s="5">
        <f>_xlfn.STDEV.S($AV81:$AV110)/_xlfn.STDEV.S(AZ81:AZ110)</f>
        <v>0.36014118284097579</v>
      </c>
      <c r="O110" s="7">
        <f t="shared" si="41"/>
        <v>393</v>
      </c>
      <c r="P110" s="7"/>
      <c r="Q110" s="2">
        <f t="shared" si="28"/>
        <v>42775</v>
      </c>
      <c r="R110" s="5">
        <v>0</v>
      </c>
      <c r="S110" s="5">
        <f t="array" ref="S110">((PRODUCT(1+$AV91:$AV110/100)-1)*100)-((PRODUCT(1+AW91:AW110/100)-1)*100)</f>
        <v>0.20080517874483395</v>
      </c>
      <c r="T110" s="5">
        <f t="array" ref="T110">((PRODUCT(1+$AV91:$AV110/100)-1)*100)-((PRODUCT(1+AX91:AX110/100)-1)*100)</f>
        <v>0.34660920814812979</v>
      </c>
      <c r="U110" s="5">
        <f t="array" ref="U110">((PRODUCT(1+$AV91:$AV110/100)-1)*100)-((PRODUCT(1+AY91:AY110/100)-1)*100)</f>
        <v>-0.66050314972398994</v>
      </c>
      <c r="V110" s="7">
        <f t="shared" si="40"/>
        <v>393</v>
      </c>
      <c r="W110" s="7"/>
      <c r="X110" s="2">
        <f t="shared" si="29"/>
        <v>42775</v>
      </c>
      <c r="Y110" s="6">
        <f t="shared" si="29"/>
        <v>0</v>
      </c>
      <c r="Z110" s="6">
        <f t="shared" si="30"/>
        <v>0.99907620344635906</v>
      </c>
      <c r="AA110" s="6">
        <f>1+(($AV110-AY110)/100)</f>
        <v>0.99895620344635905</v>
      </c>
      <c r="AB110" s="7">
        <f>H110</f>
        <v>393</v>
      </c>
      <c r="AC110" s="5">
        <f t="shared" si="31"/>
        <v>0.99909620344635908</v>
      </c>
      <c r="AD110" s="5">
        <f t="shared" si="32"/>
        <v>0.99848620344635908</v>
      </c>
      <c r="AE110" s="5">
        <f t="shared" si="33"/>
        <v>0.99910620344635914</v>
      </c>
      <c r="AF110" s="2"/>
      <c r="AG110" s="5">
        <f t="shared" si="34"/>
        <v>106.05762611859565</v>
      </c>
      <c r="AH110" s="5">
        <f t="shared" si="35"/>
        <v>104.62090186223767</v>
      </c>
      <c r="AI110" s="5">
        <f t="shared" si="36"/>
        <v>103.57688601692173</v>
      </c>
      <c r="AJ110" s="5">
        <f t="shared" si="37"/>
        <v>111.52323234367883</v>
      </c>
      <c r="AK110" s="5">
        <f t="shared" si="38"/>
        <v>117.09434178088831</v>
      </c>
      <c r="AL110" s="5">
        <f t="shared" si="39"/>
        <v>103.86206722136876</v>
      </c>
      <c r="AN110" s="5">
        <f t="array" ref="AN110">(PRODUCT(1+AV101:AV110/100)-1)*100</f>
        <v>0.74731433909385192</v>
      </c>
      <c r="AO110" s="5">
        <f t="array" ref="AO110">(PRODUCT(1+AW101:AW110/100)-1)*100</f>
        <v>0.46554375688021565</v>
      </c>
      <c r="AP110" s="5">
        <f t="array" ref="AP110">(PRODUCT(1+AX101:AX110/100)-1)*100</f>
        <v>0.38429199822660465</v>
      </c>
      <c r="AQ110" s="5">
        <f t="array" ref="AQ110">(PRODUCT(1+AY101:AY110/100)-1)*100</f>
        <v>0.94198569922010478</v>
      </c>
      <c r="AR110" s="5">
        <f t="array" ref="AR110">(PRODUCT(1+AZ101:AZ110/100)-1)*100</f>
        <v>1.3095353636694895</v>
      </c>
      <c r="AS110" s="5">
        <f t="array" ref="AS110">(PRODUCT(1+BA101:BA110/100)-1)*100</f>
        <v>0.42338198658651294</v>
      </c>
      <c r="AU110" s="2">
        <v>42775</v>
      </c>
      <c r="AV110" s="5">
        <v>-8.3379655364090866E-2</v>
      </c>
      <c r="AW110" s="5">
        <v>8.9999999999999993E-3</v>
      </c>
      <c r="AX110" s="5">
        <v>7.0000000000000001E-3</v>
      </c>
      <c r="AY110" s="5">
        <v>2.1000000000000001E-2</v>
      </c>
      <c r="AZ110" s="5">
        <v>6.8000000000000005E-2</v>
      </c>
      <c r="BA110" s="5">
        <v>6.0000000000000001E-3</v>
      </c>
    </row>
    <row r="111" spans="1:53" x14ac:dyDescent="0.25">
      <c r="A111" s="2">
        <v>42776</v>
      </c>
      <c r="B111" s="5">
        <v>1</v>
      </c>
      <c r="C111" s="5">
        <f t="shared" si="22"/>
        <v>1.0140898972768839</v>
      </c>
      <c r="D111" s="5">
        <f t="shared" si="23"/>
        <v>1.0244139035756241</v>
      </c>
      <c r="E111" s="5">
        <f t="shared" si="24"/>
        <v>0.95073743061680893</v>
      </c>
      <c r="F111" s="5">
        <f t="shared" si="25"/>
        <v>0.90376143120573715</v>
      </c>
      <c r="G111" s="5">
        <f t="shared" si="26"/>
        <v>1.0216011000305985</v>
      </c>
      <c r="H111" s="7">
        <v>390</v>
      </c>
      <c r="I111" s="7"/>
      <c r="J111" s="2">
        <f t="shared" si="27"/>
        <v>42776</v>
      </c>
      <c r="K111" s="5">
        <v>1</v>
      </c>
      <c r="L111" s="5">
        <f>_xlfn.STDEV.S($AV82:$AV111)/_xlfn.STDEV.S(AW82:AW111)</f>
        <v>0.86824946438925299</v>
      </c>
      <c r="M111" s="5">
        <f>_xlfn.STDEV.S($AV82:$AV111)/_xlfn.STDEV.S(AY82:AY111)</f>
        <v>0.56426076761275645</v>
      </c>
      <c r="N111" s="5">
        <f>_xlfn.STDEV.S($AV82:$AV111)/_xlfn.STDEV.S(AZ82:AZ111)</f>
        <v>0.35956987334245094</v>
      </c>
      <c r="O111" s="7">
        <f t="shared" si="41"/>
        <v>390</v>
      </c>
      <c r="P111" s="7"/>
      <c r="Q111" s="2">
        <f t="shared" si="28"/>
        <v>42776</v>
      </c>
      <c r="R111" s="5">
        <v>0</v>
      </c>
      <c r="S111" s="5">
        <f t="array" ref="S111">((PRODUCT(1+$AV92:$AV111/100)-1)*100)-((PRODUCT(1+AW92:AW111/100)-1)*100)</f>
        <v>0.11486216741893873</v>
      </c>
      <c r="T111" s="5">
        <f t="array" ref="T111">((PRODUCT(1+$AV92:$AV111/100)-1)*100)-((PRODUCT(1+AX92:AX111/100)-1)*100)</f>
        <v>0.28195296184001517</v>
      </c>
      <c r="U111" s="5">
        <f t="array" ref="U111">((PRODUCT(1+$AV92:$AV111/100)-1)*100)-((PRODUCT(1+AY92:AY111/100)-1)*100)</f>
        <v>-0.87347852491677092</v>
      </c>
      <c r="V111" s="7">
        <f t="shared" si="40"/>
        <v>390</v>
      </c>
      <c r="W111" s="7"/>
      <c r="X111" s="2">
        <f t="shared" si="29"/>
        <v>42776</v>
      </c>
      <c r="Y111" s="6">
        <f t="shared" si="29"/>
        <v>0</v>
      </c>
      <c r="Z111" s="6">
        <f t="shared" si="30"/>
        <v>1.0003526564673157</v>
      </c>
      <c r="AA111" s="6">
        <f>1+(($AV111-AY111)/100)</f>
        <v>0.99973265646731579</v>
      </c>
      <c r="AB111" s="7">
        <f>H111</f>
        <v>390</v>
      </c>
      <c r="AC111" s="5">
        <f t="shared" si="31"/>
        <v>1.0004526564673157</v>
      </c>
      <c r="AD111" s="5">
        <f t="shared" si="32"/>
        <v>0.99780265646731581</v>
      </c>
      <c r="AE111" s="5">
        <f t="shared" si="33"/>
        <v>1.0004526564673157</v>
      </c>
      <c r="AF111" s="2"/>
      <c r="AG111" s="5">
        <f t="shared" si="34"/>
        <v>106.17563182220466</v>
      </c>
      <c r="AH111" s="5">
        <f t="shared" si="35"/>
        <v>104.70041374765299</v>
      </c>
      <c r="AI111" s="5">
        <f t="shared" si="36"/>
        <v>103.64524676169292</v>
      </c>
      <c r="AJ111" s="5">
        <f t="shared" si="37"/>
        <v>111.67713440431309</v>
      </c>
      <c r="AK111" s="5">
        <f t="shared" si="38"/>
        <v>117.48192405218305</v>
      </c>
      <c r="AL111" s="5">
        <f t="shared" si="39"/>
        <v>103.93061618573488</v>
      </c>
      <c r="AN111" s="5">
        <f t="array" ref="AN111">(PRODUCT(1+AV102:AV111/100)-1)*100</f>
        <v>0.65255896336349206</v>
      </c>
      <c r="AO111" s="5">
        <f t="array" ref="AO111">(PRODUCT(1+AW102:AW111/100)-1)*100</f>
        <v>0.45851700102454984</v>
      </c>
      <c r="AP111" s="5">
        <f t="array" ref="AP111">(PRODUCT(1+AX102:AX111/100)-1)*100</f>
        <v>0.37927634474066441</v>
      </c>
      <c r="AQ111" s="5">
        <f t="array" ref="AQ111">(PRODUCT(1+AY102:AY111/100)-1)*100</f>
        <v>0.92585981536930095</v>
      </c>
      <c r="AR111" s="5">
        <f t="array" ref="AR111">(PRODUCT(1+AZ102:AZ111/100)-1)*100</f>
        <v>1.2893443271350113</v>
      </c>
      <c r="AS111" s="5">
        <f t="array" ref="AS111">(PRODUCT(1+BA102:BA111/100)-1)*100</f>
        <v>0.42037136245756113</v>
      </c>
      <c r="AU111" s="2">
        <v>42776</v>
      </c>
      <c r="AV111" s="5">
        <v>0.11126564673158423</v>
      </c>
      <c r="AW111" s="5">
        <v>7.5999999999999998E-2</v>
      </c>
      <c r="AX111" s="5">
        <v>6.6000000000000003E-2</v>
      </c>
      <c r="AY111" s="5">
        <v>0.13800000000000001</v>
      </c>
      <c r="AZ111" s="5">
        <v>0.33100000000000002</v>
      </c>
      <c r="BA111" s="5">
        <v>6.6000000000000003E-2</v>
      </c>
    </row>
    <row r="112" spans="1:53" x14ac:dyDescent="0.25">
      <c r="A112" s="2">
        <v>42779</v>
      </c>
      <c r="B112" s="5">
        <v>1</v>
      </c>
      <c r="C112" s="5">
        <f t="shared" si="22"/>
        <v>1.0136148097771902</v>
      </c>
      <c r="D112" s="5">
        <f t="shared" si="23"/>
        <v>1.0242101819616614</v>
      </c>
      <c r="E112" s="5">
        <f t="shared" si="24"/>
        <v>0.94879473892315946</v>
      </c>
      <c r="F112" s="5">
        <f t="shared" si="25"/>
        <v>0.89854559647166388</v>
      </c>
      <c r="G112" s="5">
        <f t="shared" si="26"/>
        <v>1.0213469184013537</v>
      </c>
      <c r="H112" s="7">
        <v>386</v>
      </c>
      <c r="I112" s="7"/>
      <c r="J112" s="2">
        <f t="shared" si="27"/>
        <v>42779</v>
      </c>
      <c r="K112" s="5">
        <v>1</v>
      </c>
      <c r="L112" s="5">
        <f>_xlfn.STDEV.S($AV83:$AV112)/_xlfn.STDEV.S(AW83:AW112)</f>
        <v>0.86439672931045219</v>
      </c>
      <c r="M112" s="5">
        <f>_xlfn.STDEV.S($AV83:$AV112)/_xlfn.STDEV.S(AY83:AY112)</f>
        <v>0.55634670447711809</v>
      </c>
      <c r="N112" s="5">
        <f>_xlfn.STDEV.S($AV83:$AV112)/_xlfn.STDEV.S(AZ83:AZ112)</f>
        <v>0.34146464552904665</v>
      </c>
      <c r="O112" s="7">
        <f t="shared" si="41"/>
        <v>386</v>
      </c>
      <c r="P112" s="7"/>
      <c r="Q112" s="2">
        <f t="shared" si="28"/>
        <v>42779</v>
      </c>
      <c r="R112" s="5">
        <v>0</v>
      </c>
      <c r="S112" s="5">
        <f t="array" ref="S112">((PRODUCT(1+$AV93:$AV112/100)-1)*100)-((PRODUCT(1+AW93:AW112/100)-1)*100)</f>
        <v>0.16560298506205218</v>
      </c>
      <c r="T112" s="5">
        <f t="array" ref="T112">((PRODUCT(1+$AV93:$AV112/100)-1)*100)-((PRODUCT(1+AX93:AX112/100)-1)*100)</f>
        <v>0.35189060682190298</v>
      </c>
      <c r="U112" s="5">
        <f t="array" ref="U112">((PRODUCT(1+$AV93:$AV112/100)-1)*100)-((PRODUCT(1+AY93:AY112/100)-1)*100)</f>
        <v>-0.93509456967144633</v>
      </c>
      <c r="V112" s="7">
        <f t="shared" si="40"/>
        <v>386</v>
      </c>
      <c r="W112" s="7"/>
      <c r="X112" s="2">
        <f t="shared" si="29"/>
        <v>42779</v>
      </c>
      <c r="Y112" s="6">
        <f t="shared" si="29"/>
        <v>0</v>
      </c>
      <c r="Z112" s="6">
        <f t="shared" si="30"/>
        <v>0.99953094655922936</v>
      </c>
      <c r="AA112" s="6">
        <f>1+(($AV112-AY112)/100)</f>
        <v>0.99795094655922945</v>
      </c>
      <c r="AB112" s="7">
        <f>H112</f>
        <v>386</v>
      </c>
      <c r="AC112" s="5">
        <f t="shared" si="31"/>
        <v>0.99980094655922935</v>
      </c>
      <c r="AD112" s="5">
        <f t="shared" si="32"/>
        <v>0.99419094655922935</v>
      </c>
      <c r="AE112" s="5">
        <f t="shared" si="33"/>
        <v>0.99975094655922936</v>
      </c>
      <c r="AF112" s="2"/>
      <c r="AG112" s="5">
        <f t="shared" si="34"/>
        <v>106.25430229127734</v>
      </c>
      <c r="AH112" s="5">
        <f t="shared" si="35"/>
        <v>104.82710124828765</v>
      </c>
      <c r="AI112" s="5">
        <f t="shared" si="36"/>
        <v>103.74267329364891</v>
      </c>
      <c r="AJ112" s="5">
        <f t="shared" si="37"/>
        <v>111.98871360930113</v>
      </c>
      <c r="AK112" s="5">
        <f t="shared" si="38"/>
        <v>118.25143065472486</v>
      </c>
      <c r="AL112" s="5">
        <f t="shared" si="39"/>
        <v>104.03350749575876</v>
      </c>
      <c r="AN112" s="5">
        <f t="array" ref="AN112">(PRODUCT(1+AV103:AV112/100)-1)*100</f>
        <v>0.62395231886755997</v>
      </c>
      <c r="AO112" s="5">
        <f t="array" ref="AO112">(PRODUCT(1+AW103:AW112/100)-1)*100</f>
        <v>0.63441439036659997</v>
      </c>
      <c r="AP112" s="5">
        <f t="array" ref="AP112">(PRODUCT(1+AX103:AX112/100)-1)*100</f>
        <v>0.54703219800924519</v>
      </c>
      <c r="AQ112" s="5">
        <f t="array" ref="AQ112">(PRODUCT(1+AY103:AY112/100)-1)*100</f>
        <v>1.146754911307446</v>
      </c>
      <c r="AR112" s="5">
        <f t="array" ref="AR112">(PRODUCT(1+AZ103:AZ112/100)-1)*100</f>
        <v>1.7157917377288445</v>
      </c>
      <c r="AS112" s="5">
        <f t="array" ref="AS112">(PRODUCT(1+BA103:BA112/100)-1)*100</f>
        <v>0.58919407401747392</v>
      </c>
      <c r="AU112" s="2">
        <v>42779</v>
      </c>
      <c r="AV112" s="5">
        <v>7.4094655922940511E-2</v>
      </c>
      <c r="AW112" s="5">
        <v>0.121</v>
      </c>
      <c r="AX112" s="5">
        <v>9.4E-2</v>
      </c>
      <c r="AY112" s="5">
        <v>0.27900000000000003</v>
      </c>
      <c r="AZ112" s="5">
        <v>0.65500000000000003</v>
      </c>
      <c r="BA112" s="5">
        <v>9.9000000000000005E-2</v>
      </c>
    </row>
    <row r="113" spans="1:53" x14ac:dyDescent="0.25">
      <c r="A113" s="2">
        <v>42780</v>
      </c>
      <c r="B113" s="5">
        <v>1</v>
      </c>
      <c r="C113" s="5">
        <f t="shared" si="22"/>
        <v>1.013212145618505</v>
      </c>
      <c r="D113" s="5">
        <f t="shared" si="23"/>
        <v>1.0240489601133</v>
      </c>
      <c r="E113" s="5">
        <f t="shared" si="24"/>
        <v>0.94709254472523674</v>
      </c>
      <c r="F113" s="5">
        <f t="shared" si="25"/>
        <v>0.89484356834383239</v>
      </c>
      <c r="G113" s="5">
        <f t="shared" si="26"/>
        <v>1.0211044793205313</v>
      </c>
      <c r="H113" s="7">
        <v>380</v>
      </c>
      <c r="I113" s="7"/>
      <c r="J113" s="2">
        <f t="shared" si="27"/>
        <v>42780</v>
      </c>
      <c r="K113" s="5">
        <v>1</v>
      </c>
      <c r="L113" s="5">
        <f>_xlfn.STDEV.S($AV84:$AV113)/_xlfn.STDEV.S(AW84:AW113)</f>
        <v>0.86925328630006526</v>
      </c>
      <c r="M113" s="5">
        <f>_xlfn.STDEV.S($AV84:$AV113)/_xlfn.STDEV.S(AY84:AY113)</f>
        <v>0.55809687505688688</v>
      </c>
      <c r="N113" s="5">
        <f>_xlfn.STDEV.S($AV84:$AV113)/_xlfn.STDEV.S(AZ84:AZ113)</f>
        <v>0.33918279907257004</v>
      </c>
      <c r="O113" s="7">
        <f t="shared" si="41"/>
        <v>380</v>
      </c>
      <c r="P113" s="7"/>
      <c r="Q113" s="2">
        <f t="shared" si="28"/>
        <v>42780</v>
      </c>
      <c r="R113" s="5">
        <v>0</v>
      </c>
      <c r="S113" s="5">
        <f t="array" ref="S113">((PRODUCT(1+$AV94:$AV113/100)-1)*100)-((PRODUCT(1+AW94:AW113/100)-1)*100)</f>
        <v>0.10561554153207808</v>
      </c>
      <c r="T113" s="5">
        <f t="array" ref="T113">((PRODUCT(1+$AV94:$AV113/100)-1)*100)-((PRODUCT(1+AX94:AX113/100)-1)*100)</f>
        <v>0.31414898083883536</v>
      </c>
      <c r="U113" s="5">
        <f t="array" ref="U113">((PRODUCT(1+$AV94:$AV113/100)-1)*100)-((PRODUCT(1+AY94:AY113/100)-1)*100)</f>
        <v>-1.1281925992806974</v>
      </c>
      <c r="V113" s="7">
        <f t="shared" si="40"/>
        <v>380</v>
      </c>
      <c r="W113" s="7"/>
      <c r="X113" s="2">
        <f t="shared" si="29"/>
        <v>42780</v>
      </c>
      <c r="Y113" s="6">
        <f t="shared" si="29"/>
        <v>0</v>
      </c>
      <c r="Z113" s="6">
        <f t="shared" si="30"/>
        <v>0.99960254974548823</v>
      </c>
      <c r="AA113" s="6">
        <f>1+(($AV113-AY113)/100)</f>
        <v>0.99820254974548828</v>
      </c>
      <c r="AB113" s="7">
        <f>H113</f>
        <v>380</v>
      </c>
      <c r="AC113" s="5">
        <f t="shared" si="31"/>
        <v>0.99984254974548825</v>
      </c>
      <c r="AD113" s="5">
        <f t="shared" si="32"/>
        <v>0.99586254974548827</v>
      </c>
      <c r="AE113" s="5">
        <f t="shared" si="33"/>
        <v>0.99976254974548817</v>
      </c>
      <c r="AF113" s="2"/>
      <c r="AG113" s="5">
        <f t="shared" si="34"/>
        <v>106.26413609991143</v>
      </c>
      <c r="AH113" s="5">
        <f t="shared" si="35"/>
        <v>104.87846652789932</v>
      </c>
      <c r="AI113" s="5">
        <f t="shared" si="36"/>
        <v>103.76860896197233</v>
      </c>
      <c r="AJ113" s="5">
        <f t="shared" si="37"/>
        <v>112.2003722780227</v>
      </c>
      <c r="AK113" s="5">
        <f t="shared" si="38"/>
        <v>118.75163420639434</v>
      </c>
      <c r="AL113" s="5">
        <f t="shared" si="39"/>
        <v>104.06783855323235</v>
      </c>
      <c r="AN113" s="5">
        <f t="array" ref="AN113">(PRODUCT(1+AV104:AV113/100)-1)*100</f>
        <v>0.61452513966475664</v>
      </c>
      <c r="AO113" s="5">
        <f t="array" ref="AO113">(PRODUCT(1+AW104:AW113/100)-1)*100</f>
        <v>0.7159543588127093</v>
      </c>
      <c r="AP113" s="5">
        <f t="array" ref="AP113">(PRODUCT(1+AX104:AX113/100)-1)*100</f>
        <v>0.60637512360084411</v>
      </c>
      <c r="AQ113" s="5">
        <f t="array" ref="AQ113">(PRODUCT(1+AY104:AY113/100)-1)*100</f>
        <v>1.3612353622230788</v>
      </c>
      <c r="AR113" s="5">
        <f t="array" ref="AR113">(PRODUCT(1+AZ104:AZ113/100)-1)*100</f>
        <v>2.0378893740429449</v>
      </c>
      <c r="AS113" s="5">
        <f t="array" ref="AS113">(PRODUCT(1+BA104:BA113/100)-1)*100</f>
        <v>0.66164655021649921</v>
      </c>
      <c r="AU113" s="2">
        <v>42780</v>
      </c>
      <c r="AV113" s="5">
        <v>9.2549745488224033E-3</v>
      </c>
      <c r="AW113" s="5">
        <v>4.9000000000000002E-2</v>
      </c>
      <c r="AX113" s="5">
        <v>2.5000000000000001E-2</v>
      </c>
      <c r="AY113" s="5">
        <v>0.189</v>
      </c>
      <c r="AZ113" s="5">
        <v>0.42299999999999999</v>
      </c>
      <c r="BA113" s="5">
        <v>3.3000000000000002E-2</v>
      </c>
    </row>
    <row r="114" spans="1:53" x14ac:dyDescent="0.25">
      <c r="A114" s="2">
        <v>42781</v>
      </c>
      <c r="B114" s="5">
        <v>1</v>
      </c>
      <c r="C114" s="5">
        <f t="shared" si="22"/>
        <v>1.0126653063530742</v>
      </c>
      <c r="D114" s="5">
        <f t="shared" si="23"/>
        <v>1.0239260889826223</v>
      </c>
      <c r="E114" s="5">
        <f t="shared" si="24"/>
        <v>0.94427859451358631</v>
      </c>
      <c r="F114" s="5">
        <f t="shared" si="25"/>
        <v>0.890232165725375</v>
      </c>
      <c r="G114" s="5">
        <f t="shared" si="26"/>
        <v>1.0207574217971203</v>
      </c>
      <c r="H114" s="7">
        <v>377</v>
      </c>
      <c r="I114" s="7"/>
      <c r="J114" s="2">
        <f t="shared" si="27"/>
        <v>42781</v>
      </c>
      <c r="K114" s="5">
        <v>1</v>
      </c>
      <c r="L114" s="5">
        <f>_xlfn.STDEV.S($AV85:$AV114)/_xlfn.STDEV.S(AW85:AW114)</f>
        <v>0.90563854597377735</v>
      </c>
      <c r="M114" s="5">
        <f>_xlfn.STDEV.S($AV85:$AV114)/_xlfn.STDEV.S(AY85:AY114)</f>
        <v>0.55014174047090247</v>
      </c>
      <c r="N114" s="5">
        <f>_xlfn.STDEV.S($AV85:$AV114)/_xlfn.STDEV.S(AZ85:AZ114)</f>
        <v>0.32999589963682796</v>
      </c>
      <c r="O114" s="7">
        <f t="shared" si="41"/>
        <v>377</v>
      </c>
      <c r="P114" s="7"/>
      <c r="Q114" s="2">
        <f t="shared" si="28"/>
        <v>42781</v>
      </c>
      <c r="R114" s="5">
        <v>0</v>
      </c>
      <c r="S114" s="5">
        <f t="array" ref="S114">((PRODUCT(1+$AV95:$AV114/100)-1)*100)-((PRODUCT(1+AW95:AW114/100)-1)*100)</f>
        <v>-5.4375262990591366E-2</v>
      </c>
      <c r="T114" s="5">
        <f t="array" ref="T114">((PRODUCT(1+$AV95:$AV114/100)-1)*100)-((PRODUCT(1+AX95:AX114/100)-1)*100)</f>
        <v>0.20473716378113238</v>
      </c>
      <c r="U114" s="5">
        <f t="array" ref="U114">((PRODUCT(1+$AV95:$AV114/100)-1)*100)-((PRODUCT(1+AY95:AY114/100)-1)*100)</f>
        <v>-1.5920677498656888</v>
      </c>
      <c r="V114" s="7">
        <f t="shared" si="40"/>
        <v>377</v>
      </c>
      <c r="W114" s="7"/>
      <c r="X114" s="2">
        <f t="shared" si="29"/>
        <v>42781</v>
      </c>
      <c r="Y114" s="6">
        <f t="shared" si="29"/>
        <v>0</v>
      </c>
      <c r="Z114" s="6">
        <f t="shared" si="30"/>
        <v>0.99946000000000002</v>
      </c>
      <c r="AA114" s="6">
        <f>1+(($AV114-AY114)/100)</f>
        <v>0.99702000000000002</v>
      </c>
      <c r="AB114" s="7">
        <f>H114</f>
        <v>377</v>
      </c>
      <c r="AC114" s="5">
        <f t="shared" si="31"/>
        <v>0.99987999999999999</v>
      </c>
      <c r="AD114" s="5">
        <f t="shared" si="32"/>
        <v>0.99482000000000004</v>
      </c>
      <c r="AE114" s="5">
        <f t="shared" si="33"/>
        <v>0.99965999999999999</v>
      </c>
      <c r="AF114" s="2"/>
      <c r="AG114" s="5">
        <f t="shared" si="34"/>
        <v>106.26413609991143</v>
      </c>
      <c r="AH114" s="5">
        <f t="shared" si="35"/>
        <v>104.93510089982439</v>
      </c>
      <c r="AI114" s="5">
        <f t="shared" si="36"/>
        <v>103.78106119504776</v>
      </c>
      <c r="AJ114" s="5">
        <f t="shared" si="37"/>
        <v>112.5347293874112</v>
      </c>
      <c r="AK114" s="5">
        <f t="shared" si="38"/>
        <v>119.36676767158346</v>
      </c>
      <c r="AL114" s="5">
        <f t="shared" si="39"/>
        <v>104.10322161834044</v>
      </c>
      <c r="AN114" s="5">
        <f t="array" ref="AN114">(PRODUCT(1+AV105:AV114/100)-1)*100</f>
        <v>0.47419804741979377</v>
      </c>
      <c r="AO114" s="5">
        <f t="array" ref="AO114">(PRODUCT(1+AW105:AW114/100)-1)*100</f>
        <v>0.65056679967483433</v>
      </c>
      <c r="AP114" s="5">
        <f t="array" ref="AP114">(PRODUCT(1+AX105:AX114/100)-1)*100</f>
        <v>0.51190526903046596</v>
      </c>
      <c r="AQ114" s="5">
        <f t="array" ref="AQ114">(PRODUCT(1+AY105:AY114/100)-1)*100</f>
        <v>1.4664469365456512</v>
      </c>
      <c r="AR114" s="5">
        <f t="array" ref="AR114">(PRODUCT(1+AZ105:AZ114/100)-1)*100</f>
        <v>2.2290896451714115</v>
      </c>
      <c r="AS114" s="5">
        <f t="array" ref="AS114">(PRODUCT(1+BA105:BA114/100)-1)*100</f>
        <v>0.58522775950806682</v>
      </c>
      <c r="AU114" s="2">
        <v>42781</v>
      </c>
      <c r="AV114" s="5">
        <v>0</v>
      </c>
      <c r="AW114" s="5">
        <v>5.3999999999999999E-2</v>
      </c>
      <c r="AX114" s="5">
        <v>1.2E-2</v>
      </c>
      <c r="AY114" s="5">
        <v>0.29799999999999999</v>
      </c>
      <c r="AZ114" s="5">
        <v>0.51800000000000002</v>
      </c>
      <c r="BA114" s="5">
        <v>3.4000000000000002E-2</v>
      </c>
    </row>
    <row r="115" spans="1:53" x14ac:dyDescent="0.25">
      <c r="A115" s="2">
        <v>42782</v>
      </c>
      <c r="B115" s="5">
        <v>1</v>
      </c>
      <c r="C115" s="5">
        <f t="shared" si="22"/>
        <v>1.0133212990556906</v>
      </c>
      <c r="D115" s="5">
        <f t="shared" si="23"/>
        <v>1.0247840852642895</v>
      </c>
      <c r="E115" s="5">
        <f t="shared" si="24"/>
        <v>0.9438331939295368</v>
      </c>
      <c r="F115" s="5">
        <f t="shared" si="25"/>
        <v>0.88691528955500398</v>
      </c>
      <c r="G115" s="5">
        <f t="shared" si="26"/>
        <v>1.0216127629021179</v>
      </c>
      <c r="H115" s="7">
        <v>383</v>
      </c>
      <c r="I115" s="7"/>
      <c r="J115" s="2">
        <f t="shared" si="27"/>
        <v>42782</v>
      </c>
      <c r="K115" s="5">
        <v>1</v>
      </c>
      <c r="L115" s="5">
        <f>_xlfn.STDEV.S($AV86:$AV115)/_xlfn.STDEV.S(AW86:AW115)</f>
        <v>1.0401051988917365</v>
      </c>
      <c r="M115" s="5">
        <f>_xlfn.STDEV.S($AV86:$AV115)/_xlfn.STDEV.S(AY86:AY115)</f>
        <v>0.6037098972035998</v>
      </c>
      <c r="N115" s="5">
        <f>_xlfn.STDEV.S($AV86:$AV115)/_xlfn.STDEV.S(AZ86:AZ115)</f>
        <v>0.3443962812707288</v>
      </c>
      <c r="O115" s="7">
        <f t="shared" si="41"/>
        <v>383</v>
      </c>
      <c r="P115" s="7"/>
      <c r="Q115" s="2">
        <f t="shared" si="28"/>
        <v>42782</v>
      </c>
      <c r="R115" s="5">
        <v>0</v>
      </c>
      <c r="S115" s="5">
        <f t="array" ref="S115">((PRODUCT(1+$AV96:$AV115/100)-1)*100)-((PRODUCT(1+AW96:AW115/100)-1)*100)</f>
        <v>1.9936582881419085E-2</v>
      </c>
      <c r="T115" s="5">
        <f t="array" ref="T115">((PRODUCT(1+$AV96:$AV115/100)-1)*100)-((PRODUCT(1+AX96:AX115/100)-1)*100)</f>
        <v>0.28230395846235989</v>
      </c>
      <c r="U115" s="5">
        <f t="array" ref="U115">((PRODUCT(1+$AV96:$AV115/100)-1)*100)-((PRODUCT(1+AY96:AY115/100)-1)*100)</f>
        <v>-1.5355199436665634</v>
      </c>
      <c r="V115" s="7">
        <f t="shared" si="40"/>
        <v>383</v>
      </c>
      <c r="W115" s="7"/>
      <c r="X115" s="2">
        <f t="shared" si="29"/>
        <v>42782</v>
      </c>
      <c r="Y115" s="6">
        <f t="shared" si="29"/>
        <v>0</v>
      </c>
      <c r="Z115" s="6">
        <f t="shared" si="30"/>
        <v>1.0006477882657783</v>
      </c>
      <c r="AA115" s="6">
        <f>1+(($AV115-AY115)/100)</f>
        <v>0.99952778826577826</v>
      </c>
      <c r="AB115" s="7">
        <f>H115</f>
        <v>383</v>
      </c>
      <c r="AC115" s="5">
        <f t="shared" si="31"/>
        <v>1.0008377882657782</v>
      </c>
      <c r="AD115" s="5">
        <f t="shared" si="32"/>
        <v>0.99625778826577827</v>
      </c>
      <c r="AE115" s="5">
        <f t="shared" si="33"/>
        <v>1.0008377882657782</v>
      </c>
      <c r="AF115" s="2"/>
      <c r="AG115" s="5">
        <f t="shared" si="34"/>
        <v>106.33297276035002</v>
      </c>
      <c r="AH115" s="5">
        <f t="shared" si="35"/>
        <v>104.93510089982439</v>
      </c>
      <c r="AI115" s="5">
        <f t="shared" si="36"/>
        <v>103.7613427934207</v>
      </c>
      <c r="AJ115" s="5">
        <f t="shared" si="37"/>
        <v>112.6607682843251</v>
      </c>
      <c r="AK115" s="5">
        <f t="shared" si="38"/>
        <v>119.8907877816617</v>
      </c>
      <c r="AL115" s="5">
        <f t="shared" si="39"/>
        <v>104.08344200623296</v>
      </c>
      <c r="AN115" s="5">
        <f t="array" ref="AN115">(PRODUCT(1+AV106:AV115/100)-1)*100</f>
        <v>0.40858018386102923</v>
      </c>
      <c r="AO115" s="5">
        <f t="array" ref="AO115">(PRODUCT(1+AW106:AW115/100)-1)*100</f>
        <v>0.55604411820375788</v>
      </c>
      <c r="AP115" s="5">
        <f t="array" ref="AP115">(PRODUCT(1+AX106:AX115/100)-1)*100</f>
        <v>0.417494885864933</v>
      </c>
      <c r="AQ115" s="5">
        <f t="array" ref="AQ115">(PRODUCT(1+AY106:AY115/100)-1)*100</f>
        <v>1.3712645521371414</v>
      </c>
      <c r="AR115" s="5">
        <f t="array" ref="AR115">(PRODUCT(1+AZ106:AZ115/100)-1)*100</f>
        <v>2.8486040314058325</v>
      </c>
      <c r="AS115" s="5">
        <f t="array" ref="AS115">(PRODUCT(1+BA106:BA115/100)-1)*100</f>
        <v>0.4606329016870081</v>
      </c>
      <c r="AU115" s="2">
        <v>42782</v>
      </c>
      <c r="AV115" s="5">
        <v>6.4778826577827076E-2</v>
      </c>
      <c r="AW115" s="5">
        <v>0</v>
      </c>
      <c r="AX115" s="5">
        <v>-1.9E-2</v>
      </c>
      <c r="AY115" s="5">
        <v>0.112</v>
      </c>
      <c r="AZ115" s="5">
        <v>0.439</v>
      </c>
      <c r="BA115" s="5">
        <v>-1.9E-2</v>
      </c>
    </row>
    <row r="116" spans="1:53" x14ac:dyDescent="0.25">
      <c r="A116" s="2">
        <v>42783</v>
      </c>
      <c r="B116" s="5">
        <v>1</v>
      </c>
      <c r="C116" s="5">
        <f t="shared" si="22"/>
        <v>1.0141574010133496</v>
      </c>
      <c r="D116" s="5">
        <f t="shared" si="23"/>
        <v>1.0255680945818699</v>
      </c>
      <c r="E116" s="5">
        <f t="shared" si="24"/>
        <v>0.94496169078069003</v>
      </c>
      <c r="F116" s="5">
        <f t="shared" si="25"/>
        <v>0.88836686409591914</v>
      </c>
      <c r="G116" s="5">
        <f t="shared" si="26"/>
        <v>1.0224147985959469</v>
      </c>
      <c r="H116" s="7">
        <v>386</v>
      </c>
      <c r="I116" s="7"/>
      <c r="J116" s="2">
        <f t="shared" si="27"/>
        <v>42783</v>
      </c>
      <c r="K116" s="5">
        <v>1</v>
      </c>
      <c r="L116" s="5">
        <f>_xlfn.STDEV.S($AV87:$AV116)/_xlfn.STDEV.S(AW87:AW116)</f>
        <v>1.0506387774141817</v>
      </c>
      <c r="M116" s="5">
        <f>_xlfn.STDEV.S($AV87:$AV116)/_xlfn.STDEV.S(AY87:AY116)</f>
        <v>0.60829073265340283</v>
      </c>
      <c r="N116" s="5">
        <f>_xlfn.STDEV.S($AV87:$AV116)/_xlfn.STDEV.S(AZ87:AZ116)</f>
        <v>0.32994189457293865</v>
      </c>
      <c r="O116" s="7">
        <f t="shared" si="41"/>
        <v>386</v>
      </c>
      <c r="P116" s="7"/>
      <c r="Q116" s="2">
        <f t="shared" si="28"/>
        <v>42783</v>
      </c>
      <c r="R116" s="5">
        <v>0</v>
      </c>
      <c r="S116" s="5">
        <f t="array" ref="S116">((PRODUCT(1+$AV97:$AV116/100)-1)*100)-((PRODUCT(1+AW97:AW116/100)-1)*100)</f>
        <v>9.3055287114451879E-2</v>
      </c>
      <c r="T116" s="5">
        <f t="array" ref="T116">((PRODUCT(1+$AV97:$AV116/100)-1)*100)-((PRODUCT(1+AX97:AX116/100)-1)*100)</f>
        <v>0.3292518515223275</v>
      </c>
      <c r="U116" s="5">
        <f t="array" ref="U116">((PRODUCT(1+$AV97:$AV116/100)-1)*100)-((PRODUCT(1+AY97:AY116/100)-1)*100)</f>
        <v>-1.3007055003401824</v>
      </c>
      <c r="V116" s="7">
        <f t="shared" si="40"/>
        <v>386</v>
      </c>
      <c r="W116" s="7"/>
      <c r="X116" s="2">
        <f t="shared" si="29"/>
        <v>42783</v>
      </c>
      <c r="Y116" s="6">
        <f t="shared" si="29"/>
        <v>0</v>
      </c>
      <c r="Z116" s="6">
        <f t="shared" si="30"/>
        <v>1.0008248876352539</v>
      </c>
      <c r="AA116" s="6">
        <f>1+(($AV116-AY116)/100)</f>
        <v>1.0011948876352539</v>
      </c>
      <c r="AB116" s="7">
        <f>H116</f>
        <v>386</v>
      </c>
      <c r="AC116" s="5">
        <f t="shared" si="31"/>
        <v>1.000764887635254</v>
      </c>
      <c r="AD116" s="5">
        <f t="shared" si="32"/>
        <v>1.0016348876352539</v>
      </c>
      <c r="AE116" s="5">
        <f t="shared" si="33"/>
        <v>1.0007848876352539</v>
      </c>
      <c r="AF116" s="2"/>
      <c r="AG116" s="5">
        <f t="shared" si="34"/>
        <v>106.39197561215452</v>
      </c>
      <c r="AH116" s="5">
        <f t="shared" si="35"/>
        <v>104.90676842258144</v>
      </c>
      <c r="AI116" s="5">
        <f t="shared" si="36"/>
        <v>103.73955291143407</v>
      </c>
      <c r="AJ116" s="5">
        <f t="shared" si="37"/>
        <v>112.58866539262314</v>
      </c>
      <c r="AK116" s="5">
        <f t="shared" si="38"/>
        <v>119.76130573085752</v>
      </c>
      <c r="AL116" s="5">
        <f t="shared" si="39"/>
        <v>104.05950281457153</v>
      </c>
      <c r="AN116" s="5">
        <f t="array" ref="AN116">(PRODUCT(1+AV107:AV116/100)-1)*100</f>
        <v>0.36178107606676946</v>
      </c>
      <c r="AO116" s="5">
        <f t="array" ref="AO116">(PRODUCT(1+AW107:AW116/100)-1)*100</f>
        <v>0.29820810764424888</v>
      </c>
      <c r="AP116" s="5">
        <f t="array" ref="AP116">(PRODUCT(1+AX107:AX116/100)-1)*100</f>
        <v>0.18501682643514705</v>
      </c>
      <c r="AQ116" s="5">
        <f t="array" ref="AQ116">(PRODUCT(1+AY107:AY116/100)-1)*100</f>
        <v>0.9631123607970915</v>
      </c>
      <c r="AR116" s="5">
        <f t="array" ref="AR116">(PRODUCT(1+AZ107:AZ116/100)-1)*100</f>
        <v>2.3282146803305759</v>
      </c>
      <c r="AS116" s="5">
        <f t="array" ref="AS116">(PRODUCT(1+BA107:BA116/100)-1)*100</f>
        <v>0.21404962545483741</v>
      </c>
      <c r="AU116" s="2">
        <v>42783</v>
      </c>
      <c r="AV116" s="5">
        <v>5.5488763525390894E-2</v>
      </c>
      <c r="AW116" s="5">
        <v>-2.7E-2</v>
      </c>
      <c r="AX116" s="5">
        <v>-2.1000000000000001E-2</v>
      </c>
      <c r="AY116" s="5">
        <v>-6.4000000000000001E-2</v>
      </c>
      <c r="AZ116" s="5">
        <v>-0.108</v>
      </c>
      <c r="BA116" s="5">
        <v>-2.3E-2</v>
      </c>
    </row>
    <row r="117" spans="1:53" x14ac:dyDescent="0.25">
      <c r="A117" s="2">
        <v>42787</v>
      </c>
      <c r="B117" s="5">
        <v>1</v>
      </c>
      <c r="C117" s="5">
        <f t="shared" si="22"/>
        <v>1.012851221454917</v>
      </c>
      <c r="D117" s="5">
        <f t="shared" si="23"/>
        <v>1.0243085526760369</v>
      </c>
      <c r="E117" s="5">
        <f t="shared" si="24"/>
        <v>0.94340569352700532</v>
      </c>
      <c r="F117" s="5">
        <f t="shared" si="25"/>
        <v>0.87999500918400642</v>
      </c>
      <c r="G117" s="5">
        <f t="shared" si="26"/>
        <v>1.0214547688544231</v>
      </c>
      <c r="H117" s="7">
        <v>381</v>
      </c>
      <c r="I117" s="7"/>
      <c r="J117" s="2">
        <f t="shared" si="27"/>
        <v>42787</v>
      </c>
      <c r="K117" s="5">
        <v>1</v>
      </c>
      <c r="L117" s="5">
        <f>_xlfn.STDEV.S($AV88:$AV117)/_xlfn.STDEV.S(AW88:AW117)</f>
        <v>0.9212904875103477</v>
      </c>
      <c r="M117" s="5">
        <f>_xlfn.STDEV.S($AV88:$AV117)/_xlfn.STDEV.S(AY88:AY117)</f>
        <v>0.55750685224581964</v>
      </c>
      <c r="N117" s="5">
        <f>_xlfn.STDEV.S($AV88:$AV117)/_xlfn.STDEV.S(AZ88:AZ117)</f>
        <v>0.2633519751607144</v>
      </c>
      <c r="O117" s="7">
        <f t="shared" si="41"/>
        <v>381</v>
      </c>
      <c r="P117" s="7"/>
      <c r="Q117" s="2">
        <f t="shared" si="28"/>
        <v>42787</v>
      </c>
      <c r="R117" s="5">
        <v>0</v>
      </c>
      <c r="S117" s="5">
        <f t="array" ref="S117">((PRODUCT(1+$AV98:$AV117/100)-1)*100)-((PRODUCT(1+AW98:AW117/100)-1)*100)</f>
        <v>-1.9102246093649633E-2</v>
      </c>
      <c r="T117" s="5">
        <f t="array" ref="T117">((PRODUCT(1+$AV98:$AV117/100)-1)*100)-((PRODUCT(1+AX98:AX117/100)-1)*100)</f>
        <v>0.22769820893266957</v>
      </c>
      <c r="U117" s="5">
        <f t="array" ref="U117">((PRODUCT(1+$AV98:$AV117/100)-1)*100)-((PRODUCT(1+AY98:AY117/100)-1)*100)</f>
        <v>-1.4764040131865164</v>
      </c>
      <c r="V117" s="7">
        <f t="shared" si="40"/>
        <v>381</v>
      </c>
      <c r="W117" s="7"/>
      <c r="X117" s="2">
        <f t="shared" si="29"/>
        <v>42787</v>
      </c>
      <c r="Y117" s="6">
        <f t="shared" si="29"/>
        <v>0</v>
      </c>
      <c r="Z117" s="6">
        <f t="shared" si="30"/>
        <v>0.99870943987429528</v>
      </c>
      <c r="AA117" s="6">
        <f>1+(($AV117-AY117)/100)</f>
        <v>0.99834943987429525</v>
      </c>
      <c r="AB117" s="7">
        <f>H117</f>
        <v>381</v>
      </c>
      <c r="AC117" s="5">
        <f t="shared" si="31"/>
        <v>0.99876943987429523</v>
      </c>
      <c r="AD117" s="5">
        <f t="shared" si="32"/>
        <v>0.99047943987429521</v>
      </c>
      <c r="AE117" s="5">
        <f t="shared" si="33"/>
        <v>0.99905943987429524</v>
      </c>
      <c r="AF117" s="2"/>
      <c r="AG117" s="5">
        <f t="shared" si="34"/>
        <v>106.4706460812272</v>
      </c>
      <c r="AH117" s="5">
        <f t="shared" si="35"/>
        <v>105.11972916247927</v>
      </c>
      <c r="AI117" s="5">
        <f t="shared" si="36"/>
        <v>103.9439198306696</v>
      </c>
      <c r="AJ117" s="5">
        <f t="shared" si="37"/>
        <v>112.85775230291149</v>
      </c>
      <c r="AK117" s="5">
        <f t="shared" si="38"/>
        <v>120.99005672765611</v>
      </c>
      <c r="AL117" s="5">
        <f t="shared" si="39"/>
        <v>104.2343227793</v>
      </c>
      <c r="AN117" s="5">
        <f t="array" ref="AN117">(PRODUCT(1+AV108:AV117/100)-1)*100</f>
        <v>0.25000000000001688</v>
      </c>
      <c r="AO117" s="5">
        <f t="array" ref="AO117">(PRODUCT(1+AW108:AW117/100)-1)*100</f>
        <v>0.40943678825753338</v>
      </c>
      <c r="AP117" s="5">
        <f t="array" ref="AP117">(PRODUCT(1+AX108:AX117/100)-1)*100</f>
        <v>0.29512455122362447</v>
      </c>
      <c r="AQ117" s="5">
        <f t="array" ref="AQ117">(PRODUCT(1+AY108:AY117/100)-1)*100</f>
        <v>1.0831144619849908</v>
      </c>
      <c r="AR117" s="5">
        <f t="array" ref="AR117">(PRODUCT(1+AZ108:AZ117/100)-1)*100</f>
        <v>3.2129614246713345</v>
      </c>
      <c r="AS117" s="5">
        <f t="array" ref="AS117">(PRODUCT(1+BA108:BA117/100)-1)*100</f>
        <v>0.29314832681472947</v>
      </c>
      <c r="AU117" s="2">
        <v>42787</v>
      </c>
      <c r="AV117" s="5">
        <v>7.3943987429525571E-2</v>
      </c>
      <c r="AW117" s="5">
        <v>0.20300000000000001</v>
      </c>
      <c r="AX117" s="5">
        <v>0.19700000000000001</v>
      </c>
      <c r="AY117" s="5">
        <v>0.23899999999999999</v>
      </c>
      <c r="AZ117" s="5">
        <v>1.026</v>
      </c>
      <c r="BA117" s="5">
        <v>0.16800000000000001</v>
      </c>
    </row>
    <row r="118" spans="1:53" x14ac:dyDescent="0.25">
      <c r="A118" s="2">
        <v>42788</v>
      </c>
      <c r="B118" s="5">
        <v>1</v>
      </c>
      <c r="C118" s="5">
        <f t="shared" si="22"/>
        <v>1.01206892412484</v>
      </c>
      <c r="D118" s="5">
        <f t="shared" si="23"/>
        <v>1.0238650265187677</v>
      </c>
      <c r="E118" s="5">
        <f t="shared" si="24"/>
        <v>0.94086374179072174</v>
      </c>
      <c r="F118" s="5">
        <f t="shared" si="25"/>
        <v>0.87348003090699888</v>
      </c>
      <c r="G118" s="5">
        <f t="shared" si="26"/>
        <v>1.0209614853852644</v>
      </c>
      <c r="H118" s="7">
        <v>378</v>
      </c>
      <c r="I118" s="7"/>
      <c r="J118" s="2">
        <f t="shared" si="27"/>
        <v>42788</v>
      </c>
      <c r="K118" s="5">
        <v>1</v>
      </c>
      <c r="L118" s="5">
        <f>_xlfn.STDEV.S($AV89:$AV118)/_xlfn.STDEV.S(AW89:AW118)</f>
        <v>0.87450132515633505</v>
      </c>
      <c r="M118" s="5">
        <f>_xlfn.STDEV.S($AV89:$AV118)/_xlfn.STDEV.S(AY89:AY118)</f>
        <v>0.52476123218262538</v>
      </c>
      <c r="N118" s="5">
        <f>_xlfn.STDEV.S($AV89:$AV118)/_xlfn.STDEV.S(AZ89:AZ118)</f>
        <v>0.24040198365176113</v>
      </c>
      <c r="O118" s="7">
        <f t="shared" si="41"/>
        <v>378</v>
      </c>
      <c r="P118" s="7"/>
      <c r="Q118" s="2">
        <f t="shared" si="28"/>
        <v>42788</v>
      </c>
      <c r="R118" s="5">
        <v>0</v>
      </c>
      <c r="S118" s="5">
        <f t="array" ref="S118">((PRODUCT(1+$AV99:$AV118/100)-1)*100)-((PRODUCT(1+AW99:AW118/100)-1)*100)</f>
        <v>2.0475741770398237E-2</v>
      </c>
      <c r="T118" s="5">
        <f t="array" ref="T118">((PRODUCT(1+$AV99:$AV118/100)-1)*100)-((PRODUCT(1+AX99:AX118/100)-1)*100)</f>
        <v>0.29564546413742843</v>
      </c>
      <c r="U118" s="5">
        <f t="array" ref="U118">((PRODUCT(1+$AV99:$AV118/100)-1)*100)-((PRODUCT(1+AY99:AY118/100)-1)*100)</f>
        <v>-1.5985263047246123</v>
      </c>
      <c r="V118" s="7">
        <f t="shared" si="40"/>
        <v>378</v>
      </c>
      <c r="W118" s="7"/>
      <c r="X118" s="2">
        <f t="shared" si="29"/>
        <v>42788</v>
      </c>
      <c r="Y118" s="6">
        <f t="shared" si="29"/>
        <v>0</v>
      </c>
      <c r="Z118" s="6">
        <f t="shared" si="30"/>
        <v>0.99922653181860177</v>
      </c>
      <c r="AA118" s="6">
        <f>1+(($AV118-AY118)/100)</f>
        <v>0.99729653181860178</v>
      </c>
      <c r="AB118" s="7">
        <f>H118</f>
        <v>378</v>
      </c>
      <c r="AC118" s="5">
        <f t="shared" si="31"/>
        <v>0.99956653181860178</v>
      </c>
      <c r="AD118" s="5">
        <f t="shared" si="32"/>
        <v>0.9925365318186018</v>
      </c>
      <c r="AE118" s="5">
        <f t="shared" si="33"/>
        <v>0.99951653181860178</v>
      </c>
      <c r="AF118" s="2"/>
      <c r="AG118" s="5">
        <f t="shared" si="34"/>
        <v>106.53948274166579</v>
      </c>
      <c r="AH118" s="5">
        <f t="shared" si="35"/>
        <v>105.26899917789</v>
      </c>
      <c r="AI118" s="5">
        <f t="shared" si="36"/>
        <v>104.05617926408672</v>
      </c>
      <c r="AJ118" s="5">
        <f t="shared" si="37"/>
        <v>113.23582577312624</v>
      </c>
      <c r="AK118" s="5">
        <f t="shared" si="38"/>
        <v>121.9712860877174</v>
      </c>
      <c r="AL118" s="5">
        <f t="shared" si="39"/>
        <v>104.35210756404062</v>
      </c>
      <c r="AN118" s="5">
        <f t="array" ref="AN118">(PRODUCT(1+AV109:AV118/100)-1)*100</f>
        <v>0.26839426191582749</v>
      </c>
      <c r="AO118" s="5">
        <f t="array" ref="AO118">(PRODUCT(1+AW109:AW118/100)-1)*100</f>
        <v>0.52186163000789154</v>
      </c>
      <c r="AP118" s="5">
        <f t="array" ref="AP118">(PRODUCT(1+AX109:AX118/100)-1)*100</f>
        <v>0.38035580390405332</v>
      </c>
      <c r="AQ118" s="5">
        <f t="array" ref="AQ118">(PRODUCT(1+AY109:AY118/100)-1)*100</f>
        <v>1.3497845484032656</v>
      </c>
      <c r="AR118" s="5">
        <f t="array" ref="AR118">(PRODUCT(1+AZ109:AZ118/100)-1)*100</f>
        <v>3.9585350309981004</v>
      </c>
      <c r="AS118" s="5">
        <f t="array" ref="AS118">(PRODUCT(1+BA109:BA118/100)-1)*100</f>
        <v>0.37837363980488536</v>
      </c>
      <c r="AU118" s="2">
        <v>42788</v>
      </c>
      <c r="AV118" s="5">
        <v>6.4653181860174769E-2</v>
      </c>
      <c r="AW118" s="5">
        <v>0.14199999999999999</v>
      </c>
      <c r="AX118" s="5">
        <v>0.108</v>
      </c>
      <c r="AY118" s="5">
        <v>0.33500000000000002</v>
      </c>
      <c r="AZ118" s="5">
        <v>0.81100000000000005</v>
      </c>
      <c r="BA118" s="5">
        <v>0.113</v>
      </c>
    </row>
    <row r="119" spans="1:53" x14ac:dyDescent="0.25">
      <c r="A119" s="2">
        <v>42789</v>
      </c>
      <c r="B119" s="5">
        <v>1</v>
      </c>
      <c r="C119" s="5">
        <f t="shared" si="22"/>
        <v>1.0120680492563208</v>
      </c>
      <c r="D119" s="5">
        <f t="shared" si="23"/>
        <v>1.0241197700588804</v>
      </c>
      <c r="E119" s="5">
        <f t="shared" si="24"/>
        <v>0.93948405175487515</v>
      </c>
      <c r="F119" s="5">
        <f t="shared" si="25"/>
        <v>0.87055012070644655</v>
      </c>
      <c r="G119" s="5">
        <f t="shared" si="26"/>
        <v>1.0211033332096506</v>
      </c>
      <c r="H119" s="7">
        <v>377</v>
      </c>
      <c r="I119" s="7"/>
      <c r="J119" s="2">
        <f t="shared" si="27"/>
        <v>42789</v>
      </c>
      <c r="K119" s="5">
        <v>1</v>
      </c>
      <c r="L119" s="5">
        <f>_xlfn.STDEV.S($AV90:$AV119)/_xlfn.STDEV.S(AW90:AW119)</f>
        <v>0.88684128327413758</v>
      </c>
      <c r="M119" s="5">
        <f>_xlfn.STDEV.S($AV90:$AV119)/_xlfn.STDEV.S(AY90:AY119)</f>
        <v>0.54079136574221653</v>
      </c>
      <c r="N119" s="5">
        <f>_xlfn.STDEV.S($AV90:$AV119)/_xlfn.STDEV.S(AZ90:AZ119)</f>
        <v>0.2450553709370811</v>
      </c>
      <c r="O119" s="7">
        <f t="shared" si="41"/>
        <v>377</v>
      </c>
      <c r="P119" s="7"/>
      <c r="Q119" s="2">
        <f t="shared" si="28"/>
        <v>42789</v>
      </c>
      <c r="R119" s="5">
        <v>0</v>
      </c>
      <c r="S119" s="5">
        <f t="array" ref="S119">((PRODUCT(1+$AV100:$AV119/100)-1)*100)-((PRODUCT(1+AW100:AW119/100)-1)*100)</f>
        <v>0.14392229657136379</v>
      </c>
      <c r="T119" s="5">
        <f t="array" ref="T119">((PRODUCT(1+$AV100:$AV119/100)-1)*100)-((PRODUCT(1+AX100:AX119/100)-1)*100)</f>
        <v>0.41791386267868713</v>
      </c>
      <c r="U119" s="5">
        <f t="array" ref="U119">((PRODUCT(1+$AV100:$AV119/100)-1)*100)-((PRODUCT(1+AY100:AY119/100)-1)*100)</f>
        <v>-1.4669042602688309</v>
      </c>
      <c r="V119" s="7">
        <f t="shared" si="40"/>
        <v>377</v>
      </c>
      <c r="W119" s="7"/>
      <c r="X119" s="2">
        <f t="shared" si="29"/>
        <v>42789</v>
      </c>
      <c r="Y119" s="6">
        <f t="shared" si="29"/>
        <v>0</v>
      </c>
      <c r="Z119" s="6">
        <f t="shared" si="30"/>
        <v>0.99999913420712583</v>
      </c>
      <c r="AA119" s="6">
        <f>1+(($AV119-AY119)/100)</f>
        <v>0.99852913420712575</v>
      </c>
      <c r="AB119" s="7">
        <f>H119</f>
        <v>377</v>
      </c>
      <c r="AC119" s="5">
        <f t="shared" si="31"/>
        <v>1.0002491342071258</v>
      </c>
      <c r="AD119" s="5">
        <f t="shared" si="32"/>
        <v>0.99662913420712584</v>
      </c>
      <c r="AE119" s="5">
        <f t="shared" si="33"/>
        <v>1.0001391342071257</v>
      </c>
      <c r="AF119" s="2"/>
      <c r="AG119" s="5">
        <f t="shared" si="34"/>
        <v>106.70665748844523</v>
      </c>
      <c r="AH119" s="5">
        <f t="shared" si="35"/>
        <v>105.43427150659929</v>
      </c>
      <c r="AI119" s="5">
        <f t="shared" si="36"/>
        <v>104.19353342071531</v>
      </c>
      <c r="AJ119" s="5">
        <f t="shared" si="37"/>
        <v>113.58006268347653</v>
      </c>
      <c r="AK119" s="5">
        <f t="shared" si="38"/>
        <v>122.57382424099072</v>
      </c>
      <c r="AL119" s="5">
        <f t="shared" si="39"/>
        <v>104.5013310778572</v>
      </c>
      <c r="AN119" s="5">
        <f t="array" ref="AN119">(PRODUCT(1+AV110:AV119/100)-1)*100</f>
        <v>0.52807115063926435</v>
      </c>
      <c r="AO119" s="5">
        <f t="array" ref="AO119">(PRODUCT(1+AW110:AW119/100)-1)*100</f>
        <v>0.78651465830483769</v>
      </c>
      <c r="AP119" s="5">
        <f t="array" ref="AP119">(PRODUCT(1+AX110:AX119/100)-1)*100</f>
        <v>0.60239400422896772</v>
      </c>
      <c r="AQ119" s="5">
        <f t="array" ref="AQ119">(PRODUCT(1+AY110:AY119/100)-1)*100</f>
        <v>1.8656939090047953</v>
      </c>
      <c r="AR119" s="5">
        <f t="array" ref="AR119">(PRODUCT(1+AZ110:AZ119/100)-1)*100</f>
        <v>4.7507271282122732</v>
      </c>
      <c r="AS119" s="5">
        <f t="array" ref="AS119">(PRODUCT(1+BA110:BA119/100)-1)*100</f>
        <v>0.6215300288383796</v>
      </c>
      <c r="AU119" s="2">
        <v>42789</v>
      </c>
      <c r="AV119" s="5">
        <v>0.15691342071257885</v>
      </c>
      <c r="AW119" s="5">
        <v>0.157</v>
      </c>
      <c r="AX119" s="5">
        <v>0.13200000000000001</v>
      </c>
      <c r="AY119" s="5">
        <v>0.30399999999999999</v>
      </c>
      <c r="AZ119" s="5">
        <v>0.49399999999999999</v>
      </c>
      <c r="BA119" s="5">
        <v>0.14299999999999999</v>
      </c>
    </row>
    <row r="120" spans="1:53" x14ac:dyDescent="0.25">
      <c r="A120" s="2">
        <v>42790</v>
      </c>
      <c r="B120" s="5">
        <v>1</v>
      </c>
      <c r="C120" s="5">
        <f t="shared" si="22"/>
        <v>1.0123297712412782</v>
      </c>
      <c r="D120" s="5">
        <f t="shared" si="23"/>
        <v>1.0242924324534362</v>
      </c>
      <c r="E120" s="5">
        <f t="shared" si="24"/>
        <v>0.94021586190667827</v>
      </c>
      <c r="F120" s="5">
        <f t="shared" si="25"/>
        <v>0.87087103126610244</v>
      </c>
      <c r="G120" s="5">
        <f t="shared" si="26"/>
        <v>1.0213571792812157</v>
      </c>
      <c r="H120" s="7">
        <v>384</v>
      </c>
      <c r="I120" s="7"/>
      <c r="J120" s="2">
        <f t="shared" si="27"/>
        <v>42790</v>
      </c>
      <c r="K120" s="5">
        <v>1</v>
      </c>
      <c r="L120" s="5">
        <f>_xlfn.STDEV.S($AV91:$AV120)/_xlfn.STDEV.S(AW91:AW120)</f>
        <v>0.88809274250367731</v>
      </c>
      <c r="M120" s="5">
        <f>_xlfn.STDEV.S($AV91:$AV120)/_xlfn.STDEV.S(AY91:AY120)</f>
        <v>0.54106381284644167</v>
      </c>
      <c r="N120" s="5">
        <f>_xlfn.STDEV.S($AV91:$AV120)/_xlfn.STDEV.S(AZ91:AZ120)</f>
        <v>0.24050512760622433</v>
      </c>
      <c r="O120" s="7">
        <f t="shared" si="41"/>
        <v>384</v>
      </c>
      <c r="P120" s="7"/>
      <c r="Q120" s="2">
        <f t="shared" si="28"/>
        <v>42790</v>
      </c>
      <c r="R120" s="5">
        <v>0</v>
      </c>
      <c r="S120" s="5">
        <f t="array" ref="S120">((PRODUCT(1+$AV101:$AV120/100)-1)*100)-((PRODUCT(1+AW101:AW120/100)-1)*100)</f>
        <v>0.14346946857151099</v>
      </c>
      <c r="T120" s="5">
        <f t="array" ref="T120">((PRODUCT(1+$AV101:$AV120/100)-1)*100)-((PRODUCT(1+AX101:AX120/100)-1)*100)</f>
        <v>0.39908578020091401</v>
      </c>
      <c r="U120" s="5">
        <f t="array" ref="U120">((PRODUCT(1+$AV101:$AV120/100)-1)*100)-((PRODUCT(1+AY101:AY120/100)-1)*100)</f>
        <v>-1.360301519684759</v>
      </c>
      <c r="V120" s="7">
        <f t="shared" si="40"/>
        <v>384</v>
      </c>
      <c r="W120" s="7"/>
      <c r="X120" s="2">
        <f t="shared" si="29"/>
        <v>42790</v>
      </c>
      <c r="Y120" s="6">
        <f t="shared" si="29"/>
        <v>0</v>
      </c>
      <c r="Z120" s="6">
        <f t="shared" si="30"/>
        <v>1.0002586296193898</v>
      </c>
      <c r="AA120" s="6">
        <f>1+(($AV120-AY120)/100)</f>
        <v>1.0007786296193899</v>
      </c>
      <c r="AB120" s="7">
        <f>H120</f>
        <v>384</v>
      </c>
      <c r="AC120" s="5">
        <f t="shared" si="31"/>
        <v>1.0001686296193899</v>
      </c>
      <c r="AD120" s="5">
        <f t="shared" si="32"/>
        <v>1.0003686296193899</v>
      </c>
      <c r="AE120" s="5">
        <f t="shared" si="33"/>
        <v>1.00024862961939</v>
      </c>
      <c r="AF120" s="2"/>
      <c r="AG120" s="5">
        <f t="shared" si="34"/>
        <v>106.74599272298157</v>
      </c>
      <c r="AH120" s="5">
        <f t="shared" si="35"/>
        <v>105.44586927646502</v>
      </c>
      <c r="AI120" s="5">
        <f t="shared" si="36"/>
        <v>104.21437212739946</v>
      </c>
      <c r="AJ120" s="5">
        <f t="shared" si="37"/>
        <v>113.5334948577763</v>
      </c>
      <c r="AK120" s="5">
        <f t="shared" si="38"/>
        <v>122.57382424099072</v>
      </c>
      <c r="AL120" s="5">
        <f t="shared" si="39"/>
        <v>104.51387123758653</v>
      </c>
      <c r="AN120" s="5">
        <f t="array" ref="AN120">(PRODUCT(1+AV111:AV120/100)-1)*100</f>
        <v>0.64904960593419325</v>
      </c>
      <c r="AO120" s="5">
        <f t="array" ref="AO120">(PRODUCT(1+AW111:AW120/100)-1)*100</f>
        <v>0.78853020719855671</v>
      </c>
      <c r="AP120" s="5">
        <f t="array" ref="AP120">(PRODUCT(1+AX111:AX120/100)-1)*100</f>
        <v>0.61547140003181955</v>
      </c>
      <c r="AQ120" s="5">
        <f t="array" ref="AQ120">(PRODUCT(1+AY111:AY120/100)-1)*100</f>
        <v>1.802550438909889</v>
      </c>
      <c r="AR120" s="5">
        <f t="array" ref="AR120">(PRODUCT(1+AZ111:AZ120/100)-1)*100</f>
        <v>4.6795450375866965</v>
      </c>
      <c r="AS120" s="5">
        <f t="array" ref="AS120">(PRODUCT(1+BA111:BA120/100)-1)*100</f>
        <v>0.62756695842431931</v>
      </c>
      <c r="AU120" s="2">
        <v>42790</v>
      </c>
      <c r="AV120" s="5">
        <v>3.6862961938988192E-2</v>
      </c>
      <c r="AW120" s="5">
        <v>1.0999999999999999E-2</v>
      </c>
      <c r="AX120" s="5">
        <v>0.02</v>
      </c>
      <c r="AY120" s="5">
        <v>-4.1000000000000002E-2</v>
      </c>
      <c r="AZ120" s="5">
        <v>0</v>
      </c>
      <c r="BA120" s="5">
        <v>1.2E-2</v>
      </c>
    </row>
    <row r="121" spans="1:53" x14ac:dyDescent="0.25">
      <c r="A121" s="2">
        <v>42793</v>
      </c>
      <c r="B121" s="5">
        <v>1</v>
      </c>
      <c r="C121" s="5">
        <f t="shared" si="22"/>
        <v>1.0124593759117797</v>
      </c>
      <c r="D121" s="5">
        <f t="shared" si="23"/>
        <v>1.0250888585217934</v>
      </c>
      <c r="E121" s="5">
        <f t="shared" si="24"/>
        <v>0.93677258295710697</v>
      </c>
      <c r="F121" s="5">
        <f t="shared" si="25"/>
        <v>0.86005080431502157</v>
      </c>
      <c r="G121" s="5">
        <f t="shared" si="26"/>
        <v>1.0220492080197758</v>
      </c>
      <c r="H121" s="7">
        <v>375</v>
      </c>
      <c r="I121" s="7"/>
      <c r="J121" s="2">
        <f t="shared" si="27"/>
        <v>42793</v>
      </c>
      <c r="K121" s="5">
        <v>1</v>
      </c>
      <c r="L121" s="5">
        <f>_xlfn.STDEV.S($AV92:$AV121)/_xlfn.STDEV.S(AW92:AW121)</f>
        <v>0.90756541588701223</v>
      </c>
      <c r="M121" s="5">
        <f>_xlfn.STDEV.S($AV92:$AV121)/_xlfn.STDEV.S(AY92:AY121)</f>
        <v>0.50880843963424049</v>
      </c>
      <c r="N121" s="5">
        <f>_xlfn.STDEV.S($AV92:$AV121)/_xlfn.STDEV.S(AZ92:AZ121)</f>
        <v>0.20863687536410347</v>
      </c>
      <c r="O121" s="7">
        <f t="shared" si="41"/>
        <v>375</v>
      </c>
      <c r="P121" s="7"/>
      <c r="Q121" s="2">
        <f t="shared" si="28"/>
        <v>42793</v>
      </c>
      <c r="R121" s="5">
        <v>0</v>
      </c>
      <c r="S121" s="5">
        <f t="array" ref="S121">((PRODUCT(1+$AV102:$AV121/100)-1)*100)-((PRODUCT(1+AW102:AW121/100)-1)*100)</f>
        <v>3.2484995447412679E-2</v>
      </c>
      <c r="T121" s="5">
        <f t="array" ref="T121">((PRODUCT(1+$AV102:$AV121/100)-1)*100)-((PRODUCT(1+AX102:AX121/100)-1)*100)</f>
        <v>0.34176476700256142</v>
      </c>
      <c r="U121" s="5">
        <f t="array" ref="U121">((PRODUCT(1+$AV102:$AV121/100)-1)*100)-((PRODUCT(1+AY102:AY121/100)-1)*100)</f>
        <v>-1.7903576780483155</v>
      </c>
      <c r="V121" s="7">
        <f t="shared" si="40"/>
        <v>375</v>
      </c>
      <c r="W121" s="7"/>
      <c r="X121" s="2">
        <f t="shared" si="29"/>
        <v>42793</v>
      </c>
      <c r="Y121" s="6">
        <f t="shared" si="29"/>
        <v>0</v>
      </c>
      <c r="Z121" s="6">
        <f t="shared" si="30"/>
        <v>1.0001282220175034</v>
      </c>
      <c r="AA121" s="6">
        <f>1+(($AV121-AY121)/100)</f>
        <v>0.99631822201750342</v>
      </c>
      <c r="AB121" s="7">
        <f>H121</f>
        <v>375</v>
      </c>
      <c r="AC121" s="5">
        <f t="shared" si="31"/>
        <v>1.0007782220175034</v>
      </c>
      <c r="AD121" s="5">
        <f t="shared" si="32"/>
        <v>0.98739822201750338</v>
      </c>
      <c r="AE121" s="5">
        <f t="shared" si="33"/>
        <v>1.0006782220175034</v>
      </c>
      <c r="AF121" s="2"/>
      <c r="AG121" s="5">
        <f t="shared" si="34"/>
        <v>106.92300127839508</v>
      </c>
      <c r="AH121" s="5">
        <f t="shared" si="35"/>
        <v>105.60720145645801</v>
      </c>
      <c r="AI121" s="5">
        <f t="shared" si="36"/>
        <v>104.30608077487157</v>
      </c>
      <c r="AJ121" s="5">
        <f t="shared" si="37"/>
        <v>114.13976372031682</v>
      </c>
      <c r="AK121" s="5">
        <f t="shared" si="38"/>
        <v>124.32172697466724</v>
      </c>
      <c r="AL121" s="5">
        <f t="shared" si="39"/>
        <v>104.61629483139936</v>
      </c>
      <c r="AN121" s="5">
        <f t="array" ref="AN121">(PRODUCT(1+AV112:AV121/100)-1)*100</f>
        <v>0.70389923126796816</v>
      </c>
      <c r="AO121" s="5">
        <f t="array" ref="AO121">(PRODUCT(1+AW112:AW121/100)-1)*100</f>
        <v>0.86607843880206481</v>
      </c>
      <c r="AP121" s="5">
        <f t="array" ref="AP121">(PRODUCT(1+AX112:AX121/100)-1)*100</f>
        <v>0.63759220400918526</v>
      </c>
      <c r="AQ121" s="5">
        <f t="array" ref="AQ121">(PRODUCT(1+AY112:AY121/100)-1)*100</f>
        <v>2.2051329747485582</v>
      </c>
      <c r="AR121" s="5">
        <f t="array" ref="AR121">(PRODUCT(1+AZ112:AZ121/100)-1)*100</f>
        <v>5.8220045148784871</v>
      </c>
      <c r="AS121" s="5">
        <f t="array" ref="AS121">(PRODUCT(1+BA112:BA121/100)-1)*100</f>
        <v>0.65974654132627819</v>
      </c>
      <c r="AU121" s="2">
        <v>42793</v>
      </c>
      <c r="AV121" s="5">
        <v>0.16582220175034301</v>
      </c>
      <c r="AW121" s="5">
        <v>0.153</v>
      </c>
      <c r="AX121" s="5">
        <v>8.7999999999999995E-2</v>
      </c>
      <c r="AY121" s="5">
        <v>0.53400000000000003</v>
      </c>
      <c r="AZ121" s="5">
        <v>1.4259999999999999</v>
      </c>
      <c r="BA121" s="5">
        <v>9.8000000000000004E-2</v>
      </c>
    </row>
    <row r="122" spans="1:53" x14ac:dyDescent="0.25">
      <c r="A122" s="2">
        <v>42794</v>
      </c>
      <c r="B122" s="5">
        <v>1</v>
      </c>
      <c r="C122" s="5">
        <f t="shared" si="22"/>
        <v>1.0136058371453103</v>
      </c>
      <c r="D122" s="5">
        <f t="shared" si="23"/>
        <v>1.0261060936716409</v>
      </c>
      <c r="E122" s="5">
        <f t="shared" si="24"/>
        <v>0.93860230954785806</v>
      </c>
      <c r="F122" s="5">
        <f t="shared" si="25"/>
        <v>0.85774245286446982</v>
      </c>
      <c r="G122" s="5">
        <f t="shared" si="26"/>
        <v>1.0233803482862205</v>
      </c>
      <c r="H122" s="7">
        <v>374</v>
      </c>
      <c r="I122" s="7"/>
      <c r="J122" s="2">
        <f t="shared" si="27"/>
        <v>42794</v>
      </c>
      <c r="K122" s="5">
        <v>1</v>
      </c>
      <c r="L122" s="5">
        <f>_xlfn.STDEV.S($AV93:$AV122)/_xlfn.STDEV.S(AW93:AW122)</f>
        <v>0.93598108449729789</v>
      </c>
      <c r="M122" s="5">
        <f>_xlfn.STDEV.S($AV93:$AV122)/_xlfn.STDEV.S(AY93:AY122)</f>
        <v>0.52048908194371013</v>
      </c>
      <c r="N122" s="5">
        <f>_xlfn.STDEV.S($AV93:$AV122)/_xlfn.STDEV.S(AZ93:AZ122)</f>
        <v>0.2166659430235722</v>
      </c>
      <c r="O122" s="7">
        <f t="shared" si="41"/>
        <v>374</v>
      </c>
      <c r="P122" s="7"/>
      <c r="Q122" s="2">
        <f t="shared" si="28"/>
        <v>42794</v>
      </c>
      <c r="R122" s="5">
        <v>0</v>
      </c>
      <c r="S122" s="5">
        <f t="array" ref="S122">((PRODUCT(1+$AV103:$AV122/100)-1)*100)-((PRODUCT(1+AW103:AW122/100)-1)*100)</f>
        <v>-1.1447470272507587E-2</v>
      </c>
      <c r="T122" s="5">
        <f t="array" ref="T122">((PRODUCT(1+$AV103:$AV122/100)-1)*100)-((PRODUCT(1+AX103:AX122/100)-1)*100)</f>
        <v>0.26488661051640161</v>
      </c>
      <c r="U122" s="5">
        <f t="array" ref="U122">((PRODUCT(1+$AV103:$AV122/100)-1)*100)-((PRODUCT(1+AY103:AY122/100)-1)*100)</f>
        <v>-1.6346745409840491</v>
      </c>
      <c r="V122" s="7">
        <f t="shared" si="40"/>
        <v>374</v>
      </c>
      <c r="W122" s="7"/>
      <c r="X122" s="2">
        <f t="shared" si="29"/>
        <v>42794</v>
      </c>
      <c r="Y122" s="6">
        <f t="shared" si="29"/>
        <v>0</v>
      </c>
      <c r="Z122" s="6">
        <f t="shared" si="30"/>
        <v>1.0011333606180446</v>
      </c>
      <c r="AA122" s="6">
        <f>1+(($AV122-AY122)/100)</f>
        <v>1.0019533606180446</v>
      </c>
      <c r="AB122" s="7">
        <f>H122</f>
        <v>374</v>
      </c>
      <c r="AC122" s="5">
        <f t="shared" si="31"/>
        <v>1.0009933606180446</v>
      </c>
      <c r="AD122" s="5">
        <f t="shared" si="32"/>
        <v>0.9973033606180447</v>
      </c>
      <c r="AE122" s="5">
        <f t="shared" si="33"/>
        <v>1.0013033606180446</v>
      </c>
      <c r="AF122" s="2"/>
      <c r="AG122" s="5">
        <f t="shared" si="34"/>
        <v>107.13934506834492</v>
      </c>
      <c r="AH122" s="5">
        <f t="shared" si="35"/>
        <v>105.70119186575427</v>
      </c>
      <c r="AI122" s="5">
        <f t="shared" si="36"/>
        <v>104.4135160380697</v>
      </c>
      <c r="AJ122" s="5">
        <f t="shared" si="37"/>
        <v>114.14775350377724</v>
      </c>
      <c r="AK122" s="5">
        <f t="shared" si="38"/>
        <v>124.90852552598768</v>
      </c>
      <c r="AL122" s="5">
        <f t="shared" si="39"/>
        <v>104.69161856367798</v>
      </c>
      <c r="AN122" s="5">
        <f t="array" ref="AN122">(PRODUCT(1+AV113:AV122/100)-1)*100</f>
        <v>0.83294770939379426</v>
      </c>
      <c r="AO122" s="5">
        <f t="array" ref="AO122">(PRODUCT(1+AW113:AW122/100)-1)*100</f>
        <v>0.83384030184741054</v>
      </c>
      <c r="AP122" s="5">
        <f t="array" ref="AP122">(PRODUCT(1+AX113:AX122/100)-1)*100</f>
        <v>0.64664108136285314</v>
      </c>
      <c r="AQ122" s="5">
        <f t="array" ref="AQ122">(PRODUCT(1+AY113:AY122/100)-1)*100</f>
        <v>1.9279084694270532</v>
      </c>
      <c r="AR122" s="5">
        <f t="array" ref="AR122">(PRODUCT(1+AZ113:AZ122/100)-1)*100</f>
        <v>5.6296104278860337</v>
      </c>
      <c r="AS122" s="5">
        <f t="array" ref="AS122">(PRODUCT(1+BA113:BA122/100)-1)*100</f>
        <v>0.632595289499438</v>
      </c>
      <c r="AU122" s="2">
        <v>42794</v>
      </c>
      <c r="AV122" s="5">
        <v>0.20233606180446451</v>
      </c>
      <c r="AW122" s="5">
        <v>8.8999999999999996E-2</v>
      </c>
      <c r="AX122" s="5">
        <v>0.10299999999999999</v>
      </c>
      <c r="AY122" s="5">
        <v>7.0000000000000001E-3</v>
      </c>
      <c r="AZ122" s="5">
        <v>0.47199999999999998</v>
      </c>
      <c r="BA122" s="5">
        <v>7.1999999999999995E-2</v>
      </c>
    </row>
    <row r="123" spans="1:53" x14ac:dyDescent="0.25">
      <c r="A123" s="2">
        <v>42795</v>
      </c>
      <c r="B123" s="5">
        <v>1</v>
      </c>
      <c r="C123" s="5">
        <f t="shared" si="22"/>
        <v>1.0122037938430042</v>
      </c>
      <c r="D123" s="5">
        <f t="shared" si="23"/>
        <v>1.025136659111709</v>
      </c>
      <c r="E123" s="5">
        <f t="shared" si="24"/>
        <v>0.93491678495781205</v>
      </c>
      <c r="F123" s="5">
        <f t="shared" si="25"/>
        <v>0.85132533450625814</v>
      </c>
      <c r="G123" s="5">
        <f t="shared" si="26"/>
        <v>1.022148297880964</v>
      </c>
      <c r="H123" s="7">
        <v>357</v>
      </c>
      <c r="I123" s="7"/>
      <c r="J123" s="2">
        <f t="shared" si="27"/>
        <v>42795</v>
      </c>
      <c r="K123" s="5">
        <v>1</v>
      </c>
      <c r="L123" s="5">
        <f>_xlfn.STDEV.S($AV94:$AV123)/_xlfn.STDEV.S(AW94:AW123)</f>
        <v>0.87609264995210023</v>
      </c>
      <c r="M123" s="5">
        <f>_xlfn.STDEV.S($AV94:$AV123)/_xlfn.STDEV.S(AY94:AY123)</f>
        <v>0.48376340576029414</v>
      </c>
      <c r="N123" s="5">
        <f>_xlfn.STDEV.S($AV94:$AV123)/_xlfn.STDEV.S(AZ94:AZ123)</f>
        <v>0.21072909067256201</v>
      </c>
      <c r="O123" s="7">
        <f t="shared" si="41"/>
        <v>357</v>
      </c>
      <c r="P123" s="7"/>
      <c r="Q123" s="2">
        <f t="shared" si="28"/>
        <v>42795</v>
      </c>
      <c r="R123" s="5">
        <v>0</v>
      </c>
      <c r="S123" s="5">
        <f t="array" ref="S123">((PRODUCT(1+$AV104:$AV123/100)-1)*100)-((PRODUCT(1+AW104:AW123/100)-1)*100)</f>
        <v>-0.20366636223421164</v>
      </c>
      <c r="T123" s="5">
        <f t="array" ref="T123">((PRODUCT(1+$AV104:$AV123/100)-1)*100)-((PRODUCT(1+AX104:AX123/100)-1)*100)</f>
        <v>0.11598075492971205</v>
      </c>
      <c r="U123" s="5">
        <f t="array" ref="U123">((PRODUCT(1+$AV104:$AV123/100)-1)*100)-((PRODUCT(1+AY104:AY123/100)-1)*100)</f>
        <v>-2.0862829842361874</v>
      </c>
      <c r="V123" s="7">
        <f t="shared" si="40"/>
        <v>357</v>
      </c>
      <c r="W123" s="7"/>
      <c r="X123" s="2">
        <f t="shared" si="29"/>
        <v>42795</v>
      </c>
      <c r="Y123" s="6">
        <f t="shared" si="29"/>
        <v>0</v>
      </c>
      <c r="Z123" s="6">
        <f t="shared" si="30"/>
        <v>0.99861320789352903</v>
      </c>
      <c r="AA123" s="6">
        <f>1+(($AV123-AY123)/100)</f>
        <v>0.99605320789352902</v>
      </c>
      <c r="AB123" s="7">
        <f>H123</f>
        <v>357</v>
      </c>
      <c r="AC123" s="5">
        <f t="shared" si="31"/>
        <v>0.99905320789352903</v>
      </c>
      <c r="AD123" s="5">
        <f t="shared" si="32"/>
        <v>0.99245320789352909</v>
      </c>
      <c r="AE123" s="5">
        <f t="shared" si="33"/>
        <v>0.9987932078935291</v>
      </c>
      <c r="AF123" s="2"/>
      <c r="AG123" s="5">
        <f t="shared" si="34"/>
        <v>107.26718458058801</v>
      </c>
      <c r="AH123" s="5">
        <f t="shared" si="35"/>
        <v>105.97390094076792</v>
      </c>
      <c r="AI123" s="5">
        <f t="shared" si="36"/>
        <v>104.63696096239117</v>
      </c>
      <c r="AJ123" s="5">
        <f t="shared" si="37"/>
        <v>114.73447295678665</v>
      </c>
      <c r="AK123" s="5">
        <f t="shared" si="38"/>
        <v>126.00022603908481</v>
      </c>
      <c r="AL123" s="5">
        <f t="shared" si="39"/>
        <v>104.9428784482308</v>
      </c>
      <c r="AN123" s="5">
        <f t="array" ref="AN123">(PRODUCT(1+AV114:AV123/100)-1)*100</f>
        <v>0.94392004441976596</v>
      </c>
      <c r="AO123" s="5">
        <f t="array" ref="AO123">(PRODUCT(1+AW114:AW123/100)-1)*100</f>
        <v>1.0444798147169587</v>
      </c>
      <c r="AP123" s="5">
        <f t="array" ref="AP123">(PRODUCT(1+AX114:AX123/100)-1)*100</f>
        <v>0.836815689354653</v>
      </c>
      <c r="AQ123" s="5">
        <f t="array" ref="AQ123">(PRODUCT(1+AY114:AY123/100)-1)*100</f>
        <v>2.2585492608568902</v>
      </c>
      <c r="AR123" s="5">
        <f t="array" ref="AR123">(PRODUCT(1+AZ114:AZ123/100)-1)*100</f>
        <v>6.1039933312346362</v>
      </c>
      <c r="AS123" s="5">
        <f t="array" ref="AS123">(PRODUCT(1+BA114:BA123/100)-1)*100</f>
        <v>0.84083604230029696</v>
      </c>
      <c r="AU123" s="2">
        <v>42795</v>
      </c>
      <c r="AV123" s="5">
        <v>0.1193207893529058</v>
      </c>
      <c r="AW123" s="5">
        <v>0.25800000000000001</v>
      </c>
      <c r="AX123" s="5">
        <v>0.214</v>
      </c>
      <c r="AY123" s="5">
        <v>0.51400000000000001</v>
      </c>
      <c r="AZ123" s="5">
        <v>0.874</v>
      </c>
      <c r="BA123" s="5">
        <v>0.24</v>
      </c>
    </row>
    <row r="124" spans="1:53" x14ac:dyDescent="0.25">
      <c r="A124" s="2">
        <v>42796</v>
      </c>
      <c r="B124" s="5">
        <v>1</v>
      </c>
      <c r="C124" s="5">
        <f t="shared" si="22"/>
        <v>1.013793812461641</v>
      </c>
      <c r="D124" s="5">
        <f t="shared" si="23"/>
        <v>1.0265929319512663</v>
      </c>
      <c r="E124" s="5">
        <f t="shared" si="24"/>
        <v>0.93717299289308709</v>
      </c>
      <c r="F124" s="5">
        <f t="shared" si="25"/>
        <v>0.85341399492251258</v>
      </c>
      <c r="G124" s="5">
        <f t="shared" si="26"/>
        <v>1.0237232116693249</v>
      </c>
      <c r="H124" s="7">
        <v>355</v>
      </c>
      <c r="I124" s="7"/>
      <c r="J124" s="2">
        <f t="shared" si="27"/>
        <v>42796</v>
      </c>
      <c r="K124" s="5">
        <v>1</v>
      </c>
      <c r="L124" s="5">
        <f>_xlfn.STDEV.S($AV95:$AV124)/_xlfn.STDEV.S(AW95:AW124)</f>
        <v>0.87725326755746391</v>
      </c>
      <c r="M124" s="5">
        <f>_xlfn.STDEV.S($AV95:$AV124)/_xlfn.STDEV.S(AY95:AY124)</f>
        <v>0.48045182780182888</v>
      </c>
      <c r="N124" s="5">
        <f>_xlfn.STDEV.S($AV95:$AV124)/_xlfn.STDEV.S(AZ95:AZ124)</f>
        <v>0.21426476231889355</v>
      </c>
      <c r="O124" s="7">
        <f t="shared" si="41"/>
        <v>355</v>
      </c>
      <c r="P124" s="7"/>
      <c r="Q124" s="2">
        <f t="shared" si="28"/>
        <v>42796</v>
      </c>
      <c r="R124" s="5">
        <v>0</v>
      </c>
      <c r="S124" s="5">
        <f t="array" ref="S124">((PRODUCT(1+$AV105:$AV124/100)-1)*100)-((PRODUCT(1+AW105:AW124/100)-1)*100)</f>
        <v>-6.5008078056605356E-2</v>
      </c>
      <c r="T124" s="5">
        <f t="array" ref="T124">((PRODUCT(1+$AV105:$AV124/100)-1)*100)-((PRODUCT(1+AX105:AX124/100)-1)*100)</f>
        <v>0.22575546268073232</v>
      </c>
      <c r="U124" s="5">
        <f t="array" ref="U124">((PRODUCT(1+$AV105:$AV124/100)-1)*100)-((PRODUCT(1+AY105:AY124/100)-1)*100)</f>
        <v>-1.7801466735102522</v>
      </c>
      <c r="V124" s="7">
        <f t="shared" si="40"/>
        <v>355</v>
      </c>
      <c r="W124" s="7"/>
      <c r="X124" s="2">
        <f t="shared" si="29"/>
        <v>42796</v>
      </c>
      <c r="Y124" s="6">
        <f t="shared" si="29"/>
        <v>0</v>
      </c>
      <c r="Z124" s="6">
        <f t="shared" si="30"/>
        <v>1.001570110011001</v>
      </c>
      <c r="AA124" s="6">
        <f>1+(($AV124-AY124)/100)</f>
        <v>1.002410110011001</v>
      </c>
      <c r="AB124" s="7">
        <f>H124</f>
        <v>355</v>
      </c>
      <c r="AC124" s="5">
        <f t="shared" si="31"/>
        <v>1.0014201100110012</v>
      </c>
      <c r="AD124" s="5">
        <f t="shared" si="32"/>
        <v>1.002450110011001</v>
      </c>
      <c r="AE124" s="5">
        <f t="shared" si="33"/>
        <v>1.0015401100110011</v>
      </c>
      <c r="AF124" s="2"/>
      <c r="AG124" s="5">
        <f t="shared" si="34"/>
        <v>107.38519028419701</v>
      </c>
      <c r="AH124" s="5">
        <f t="shared" si="35"/>
        <v>105.92409320732577</v>
      </c>
      <c r="AI124" s="5">
        <f t="shared" si="36"/>
        <v>104.60347713488321</v>
      </c>
      <c r="AJ124" s="5">
        <f t="shared" si="37"/>
        <v>114.58417079721325</v>
      </c>
      <c r="AK124" s="5">
        <f t="shared" si="38"/>
        <v>125.83012573393205</v>
      </c>
      <c r="AL124" s="5">
        <f t="shared" si="39"/>
        <v>104.89670358171358</v>
      </c>
      <c r="AN124" s="5">
        <f t="array" ref="AN124">(PRODUCT(1+AV115:AV124/100)-1)*100</f>
        <v>1.0549694614103267</v>
      </c>
      <c r="AO124" s="5">
        <f t="array" ref="AO124">(PRODUCT(1+AW115:AW124/100)-1)*100</f>
        <v>0.94247997002021577</v>
      </c>
      <c r="AP124" s="5">
        <f t="array" ref="AP124">(PRODUCT(1+AX115:AX124/100)-1)*100</f>
        <v>0.79245281399635825</v>
      </c>
      <c r="AQ124" s="5">
        <f t="array" ref="AQ124">(PRODUCT(1+AY115:AY124/100)-1)*100</f>
        <v>1.8211634941127208</v>
      </c>
      <c r="AR124" s="5">
        <f t="array" ref="AR124">(PRODUCT(1+AZ115:AZ124/100)-1)*100</f>
        <v>5.4147047695312978</v>
      </c>
      <c r="AS124" s="5">
        <f t="array" ref="AS124">(PRODUCT(1+BA115:BA124/100)-1)*100</f>
        <v>0.76220692408746071</v>
      </c>
      <c r="AU124" s="2">
        <v>42796</v>
      </c>
      <c r="AV124" s="5">
        <v>0.11001100110010764</v>
      </c>
      <c r="AW124" s="5">
        <v>-4.7E-2</v>
      </c>
      <c r="AX124" s="5">
        <v>-3.2000000000000001E-2</v>
      </c>
      <c r="AY124" s="5">
        <v>-0.13100000000000001</v>
      </c>
      <c r="AZ124" s="5">
        <v>-0.13500000000000001</v>
      </c>
      <c r="BA124" s="5">
        <v>-4.3999999999999997E-2</v>
      </c>
    </row>
    <row r="125" spans="1:53" x14ac:dyDescent="0.25">
      <c r="A125" s="2">
        <v>42797</v>
      </c>
      <c r="B125" s="5">
        <v>1</v>
      </c>
      <c r="C125" s="5">
        <f t="shared" si="22"/>
        <v>1.0154635122570765</v>
      </c>
      <c r="D125" s="5">
        <f t="shared" si="23"/>
        <v>1.0282322295194934</v>
      </c>
      <c r="E125" s="5">
        <f t="shared" si="24"/>
        <v>0.93899858563904193</v>
      </c>
      <c r="F125" s="5">
        <f t="shared" si="25"/>
        <v>0.85740387830369225</v>
      </c>
      <c r="G125" s="5">
        <f t="shared" si="26"/>
        <v>1.0253168598905533</v>
      </c>
      <c r="H125" s="7">
        <v>360</v>
      </c>
      <c r="I125" s="7"/>
      <c r="J125" s="2">
        <f t="shared" si="27"/>
        <v>42797</v>
      </c>
      <c r="K125" s="5">
        <v>1</v>
      </c>
      <c r="L125" s="5">
        <f>_xlfn.STDEV.S($AV96:$AV125)/_xlfn.STDEV.S(AW96:AW125)</f>
        <v>0.7948647455490907</v>
      </c>
      <c r="M125" s="5">
        <f>_xlfn.STDEV.S($AV96:$AV125)/_xlfn.STDEV.S(AY96:AY125)</f>
        <v>0.42995955561728111</v>
      </c>
      <c r="N125" s="5">
        <f>_xlfn.STDEV.S($AV96:$AV125)/_xlfn.STDEV.S(AZ96:AZ125)</f>
        <v>0.19532701271541872</v>
      </c>
      <c r="O125" s="7">
        <f t="shared" si="41"/>
        <v>360</v>
      </c>
      <c r="P125" s="7"/>
      <c r="Q125" s="2">
        <f t="shared" si="28"/>
        <v>42797</v>
      </c>
      <c r="R125" s="5">
        <v>0</v>
      </c>
      <c r="S125" s="5">
        <f t="array" ref="S125">((PRODUCT(1+$AV106:$AV125/100)-1)*100)-((PRODUCT(1+AW106:AW125/100)-1)*100)</f>
        <v>6.5326108480179279E-2</v>
      </c>
      <c r="T125" s="5">
        <f t="array" ref="T125">((PRODUCT(1+$AV106:$AV125/100)-1)*100)-((PRODUCT(1+AX106:AX125/100)-1)*100)</f>
        <v>0.33116720774613029</v>
      </c>
      <c r="U125" s="5">
        <f t="array" ref="U125">((PRODUCT(1+$AV106:$AV125/100)-1)*100)-((PRODUCT(1+AY106:AY125/100)-1)*100)</f>
        <v>-1.4997159962346185</v>
      </c>
      <c r="V125" s="7">
        <f t="shared" si="40"/>
        <v>360</v>
      </c>
      <c r="W125" s="7"/>
      <c r="X125" s="2">
        <f t="shared" si="29"/>
        <v>42797</v>
      </c>
      <c r="Y125" s="6">
        <f t="shared" si="29"/>
        <v>0</v>
      </c>
      <c r="Z125" s="6">
        <f t="shared" si="30"/>
        <v>1.0016447252747254</v>
      </c>
      <c r="AA125" s="6">
        <f>1+(($AV125-AY125)/100)</f>
        <v>1.0019447252747253</v>
      </c>
      <c r="AB125" s="7">
        <f>H125</f>
        <v>360</v>
      </c>
      <c r="AC125" s="5">
        <f t="shared" si="31"/>
        <v>1.0015947252747253</v>
      </c>
      <c r="AD125" s="5">
        <f t="shared" si="32"/>
        <v>1.0046547252747253</v>
      </c>
      <c r="AE125" s="5">
        <f t="shared" si="33"/>
        <v>1.0015547252747252</v>
      </c>
      <c r="AF125" s="2"/>
      <c r="AG125" s="5">
        <f t="shared" si="34"/>
        <v>107.41469171009926</v>
      </c>
      <c r="AH125" s="5">
        <f t="shared" si="35"/>
        <v>105.77897719963174</v>
      </c>
      <c r="AI125" s="5">
        <f t="shared" si="36"/>
        <v>104.46540054506517</v>
      </c>
      <c r="AJ125" s="5">
        <f t="shared" si="37"/>
        <v>114.39281523198191</v>
      </c>
      <c r="AK125" s="5">
        <f t="shared" si="38"/>
        <v>125.27898978321743</v>
      </c>
      <c r="AL125" s="5">
        <f t="shared" si="39"/>
        <v>104.76243580112899</v>
      </c>
      <c r="AN125" s="5">
        <f t="array" ref="AN125">(PRODUCT(1+AV116:AV125/100)-1)*100</f>
        <v>1.0172939979653961</v>
      </c>
      <c r="AO125" s="5">
        <f t="array" ref="AO125">(PRODUCT(1+AW116:AW125/100)-1)*100</f>
        <v>0.8041887724612895</v>
      </c>
      <c r="AP125" s="5">
        <f t="array" ref="AP125">(PRODUCT(1+AX116:AX125/100)-1)*100</f>
        <v>0.67853569806450853</v>
      </c>
      <c r="AQ125" s="5">
        <f t="array" ref="AQ125">(PRODUCT(1+AY116:AY125/100)-1)*100</f>
        <v>1.5374002627832173</v>
      </c>
      <c r="AR125" s="5">
        <f t="array" ref="AR125">(PRODUCT(1+AZ116:AZ125/100)-1)*100</f>
        <v>4.494258567529319</v>
      </c>
      <c r="AS125" s="5">
        <f t="array" ref="AS125">(PRODUCT(1+BA116:BA125/100)-1)*100</f>
        <v>0.65235524672153655</v>
      </c>
      <c r="AU125" s="2">
        <v>42797</v>
      </c>
      <c r="AV125" s="5">
        <v>2.7472527472527375E-2</v>
      </c>
      <c r="AW125" s="5">
        <v>-0.13700000000000001</v>
      </c>
      <c r="AX125" s="5">
        <v>-0.13200000000000001</v>
      </c>
      <c r="AY125" s="5">
        <v>-0.16700000000000001</v>
      </c>
      <c r="AZ125" s="5">
        <v>-0.438</v>
      </c>
      <c r="BA125" s="5">
        <v>-0.128</v>
      </c>
    </row>
    <row r="126" spans="1:53" x14ac:dyDescent="0.25">
      <c r="A126" s="2">
        <v>42800</v>
      </c>
      <c r="B126" s="5">
        <v>1</v>
      </c>
      <c r="C126" s="5">
        <f t="shared" si="22"/>
        <v>1.0162498150625736</v>
      </c>
      <c r="D126" s="5">
        <f t="shared" si="23"/>
        <v>1.0291212055802534</v>
      </c>
      <c r="E126" s="5">
        <f t="shared" si="24"/>
        <v>0.93920819380640752</v>
      </c>
      <c r="F126" s="5">
        <f t="shared" si="25"/>
        <v>0.85688318356271276</v>
      </c>
      <c r="G126" s="5">
        <f t="shared" si="26"/>
        <v>1.0261519116972435</v>
      </c>
      <c r="H126" s="7">
        <v>366</v>
      </c>
      <c r="I126" s="7"/>
      <c r="J126" s="2">
        <f t="shared" si="27"/>
        <v>42800</v>
      </c>
      <c r="K126" s="5">
        <v>1</v>
      </c>
      <c r="L126" s="5">
        <f>_xlfn.STDEV.S($AV97:$AV126)/_xlfn.STDEV.S(AW97:AW126)</f>
        <v>0.77212166921863779</v>
      </c>
      <c r="M126" s="5">
        <f>_xlfn.STDEV.S($AV97:$AV126)/_xlfn.STDEV.S(AY97:AY126)</f>
        <v>0.43451741788270881</v>
      </c>
      <c r="N126" s="5">
        <f>_xlfn.STDEV.S($AV97:$AV126)/_xlfn.STDEV.S(AZ97:AZ126)</f>
        <v>0.20120992353517531</v>
      </c>
      <c r="O126" s="7">
        <f t="shared" si="41"/>
        <v>366</v>
      </c>
      <c r="P126" s="7"/>
      <c r="Q126" s="2">
        <f t="shared" si="28"/>
        <v>42800</v>
      </c>
      <c r="R126" s="5">
        <v>0</v>
      </c>
      <c r="S126" s="5">
        <f t="array" ref="S126">((PRODUCT(1+$AV107:$AV126/100)-1)*100)-((PRODUCT(1+AW107:AW126/100)-1)*100)</f>
        <v>0.27240423175469708</v>
      </c>
      <c r="T126" s="5">
        <f t="array" ref="T126">((PRODUCT(1+$AV107:$AV126/100)-1)*100)-((PRODUCT(1+AX107:AX126/100)-1)*100)</f>
        <v>0.5271526162247131</v>
      </c>
      <c r="U126" s="5">
        <f t="array" ref="U126">((PRODUCT(1+$AV107:$AV126/100)-1)*100)-((PRODUCT(1+AY107:AY126/100)-1)*100)</f>
        <v>-1.2303069465388061</v>
      </c>
      <c r="V126" s="7">
        <f t="shared" si="40"/>
        <v>366</v>
      </c>
      <c r="W126" s="7"/>
      <c r="X126" s="2">
        <f t="shared" si="29"/>
        <v>42800</v>
      </c>
      <c r="Y126" s="6">
        <f t="shared" si="29"/>
        <v>0</v>
      </c>
      <c r="Z126" s="6">
        <f t="shared" si="30"/>
        <v>1.0007729506545819</v>
      </c>
      <c r="AA126" s="6">
        <f>1+(($AV126-AY126)/100)</f>
        <v>1.0002229506545821</v>
      </c>
      <c r="AB126" s="7">
        <f>H126</f>
        <v>366</v>
      </c>
      <c r="AC126" s="5">
        <f t="shared" si="31"/>
        <v>1.0008629506545821</v>
      </c>
      <c r="AD126" s="5">
        <f t="shared" si="32"/>
        <v>0.999392950654582</v>
      </c>
      <c r="AE126" s="5">
        <f t="shared" si="33"/>
        <v>1.000812950654582</v>
      </c>
      <c r="AF126" s="2"/>
      <c r="AG126" s="5">
        <f t="shared" si="34"/>
        <v>107.30651981512433</v>
      </c>
      <c r="AH126" s="5">
        <f t="shared" si="35"/>
        <v>105.59069062021639</v>
      </c>
      <c r="AI126" s="5">
        <f t="shared" si="36"/>
        <v>104.27005024604588</v>
      </c>
      <c r="AJ126" s="5">
        <f t="shared" si="37"/>
        <v>114.25211206924658</v>
      </c>
      <c r="AK126" s="5">
        <f t="shared" si="38"/>
        <v>125.22887818730415</v>
      </c>
      <c r="AL126" s="5">
        <f t="shared" si="39"/>
        <v>104.57176816797093</v>
      </c>
      <c r="AN126" s="5">
        <f t="array" ref="AN126">(PRODUCT(1+AV117:AV126/100)-1)*100</f>
        <v>0.85959885386817092</v>
      </c>
      <c r="AO126" s="5">
        <f t="array" ref="AO126">(PRODUCT(1+AW117:AW126/100)-1)*100</f>
        <v>0.65193333844772994</v>
      </c>
      <c r="AP126" s="5">
        <f t="array" ref="AP126">(PRODUCT(1+AX117:AX126/100)-1)*100</f>
        <v>0.51137422489635487</v>
      </c>
      <c r="AQ126" s="5">
        <f t="array" ref="AQ126">(PRODUCT(1+AY117:AY126/100)-1)*100</f>
        <v>1.4774548315522384</v>
      </c>
      <c r="AR126" s="5">
        <f t="array" ref="AR126">(PRODUCT(1+AZ117:AZ126/100)-1)*100</f>
        <v>4.5653914869081547</v>
      </c>
      <c r="AS126" s="5">
        <f t="array" ref="AS126">(PRODUCT(1+BA117:BA126/100)-1)*100</f>
        <v>0.49228118484501149</v>
      </c>
      <c r="AU126" s="2">
        <v>42800</v>
      </c>
      <c r="AV126" s="5">
        <v>-0.10070493454179541</v>
      </c>
      <c r="AW126" s="5">
        <v>-0.17799999999999999</v>
      </c>
      <c r="AX126" s="5">
        <v>-0.187</v>
      </c>
      <c r="AY126" s="5">
        <v>-0.123</v>
      </c>
      <c r="AZ126" s="5">
        <v>-0.04</v>
      </c>
      <c r="BA126" s="5">
        <v>-0.182</v>
      </c>
    </row>
    <row r="127" spans="1:53" x14ac:dyDescent="0.25">
      <c r="A127" s="2">
        <v>42801</v>
      </c>
      <c r="B127" s="5">
        <v>1</v>
      </c>
      <c r="C127" s="5">
        <f t="shared" si="22"/>
        <v>1.0170862620216885</v>
      </c>
      <c r="D127" s="5">
        <f t="shared" si="23"/>
        <v>1.0300509003090847</v>
      </c>
      <c r="E127" s="5">
        <f t="shared" si="24"/>
        <v>0.93954772882106086</v>
      </c>
      <c r="F127" s="5">
        <f t="shared" si="25"/>
        <v>0.85373501530700258</v>
      </c>
      <c r="G127" s="5">
        <f t="shared" si="26"/>
        <v>1.0271304402268526</v>
      </c>
      <c r="H127" s="7">
        <v>373</v>
      </c>
      <c r="I127" s="7"/>
      <c r="J127" s="2">
        <f t="shared" si="27"/>
        <v>42801</v>
      </c>
      <c r="K127" s="5">
        <v>1</v>
      </c>
      <c r="L127" s="5">
        <f>_xlfn.STDEV.S($AV98:$AV127)/_xlfn.STDEV.S(AW98:AW127)</f>
        <v>0.77166227107691321</v>
      </c>
      <c r="M127" s="5">
        <f>_xlfn.STDEV.S($AV98:$AV127)/_xlfn.STDEV.S(AY98:AY127)</f>
        <v>0.48120220273592951</v>
      </c>
      <c r="N127" s="5">
        <f>_xlfn.STDEV.S($AV98:$AV127)/_xlfn.STDEV.S(AZ98:AZ127)</f>
        <v>0.24283562533789138</v>
      </c>
      <c r="O127" s="7">
        <f t="shared" si="41"/>
        <v>373</v>
      </c>
      <c r="P127" s="7"/>
      <c r="Q127" s="2">
        <f t="shared" si="28"/>
        <v>42801</v>
      </c>
      <c r="R127" s="5">
        <v>0</v>
      </c>
      <c r="S127" s="5">
        <f t="array" ref="S127">((PRODUCT(1+$AV108:$AV127/100)-1)*100)-((PRODUCT(1+AW108:AW127/100)-1)*100)</f>
        <v>0.26011487300143799</v>
      </c>
      <c r="T127" s="5">
        <f t="array" ref="T127">((PRODUCT(1+$AV108:$AV127/100)-1)*100)-((PRODUCT(1+AX108:AX127/100)-1)*100)</f>
        <v>0.51689856751346852</v>
      </c>
      <c r="U127" s="5">
        <f t="array" ref="U127">((PRODUCT(1+$AV108:$AV127/100)-1)*100)-((PRODUCT(1+AY108:AY127/100)-1)*100)</f>
        <v>-1.2552136138672232</v>
      </c>
      <c r="V127" s="7">
        <f t="shared" si="40"/>
        <v>373</v>
      </c>
      <c r="W127" s="7"/>
      <c r="X127" s="2">
        <f t="shared" si="29"/>
        <v>42801</v>
      </c>
      <c r="Y127" s="6">
        <f t="shared" si="29"/>
        <v>0</v>
      </c>
      <c r="Z127" s="6">
        <f t="shared" si="30"/>
        <v>1.0008205865102637</v>
      </c>
      <c r="AA127" s="6">
        <f>1+(($AV127-AY127)/100)</f>
        <v>1.0003605865102638</v>
      </c>
      <c r="AB127" s="7">
        <f>H127</f>
        <v>373</v>
      </c>
      <c r="AC127" s="5">
        <f t="shared" si="31"/>
        <v>1.0009005865102638</v>
      </c>
      <c r="AD127" s="5">
        <f t="shared" si="32"/>
        <v>0.99632058651026378</v>
      </c>
      <c r="AE127" s="5">
        <f t="shared" si="33"/>
        <v>1.0009505865102639</v>
      </c>
      <c r="AF127" s="2"/>
      <c r="AG127" s="5">
        <f t="shared" si="34"/>
        <v>107.0705084079063</v>
      </c>
      <c r="AH127" s="5">
        <f t="shared" si="35"/>
        <v>105.27180673454333</v>
      </c>
      <c r="AI127" s="5">
        <f t="shared" si="36"/>
        <v>103.94681309028314</v>
      </c>
      <c r="AJ127" s="5">
        <f t="shared" si="37"/>
        <v>113.95962666234931</v>
      </c>
      <c r="AK127" s="5">
        <f t="shared" si="38"/>
        <v>125.41421692702134</v>
      </c>
      <c r="AL127" s="5">
        <f t="shared" si="39"/>
        <v>104.24236709824183</v>
      </c>
      <c r="AN127" s="5">
        <f t="array" ref="AN127">(PRODUCT(1+AV118:AV127/100)-1)*100</f>
        <v>0.56340629906714845</v>
      </c>
      <c r="AO127" s="5">
        <f t="array" ref="AO127">(PRODUCT(1+AW118:AW127/100)-1)*100</f>
        <v>0.14467081800504378</v>
      </c>
      <c r="AP127" s="5">
        <f t="array" ref="AP127">(PRODUCT(1+AX118:AX127/100)-1)*100</f>
        <v>2.7834813409732817E-3</v>
      </c>
      <c r="AQ127" s="5">
        <f t="array" ref="AQ127">(PRODUCT(1+AY118:AY127/100)-1)*100</f>
        <v>0.97633909674224029</v>
      </c>
      <c r="AR127" s="5">
        <f t="array" ref="AR127">(PRODUCT(1+AZ118:AZ127/100)-1)*100</f>
        <v>3.656631229890106</v>
      </c>
      <c r="AS127" s="5">
        <f t="array" ref="AS127">(PRODUCT(1+BA118:BA127/100)-1)*100</f>
        <v>7.7175336562484986E-3</v>
      </c>
      <c r="AU127" s="2">
        <v>42801</v>
      </c>
      <c r="AV127" s="5">
        <v>-0.21994134897361795</v>
      </c>
      <c r="AW127" s="5">
        <v>-0.30199999999999999</v>
      </c>
      <c r="AX127" s="5">
        <v>-0.31</v>
      </c>
      <c r="AY127" s="5">
        <v>-0.25600000000000001</v>
      </c>
      <c r="AZ127" s="5">
        <v>0.14799999999999999</v>
      </c>
      <c r="BA127" s="5">
        <v>-0.315</v>
      </c>
    </row>
    <row r="128" spans="1:53" x14ac:dyDescent="0.25">
      <c r="A128" s="2">
        <v>42802</v>
      </c>
      <c r="B128" s="5">
        <v>1</v>
      </c>
      <c r="C128" s="5">
        <f t="shared" si="22"/>
        <v>1.0184309695910212</v>
      </c>
      <c r="D128" s="5">
        <f t="shared" si="23"/>
        <v>1.0315680164247931</v>
      </c>
      <c r="E128" s="5">
        <f t="shared" si="24"/>
        <v>0.93995990967643706</v>
      </c>
      <c r="F128" s="5">
        <f t="shared" si="25"/>
        <v>0.85283557636768947</v>
      </c>
      <c r="G128" s="5">
        <f t="shared" si="26"/>
        <v>1.028560674434801</v>
      </c>
      <c r="H128" s="7">
        <v>379</v>
      </c>
      <c r="I128" s="7"/>
      <c r="J128" s="2">
        <f t="shared" si="27"/>
        <v>42802</v>
      </c>
      <c r="K128" s="5">
        <v>1</v>
      </c>
      <c r="L128" s="5">
        <f>_xlfn.STDEV.S($AV99:$AV128)/_xlfn.STDEV.S(AW99:AW128)</f>
        <v>0.75273793955635415</v>
      </c>
      <c r="M128" s="5">
        <f>_xlfn.STDEV.S($AV99:$AV128)/_xlfn.STDEV.S(AY99:AY128)</f>
        <v>0.50934709437506753</v>
      </c>
      <c r="N128" s="5">
        <f>_xlfn.STDEV.S($AV99:$AV128)/_xlfn.STDEV.S(AZ99:AZ128)</f>
        <v>0.26705518375270643</v>
      </c>
      <c r="O128" s="7">
        <f t="shared" si="41"/>
        <v>379</v>
      </c>
      <c r="P128" s="7"/>
      <c r="Q128" s="2">
        <f t="shared" si="28"/>
        <v>42802</v>
      </c>
      <c r="R128" s="5">
        <v>0</v>
      </c>
      <c r="S128" s="5">
        <f t="array" ref="S128">((PRODUCT(1+$AV109:$AV128/100)-1)*100)-((PRODUCT(1+AW109:AW128/100)-1)*100)</f>
        <v>0.37555507493562956</v>
      </c>
      <c r="T128" s="5">
        <f t="array" ref="T128">((PRODUCT(1+$AV109:$AV128/100)-1)*100)-((PRODUCT(1+AX109:AX128/100)-1)*100)</f>
        <v>0.63942941567628475</v>
      </c>
      <c r="U128" s="5">
        <f t="array" ref="U128">((PRODUCT(1+$AV109:$AV128/100)-1)*100)-((PRODUCT(1+AY109:AY128/100)-1)*100)</f>
        <v>-1.1822177467437189</v>
      </c>
      <c r="V128" s="7">
        <f t="shared" si="40"/>
        <v>379</v>
      </c>
      <c r="W128" s="7"/>
      <c r="X128" s="2">
        <f t="shared" si="29"/>
        <v>42802</v>
      </c>
      <c r="Y128" s="6">
        <f t="shared" si="29"/>
        <v>0</v>
      </c>
      <c r="Z128" s="6">
        <f t="shared" si="30"/>
        <v>1.0013175826598091</v>
      </c>
      <c r="AA128" s="6">
        <f>1+(($AV128-AY128)/100)</f>
        <v>1.0004375826598091</v>
      </c>
      <c r="AB128" s="7">
        <f>H128</f>
        <v>379</v>
      </c>
      <c r="AC128" s="5">
        <f t="shared" si="31"/>
        <v>1.001467582659809</v>
      </c>
      <c r="AD128" s="5">
        <f t="shared" si="32"/>
        <v>0.99894758265980899</v>
      </c>
      <c r="AE128" s="5">
        <f t="shared" si="33"/>
        <v>1.0013875826598091</v>
      </c>
      <c r="AF128" s="2"/>
      <c r="AG128" s="5">
        <f t="shared" si="34"/>
        <v>106.84433080932237</v>
      </c>
      <c r="AH128" s="5">
        <f t="shared" si="35"/>
        <v>104.91072443744385</v>
      </c>
      <c r="AI128" s="5">
        <f t="shared" si="36"/>
        <v>103.57468349941993</v>
      </c>
      <c r="AJ128" s="5">
        <f t="shared" si="37"/>
        <v>113.66902961436031</v>
      </c>
      <c r="AK128" s="5">
        <f t="shared" si="38"/>
        <v>125.28127785707871</v>
      </c>
      <c r="AL128" s="5">
        <f t="shared" si="39"/>
        <v>103.87751881339798</v>
      </c>
      <c r="AN128" s="5">
        <f t="array" ref="AN128">(PRODUCT(1+AV119:AV128/100)-1)*100</f>
        <v>0.28613623776994057</v>
      </c>
      <c r="AO128" s="5">
        <f t="array" ref="AO128">(PRODUCT(1+AW119:AW128/100)-1)*100</f>
        <v>-0.34034211709441653</v>
      </c>
      <c r="AP128" s="5">
        <f t="array" ref="AP128">(PRODUCT(1+AX119:AX128/100)-1)*100</f>
        <v>-0.46272673864449221</v>
      </c>
      <c r="AQ128" s="5">
        <f t="array" ref="AQ128">(PRODUCT(1+AY119:AY128/100)-1)*100</f>
        <v>0.38256782981562765</v>
      </c>
      <c r="AR128" s="5">
        <f t="array" ref="AR128">(PRODUCT(1+AZ119:AZ128/100)-1)*100</f>
        <v>2.7137467149283223</v>
      </c>
      <c r="AS128" s="5">
        <f t="array" ref="AS128">(PRODUCT(1+BA119:BA128/100)-1)*100</f>
        <v>-0.45479555873023658</v>
      </c>
      <c r="AU128" s="2">
        <v>42802</v>
      </c>
      <c r="AV128" s="5">
        <v>-0.21124173401909641</v>
      </c>
      <c r="AW128" s="5">
        <v>-0.34300000000000003</v>
      </c>
      <c r="AX128" s="5">
        <v>-0.35799999999999998</v>
      </c>
      <c r="AY128" s="5">
        <v>-0.255</v>
      </c>
      <c r="AZ128" s="5">
        <v>-0.106</v>
      </c>
      <c r="BA128" s="5">
        <v>-0.35</v>
      </c>
    </row>
    <row r="129" spans="1:53" x14ac:dyDescent="0.25">
      <c r="A129" s="2">
        <v>42803</v>
      </c>
      <c r="B129" s="5">
        <v>1</v>
      </c>
      <c r="C129" s="5">
        <f t="shared" si="22"/>
        <v>1.0174668667662166</v>
      </c>
      <c r="D129" s="5">
        <f t="shared" si="23"/>
        <v>1.03050865733998</v>
      </c>
      <c r="E129" s="5">
        <f t="shared" si="24"/>
        <v>0.93948536740067001</v>
      </c>
      <c r="F129" s="5">
        <f t="shared" si="25"/>
        <v>0.85536231109320926</v>
      </c>
      <c r="G129" s="5">
        <f t="shared" si="26"/>
        <v>1.0274631194074515</v>
      </c>
      <c r="H129" s="7">
        <v>388</v>
      </c>
      <c r="I129" s="7"/>
      <c r="J129" s="2">
        <f t="shared" si="27"/>
        <v>42803</v>
      </c>
      <c r="K129" s="5">
        <v>1</v>
      </c>
      <c r="L129" s="5">
        <f>_xlfn.STDEV.S($AV100:$AV129)/_xlfn.STDEV.S(AW100:AW129)</f>
        <v>0.93644565288049264</v>
      </c>
      <c r="M129" s="5">
        <f>_xlfn.STDEV.S($AV100:$AV129)/_xlfn.STDEV.S(AY100:AY129)</f>
        <v>0.66060968530293507</v>
      </c>
      <c r="N129" s="5">
        <f>_xlfn.STDEV.S($AV100:$AV129)/_xlfn.STDEV.S(AZ100:AZ129)</f>
        <v>0.34250333001912153</v>
      </c>
      <c r="O129" s="7">
        <f t="shared" si="41"/>
        <v>388</v>
      </c>
      <c r="P129" s="7"/>
      <c r="Q129" s="2">
        <f t="shared" si="28"/>
        <v>42803</v>
      </c>
      <c r="R129" s="5">
        <v>0</v>
      </c>
      <c r="S129" s="5">
        <f t="array" ref="S129">((PRODUCT(1+$AV110:$AV129/100)-1)*100)-((PRODUCT(1+AW110:AW129/100)-1)*100)</f>
        <v>0.2751719537316899</v>
      </c>
      <c r="T129" s="5">
        <f t="array" ref="T129">((PRODUCT(1+$AV110:$AV129/100)-1)*100)-((PRODUCT(1+AX110:AX129/100)-1)*100)</f>
        <v>0.54705700336875607</v>
      </c>
      <c r="U129" s="5">
        <f t="array" ref="U129">((PRODUCT(1+$AV110:$AV129/100)-1)*100)-((PRODUCT(1+AY110:AY129/100)-1)*100)</f>
        <v>-1.3318102066786519</v>
      </c>
      <c r="V129" s="7">
        <f t="shared" si="40"/>
        <v>388</v>
      </c>
      <c r="W129" s="7"/>
      <c r="X129" s="2">
        <f t="shared" si="29"/>
        <v>42803</v>
      </c>
      <c r="Y129" s="6">
        <f t="shared" si="29"/>
        <v>0</v>
      </c>
      <c r="Z129" s="6">
        <f t="shared" si="30"/>
        <v>0.99905768062586287</v>
      </c>
      <c r="AA129" s="6">
        <f>1+(($AV129-AY129)/100)</f>
        <v>0.99949768062586286</v>
      </c>
      <c r="AB129" s="7">
        <f>H129</f>
        <v>388</v>
      </c>
      <c r="AC129" s="5">
        <f t="shared" si="31"/>
        <v>0.99897768062586279</v>
      </c>
      <c r="AD129" s="5">
        <f t="shared" si="32"/>
        <v>1.0029376806258627</v>
      </c>
      <c r="AE129" s="5">
        <f t="shared" si="33"/>
        <v>0.99893768062586286</v>
      </c>
      <c r="AF129" s="2"/>
      <c r="AG129" s="5">
        <f t="shared" si="34"/>
        <v>106.25430229127733</v>
      </c>
      <c r="AH129" s="5">
        <f t="shared" si="35"/>
        <v>104.43023331952035</v>
      </c>
      <c r="AI129" s="5">
        <f t="shared" si="36"/>
        <v>103.10859742367255</v>
      </c>
      <c r="AJ129" s="5">
        <f t="shared" si="37"/>
        <v>113.09841108569623</v>
      </c>
      <c r="AK129" s="5">
        <f t="shared" si="38"/>
        <v>124.22139824640782</v>
      </c>
      <c r="AL129" s="5">
        <f t="shared" si="39"/>
        <v>103.41422507949022</v>
      </c>
      <c r="AN129" s="5">
        <f t="array" ref="AN129">(PRODUCT(1+AV120:AV129/100)-1)*100</f>
        <v>-0.42392406229839752</v>
      </c>
      <c r="AO129" s="5">
        <f t="array" ref="AO129">(PRODUCT(1+AW120:AW129/100)-1)*100</f>
        <v>-0.95228825763369329</v>
      </c>
      <c r="AP129" s="5">
        <f t="array" ref="AP129">(PRODUCT(1+AX120:AX129/100)-1)*100</f>
        <v>-1.0412699919312596</v>
      </c>
      <c r="AQ129" s="5">
        <f t="array" ref="AQ129">(PRODUCT(1+AY120:AY129/100)-1)*100</f>
        <v>-0.42406350762684841</v>
      </c>
      <c r="AR129" s="5">
        <f t="array" ref="AR129">(PRODUCT(1+AZ120:AZ129/100)-1)*100</f>
        <v>1.3441483249945874</v>
      </c>
      <c r="AS129" s="5">
        <f t="array" ref="AS129">(PRODUCT(1+BA120:BA129/100)-1)*100</f>
        <v>-1.0402795707521006</v>
      </c>
      <c r="AU129" s="2">
        <v>42803</v>
      </c>
      <c r="AV129" s="5">
        <v>-0.55223193741371635</v>
      </c>
      <c r="AW129" s="5">
        <v>-0.45800000000000002</v>
      </c>
      <c r="AX129" s="5">
        <v>-0.45</v>
      </c>
      <c r="AY129" s="5">
        <v>-0.502</v>
      </c>
      <c r="AZ129" s="5">
        <v>-0.84599999999999997</v>
      </c>
      <c r="BA129" s="5">
        <v>-0.44600000000000001</v>
      </c>
    </row>
    <row r="130" spans="1:53" x14ac:dyDescent="0.25">
      <c r="A130" s="2">
        <v>42804</v>
      </c>
      <c r="B130" s="5">
        <v>1</v>
      </c>
      <c r="C130" s="5">
        <f t="shared" si="22"/>
        <v>1.0188407723712687</v>
      </c>
      <c r="D130" s="5">
        <f t="shared" si="23"/>
        <v>1.0318279816696325</v>
      </c>
      <c r="E130" s="5">
        <f t="shared" si="24"/>
        <v>0.94109259706993653</v>
      </c>
      <c r="F130" s="5">
        <f t="shared" si="25"/>
        <v>0.85711700577820238</v>
      </c>
      <c r="G130" s="5">
        <f t="shared" si="26"/>
        <v>1.0288299568338912</v>
      </c>
      <c r="H130" s="7">
        <v>389</v>
      </c>
      <c r="I130" s="7"/>
      <c r="J130" s="2">
        <f t="shared" si="27"/>
        <v>42804</v>
      </c>
      <c r="K130" s="5">
        <v>1</v>
      </c>
      <c r="L130" s="5">
        <f>_xlfn.STDEV.S($AV101:$AV130)/_xlfn.STDEV.S(AW101:AW130)</f>
        <v>0.9498745971098087</v>
      </c>
      <c r="M130" s="5">
        <f>_xlfn.STDEV.S($AV101:$AV130)/_xlfn.STDEV.S(AY101:AY130)</f>
        <v>0.6680945536967442</v>
      </c>
      <c r="N130" s="5">
        <f>_xlfn.STDEV.S($AV101:$AV130)/_xlfn.STDEV.S(AZ101:AZ130)</f>
        <v>0.34484538438668472</v>
      </c>
      <c r="O130" s="7">
        <f t="shared" si="41"/>
        <v>389</v>
      </c>
      <c r="P130" s="7"/>
      <c r="Q130" s="2">
        <f t="shared" si="28"/>
        <v>42804</v>
      </c>
      <c r="R130" s="5">
        <v>0</v>
      </c>
      <c r="S130" s="5">
        <f t="array" ref="S130">((PRODUCT(1+$AV111:$AV130/100)-1)*100)-((PRODUCT(1+AW111:AW130/100)-1)*100)</f>
        <v>0.5032236964740977</v>
      </c>
      <c r="T130" s="5">
        <f t="array" ref="T130">((PRODUCT(1+$AV111:$AV130/100)-1)*100)-((PRODUCT(1+AX111:AX130/100)-1)*100)</f>
        <v>0.76626008325053618</v>
      </c>
      <c r="U130" s="5">
        <f t="array" ref="U130">((PRODUCT(1+$AV111:$AV130/100)-1)*100)-((PRODUCT(1+AY111:AY130/100)-1)*100)</f>
        <v>-1.0557343156959664</v>
      </c>
      <c r="V130" s="7">
        <f t="shared" si="40"/>
        <v>389</v>
      </c>
      <c r="W130" s="7"/>
      <c r="X130" s="2">
        <f t="shared" si="29"/>
        <v>42804</v>
      </c>
      <c r="Y130" s="6">
        <f t="shared" si="29"/>
        <v>0</v>
      </c>
      <c r="Z130" s="6">
        <f t="shared" si="30"/>
        <v>1.0013509949097641</v>
      </c>
      <c r="AA130" s="6">
        <f>1+(($AV130-AY130)/100)</f>
        <v>1.001710994909764</v>
      </c>
      <c r="AB130" s="7">
        <f>H130</f>
        <v>389</v>
      </c>
      <c r="AC130" s="5">
        <f t="shared" si="31"/>
        <v>1.0012809949097641</v>
      </c>
      <c r="AD130" s="5">
        <f t="shared" si="32"/>
        <v>1.002050994909764</v>
      </c>
      <c r="AE130" s="5">
        <f t="shared" si="33"/>
        <v>1.001330994909764</v>
      </c>
      <c r="AF130" s="2"/>
      <c r="AG130" s="5">
        <f t="shared" si="34"/>
        <v>106.450978463959</v>
      </c>
      <c r="AH130" s="5">
        <f t="shared" si="35"/>
        <v>104.48244843618011</v>
      </c>
      <c r="AI130" s="5">
        <f t="shared" si="36"/>
        <v>103.16736932420403</v>
      </c>
      <c r="AJ130" s="5">
        <f t="shared" si="37"/>
        <v>113.11424486324823</v>
      </c>
      <c r="AK130" s="5">
        <f t="shared" si="38"/>
        <v>124.19655396675854</v>
      </c>
      <c r="AL130" s="5">
        <f t="shared" si="39"/>
        <v>103.46800047653157</v>
      </c>
      <c r="AN130" s="5">
        <f t="array" ref="AN130">(PRODUCT(1+AV121:AV130/100)-1)*100</f>
        <v>-0.27637033625060869</v>
      </c>
      <c r="AO130" s="5">
        <f t="array" ref="AO130">(PRODUCT(1+AW121:AW130/100)-1)*100</f>
        <v>-0.91366389873359655</v>
      </c>
      <c r="AP130" s="5">
        <f t="array" ref="AP130">(PRODUCT(1+AX121:AX130/100)-1)*100</f>
        <v>-1.0046625833100009</v>
      </c>
      <c r="AQ130" s="5">
        <f t="array" ref="AQ130">(PRODUCT(1+AY121:AY130/100)-1)*100</f>
        <v>-0.36927427897228693</v>
      </c>
      <c r="AR130" s="5">
        <f t="array" ref="AR130">(PRODUCT(1+AZ121:AZ130/100)-1)*100</f>
        <v>1.323879495329594</v>
      </c>
      <c r="AS130" s="5">
        <f t="array" ref="AS130">(PRODUCT(1+BA121:BA130/100)-1)*100</f>
        <v>-1.0007004320770285</v>
      </c>
      <c r="AU130" s="2">
        <v>42804</v>
      </c>
      <c r="AV130" s="5">
        <v>0.18509949097640366</v>
      </c>
      <c r="AW130" s="5">
        <v>0.05</v>
      </c>
      <c r="AX130" s="5">
        <v>5.7000000000000002E-2</v>
      </c>
      <c r="AY130" s="5">
        <v>1.4E-2</v>
      </c>
      <c r="AZ130" s="5">
        <v>-0.02</v>
      </c>
      <c r="BA130" s="5">
        <v>5.1999999999999998E-2</v>
      </c>
    </row>
    <row r="131" spans="1:53" x14ac:dyDescent="0.25">
      <c r="A131" s="2">
        <v>42807</v>
      </c>
      <c r="B131" s="5">
        <v>1</v>
      </c>
      <c r="C131" s="5">
        <f t="shared" ref="C131:C194" si="42">$AG131/AH131</f>
        <v>1.0186244596995209</v>
      </c>
      <c r="D131" s="5">
        <f t="shared" ref="D131:D194" si="43">$AG131/AI131</f>
        <v>1.0314435184764899</v>
      </c>
      <c r="E131" s="5">
        <f t="shared" ref="E131:E194" si="44">$AG131/AJ131</f>
        <v>0.94174221955618798</v>
      </c>
      <c r="F131" s="5">
        <f t="shared" ref="F131:F194" si="45">$AG131/AK131</f>
        <v>0.85539194423458464</v>
      </c>
      <c r="G131" s="5">
        <f t="shared" ref="G131:G194" si="46">$AG131/AL131</f>
        <v>1.0286733792001233</v>
      </c>
      <c r="H131" s="7">
        <v>394</v>
      </c>
      <c r="I131" s="7"/>
      <c r="J131" s="2">
        <f t="shared" ref="J131:J194" si="47">A131</f>
        <v>42807</v>
      </c>
      <c r="K131" s="5">
        <v>1</v>
      </c>
      <c r="L131" s="5">
        <f>_xlfn.STDEV.S($AV102:$AV131)/_xlfn.STDEV.S(AW102:AW131)</f>
        <v>0.9509158426076515</v>
      </c>
      <c r="M131" s="5">
        <f>_xlfn.STDEV.S($AV102:$AV131)/_xlfn.STDEV.S(AY102:AY131)</f>
        <v>0.65967976697525932</v>
      </c>
      <c r="N131" s="5">
        <f>_xlfn.STDEV.S($AV102:$AV131)/_xlfn.STDEV.S(AZ102:AZ131)</f>
        <v>0.35309929484896169</v>
      </c>
      <c r="O131" s="7">
        <f t="shared" si="41"/>
        <v>394</v>
      </c>
      <c r="P131" s="7"/>
      <c r="Q131" s="2">
        <f t="shared" ref="Q131:Q194" si="48">J131</f>
        <v>42807</v>
      </c>
      <c r="R131" s="5">
        <v>0</v>
      </c>
      <c r="S131" s="5">
        <f t="array" ref="S131">((PRODUCT(1+$AV112:$AV131/100)-1)*100)-((PRODUCT(1+AW112:AW131/100)-1)*100)</f>
        <v>0.44524774037739689</v>
      </c>
      <c r="T131" s="5">
        <f t="array" ref="T131">((PRODUCT(1+$AV112:$AV131/100)-1)*100)-((PRODUCT(1+AX112:AX131/100)-1)*100)</f>
        <v>0.6816579790519306</v>
      </c>
      <c r="U131" s="5">
        <f t="array" ref="U131">((PRODUCT(1+$AV112:$AV131/100)-1)*100)-((PRODUCT(1+AY112:AY131/100)-1)*100)</f>
        <v>-0.95534394831873204</v>
      </c>
      <c r="V131" s="7">
        <f t="shared" si="40"/>
        <v>394</v>
      </c>
      <c r="W131" s="7"/>
      <c r="X131" s="2">
        <f t="shared" ref="X131:Y194" si="49">Q131</f>
        <v>42807</v>
      </c>
      <c r="Y131" s="6">
        <f t="shared" si="49"/>
        <v>0</v>
      </c>
      <c r="Z131" s="6">
        <f t="shared" ref="Z131:Z194" si="50">1+(($AV131-AW131)/100)</f>
        <v>0.99978815242494223</v>
      </c>
      <c r="AA131" s="6">
        <f>1+(($AV131-AY131)/100)</f>
        <v>1.0006881524249422</v>
      </c>
      <c r="AB131" s="7">
        <f>H131</f>
        <v>394</v>
      </c>
      <c r="AC131" s="5">
        <f t="shared" ref="AC131:AC194" si="51">1+(($AV131-AX131)/100)</f>
        <v>0.99962815242494218</v>
      </c>
      <c r="AD131" s="5">
        <f t="shared" ref="AD131:AD194" si="52">1+(($AV131-AZ131)/100)</f>
        <v>0.99798815242494221</v>
      </c>
      <c r="AE131" s="5">
        <f t="shared" ref="AE131:AE194" si="53">1+(($AV131-BA131)/100)</f>
        <v>0.99984815242494218</v>
      </c>
      <c r="AF131" s="2"/>
      <c r="AG131" s="5">
        <f t="shared" si="34"/>
        <v>106.19529943947282</v>
      </c>
      <c r="AH131" s="5">
        <f t="shared" si="35"/>
        <v>104.25363187410487</v>
      </c>
      <c r="AI131" s="5">
        <f t="shared" si="36"/>
        <v>102.95793956447589</v>
      </c>
      <c r="AJ131" s="5">
        <f t="shared" si="37"/>
        <v>112.76472184662079</v>
      </c>
      <c r="AK131" s="5">
        <f t="shared" si="38"/>
        <v>124.14811731071151</v>
      </c>
      <c r="AL131" s="5">
        <f t="shared" si="39"/>
        <v>103.23519747545937</v>
      </c>
      <c r="AN131" s="5">
        <f t="array" ref="AN131">(PRODUCT(1+AV122:AV131/100)-1)*100</f>
        <v>-0.68058493516052199</v>
      </c>
      <c r="AO131" s="5">
        <f t="array" ref="AO131">(PRODUCT(1+AW122:AW131/100)-1)*100</f>
        <v>-1.2817019707801469</v>
      </c>
      <c r="AP131" s="5">
        <f t="array" ref="AP131">(PRODUCT(1+AX122:AX131/100)-1)*100</f>
        <v>-1.2924857308227122</v>
      </c>
      <c r="AQ131" s="5">
        <f t="array" ref="AQ131">(PRODUCT(1+AY122:AY131/100)-1)*100</f>
        <v>-1.2047001227945331</v>
      </c>
      <c r="AR131" s="5">
        <f t="array" ref="AR131">(PRODUCT(1+AZ122:AZ131/100)-1)*100</f>
        <v>-0.13964547322539156</v>
      </c>
      <c r="AS131" s="5">
        <f t="array" ref="AS131">(PRODUCT(1+BA122:BA131/100)-1)*100</f>
        <v>-1.320155104102827</v>
      </c>
      <c r="AU131" s="2">
        <v>42807</v>
      </c>
      <c r="AV131" s="5">
        <v>-0.24018475750577917</v>
      </c>
      <c r="AW131" s="5">
        <v>-0.219</v>
      </c>
      <c r="AX131" s="5">
        <v>-0.20300000000000001</v>
      </c>
      <c r="AY131" s="5">
        <v>-0.309</v>
      </c>
      <c r="AZ131" s="5">
        <v>-3.9E-2</v>
      </c>
      <c r="BA131" s="5">
        <v>-0.22500000000000001</v>
      </c>
    </row>
    <row r="132" spans="1:53" x14ac:dyDescent="0.25">
      <c r="A132" s="2">
        <v>42808</v>
      </c>
      <c r="B132" s="5">
        <v>1</v>
      </c>
      <c r="C132" s="5">
        <f t="shared" si="42"/>
        <v>1.0188400196140546</v>
      </c>
      <c r="D132" s="5">
        <f t="shared" si="43"/>
        <v>1.0311233995694773</v>
      </c>
      <c r="E132" s="5">
        <f t="shared" si="44"/>
        <v>0.94479705663895119</v>
      </c>
      <c r="F132" s="5">
        <f t="shared" si="45"/>
        <v>0.85891062968557508</v>
      </c>
      <c r="G132" s="5">
        <f t="shared" si="46"/>
        <v>1.0287671053634213</v>
      </c>
      <c r="H132" s="7">
        <v>405</v>
      </c>
      <c r="I132" s="7"/>
      <c r="J132" s="2">
        <f t="shared" si="47"/>
        <v>42808</v>
      </c>
      <c r="K132" s="5">
        <v>1</v>
      </c>
      <c r="L132" s="5">
        <f>_xlfn.STDEV.S($AV103:$AV132)/_xlfn.STDEV.S(AW103:AW132)</f>
        <v>0.95538057161764467</v>
      </c>
      <c r="M132" s="5">
        <f>_xlfn.STDEV.S($AV103:$AV132)/_xlfn.STDEV.S(AY103:AY132)</f>
        <v>0.62685242190052703</v>
      </c>
      <c r="N132" s="5">
        <f>_xlfn.STDEV.S($AV103:$AV132)/_xlfn.STDEV.S(AZ103:AZ132)</f>
        <v>0.35871091254751752</v>
      </c>
      <c r="O132" s="7">
        <f t="shared" si="41"/>
        <v>405</v>
      </c>
      <c r="P132" s="7"/>
      <c r="Q132" s="2">
        <f t="shared" si="48"/>
        <v>42808</v>
      </c>
      <c r="R132" s="5">
        <v>0</v>
      </c>
      <c r="S132" s="5">
        <f t="array" ref="S132">((PRODUCT(1+$AV113:$AV132/100)-1)*100)-((PRODUCT(1+AW113:AW132/100)-1)*100)</f>
        <v>0.51058039813650646</v>
      </c>
      <c r="T132" s="5">
        <f t="array" ref="T132">((PRODUCT(1+$AV113:$AV132/100)-1)*100)-((PRODUCT(1+AX113:AX132/100)-1)*100)</f>
        <v>0.66747650351492993</v>
      </c>
      <c r="U132" s="5">
        <f t="array" ref="U132">((PRODUCT(1+$AV113:$AV132/100)-1)*100)-((PRODUCT(1+AY113:AY132/100)-1)*100)</f>
        <v>-0.4212463408200362</v>
      </c>
      <c r="V132" s="7">
        <f t="shared" si="40"/>
        <v>405</v>
      </c>
      <c r="W132" s="7"/>
      <c r="X132" s="2">
        <f t="shared" si="49"/>
        <v>42808</v>
      </c>
      <c r="Y132" s="6">
        <f t="shared" si="49"/>
        <v>0</v>
      </c>
      <c r="Z132" s="6">
        <f t="shared" si="50"/>
        <v>1.0002107509954625</v>
      </c>
      <c r="AA132" s="6">
        <f>1+(($AV132-AY132)/100)</f>
        <v>1.0032207509954625</v>
      </c>
      <c r="AB132" s="7">
        <f>H132</f>
        <v>405</v>
      </c>
      <c r="AC132" s="5">
        <f t="shared" si="51"/>
        <v>0.99969075099546256</v>
      </c>
      <c r="AD132" s="5">
        <f t="shared" si="52"/>
        <v>1.0040807509954626</v>
      </c>
      <c r="AE132" s="5">
        <f t="shared" si="53"/>
        <v>1.0000907509954626</v>
      </c>
      <c r="AF132" s="2"/>
      <c r="AG132" s="5">
        <f t="shared" ref="AG132:AG195" si="54">AG131*(1+AV132/100)</f>
        <v>105.7822794768413</v>
      </c>
      <c r="AH132" s="5">
        <f t="shared" ref="AH132:AH195" si="55">AH131*(1+AW132/100)</f>
        <v>103.82619198342104</v>
      </c>
      <c r="AI132" s="5">
        <f t="shared" ref="AI132:AI195" si="56">AI131*(1+AX132/100)</f>
        <v>102.58935014083507</v>
      </c>
      <c r="AJ132" s="5">
        <f t="shared" ref="AJ132:AJ195" si="57">AJ131*(1+AY132/100)</f>
        <v>111.96296467429131</v>
      </c>
      <c r="AK132" s="5">
        <f t="shared" ref="AK132:AK195" si="58">AK131*(1+AZ132/100)</f>
        <v>123.15865681574513</v>
      </c>
      <c r="AL132" s="5">
        <f t="shared" ref="AL132:AL195" si="59">AL131*(1+BA132/100)</f>
        <v>102.82432138950705</v>
      </c>
      <c r="AN132" s="5">
        <f t="array" ref="AN132">(PRODUCT(1+AV123:AV132/100)-1)*100</f>
        <v>-1.2666360715924863</v>
      </c>
      <c r="AO132" s="5">
        <f t="array" ref="AO132">(PRODUCT(1+AW123:AW132/100)-1)*100</f>
        <v>-1.7738682499574554</v>
      </c>
      <c r="AP132" s="5">
        <f t="array" ref="AP132">(PRODUCT(1+AX123:AX132/100)-1)*100</f>
        <v>-1.7470591609706099</v>
      </c>
      <c r="AQ132" s="5">
        <f t="array" ref="AQ132">(PRODUCT(1+AY123:AY132/100)-1)*100</f>
        <v>-1.9140007248706903</v>
      </c>
      <c r="AR132" s="5">
        <f t="array" ref="AR132">(PRODUCT(1+AZ123:AZ132/100)-1)*100</f>
        <v>-1.4009201556690165</v>
      </c>
      <c r="AS132" s="5">
        <f t="array" ref="AS132">(PRODUCT(1+BA123:BA132/100)-1)*100</f>
        <v>-1.783616682776934</v>
      </c>
      <c r="AU132" s="2">
        <v>42808</v>
      </c>
      <c r="AV132" s="5">
        <v>-0.3889249004537465</v>
      </c>
      <c r="AW132" s="5">
        <v>-0.41</v>
      </c>
      <c r="AX132" s="5">
        <v>-0.35799999999999998</v>
      </c>
      <c r="AY132" s="5">
        <v>-0.71099999999999997</v>
      </c>
      <c r="AZ132" s="5">
        <v>-0.79700000000000004</v>
      </c>
      <c r="BA132" s="5">
        <v>-0.39800000000000002</v>
      </c>
    </row>
    <row r="133" spans="1:53" x14ac:dyDescent="0.25">
      <c r="A133" s="2">
        <v>42809</v>
      </c>
      <c r="B133" s="5">
        <v>1</v>
      </c>
      <c r="C133" s="5">
        <f t="shared" si="42"/>
        <v>1.01683604980581</v>
      </c>
      <c r="D133" s="5">
        <f t="shared" si="43"/>
        <v>1.0290235261809504</v>
      </c>
      <c r="E133" s="5">
        <f t="shared" si="44"/>
        <v>0.94332393715943574</v>
      </c>
      <c r="F133" s="5">
        <f t="shared" si="45"/>
        <v>0.86144255472584197</v>
      </c>
      <c r="G133" s="5">
        <f t="shared" si="46"/>
        <v>1.0265902378595915</v>
      </c>
      <c r="H133" s="7">
        <v>402</v>
      </c>
      <c r="I133" s="7"/>
      <c r="J133" s="2">
        <f t="shared" si="47"/>
        <v>42809</v>
      </c>
      <c r="K133" s="5">
        <v>1</v>
      </c>
      <c r="L133" s="5">
        <f>_xlfn.STDEV.S($AV104:$AV133)/_xlfn.STDEV.S(AW104:AW133)</f>
        <v>0.90370362915535662</v>
      </c>
      <c r="M133" s="5">
        <f>_xlfn.STDEV.S($AV104:$AV133)/_xlfn.STDEV.S(AY104:AY133)</f>
        <v>0.62697473749369836</v>
      </c>
      <c r="N133" s="5">
        <f>_xlfn.STDEV.S($AV104:$AV133)/_xlfn.STDEV.S(AZ104:AZ133)</f>
        <v>0.36431715327971192</v>
      </c>
      <c r="O133" s="7">
        <f t="shared" si="41"/>
        <v>402</v>
      </c>
      <c r="P133" s="7"/>
      <c r="Q133" s="2">
        <f t="shared" si="48"/>
        <v>42809</v>
      </c>
      <c r="R133" s="5">
        <v>0</v>
      </c>
      <c r="S133" s="5">
        <f t="array" ref="S133">((PRODUCT(1+$AV114:$AV133/100)-1)*100)-((PRODUCT(1+AW114:AW133/100)-1)*100)</f>
        <v>0.3554997344884181</v>
      </c>
      <c r="T133" s="5">
        <f t="array" ref="T133">((PRODUCT(1+$AV114:$AV133/100)-1)*100)-((PRODUCT(1+AX114:AX133/100)-1)*100)</f>
        <v>0.4822179893379297</v>
      </c>
      <c r="U133" s="5">
        <f t="array" ref="U133">((PRODUCT(1+$AV114:$AV133/100)-1)*100)-((PRODUCT(1+AY114:AY133/100)-1)*100)</f>
        <v>-0.39850481155792039</v>
      </c>
      <c r="V133" s="7">
        <f t="shared" si="40"/>
        <v>402</v>
      </c>
      <c r="W133" s="7"/>
      <c r="X133" s="2">
        <f t="shared" si="49"/>
        <v>42809</v>
      </c>
      <c r="Y133" s="6">
        <f t="shared" si="49"/>
        <v>0</v>
      </c>
      <c r="Z133" s="6">
        <f t="shared" si="50"/>
        <v>0.9980251798828671</v>
      </c>
      <c r="AA133" s="6">
        <f>1+(($AV133-AY133)/100)</f>
        <v>0.99843517988286712</v>
      </c>
      <c r="AB133" s="7">
        <f>H133</f>
        <v>402</v>
      </c>
      <c r="AC133" s="5">
        <f t="shared" si="51"/>
        <v>0.99795517988286708</v>
      </c>
      <c r="AD133" s="5">
        <f t="shared" si="52"/>
        <v>1.002945179882867</v>
      </c>
      <c r="AE133" s="5">
        <f t="shared" si="53"/>
        <v>0.99787517988286711</v>
      </c>
      <c r="AF133" s="2"/>
      <c r="AG133" s="5">
        <f t="shared" si="54"/>
        <v>105.99862326679116</v>
      </c>
      <c r="AH133" s="5">
        <f t="shared" si="55"/>
        <v>104.24357327519438</v>
      </c>
      <c r="AI133" s="5">
        <f t="shared" si="56"/>
        <v>103.00894058291108</v>
      </c>
      <c r="AJ133" s="5">
        <f t="shared" si="57"/>
        <v>112.36715097676549</v>
      </c>
      <c r="AK133" s="5">
        <f t="shared" si="58"/>
        <v>123.04781402461096</v>
      </c>
      <c r="AL133" s="5">
        <f t="shared" si="59"/>
        <v>103.2530988097013</v>
      </c>
      <c r="AN133" s="5">
        <f t="array" ref="AN133">(PRODUCT(1+AV124:AV133/100)-1)*100</f>
        <v>-1.1826182618261849</v>
      </c>
      <c r="AO133" s="5">
        <f t="array" ref="AO133">(PRODUCT(1+AW124:AW133/100)-1)*100</f>
        <v>-1.632786610866277</v>
      </c>
      <c r="AP133" s="5">
        <f t="array" ref="AP133">(PRODUCT(1+AX124:AX133/100)-1)*100</f>
        <v>-1.5558750603099525</v>
      </c>
      <c r="AQ133" s="5">
        <f t="array" ref="AQ133">(PRODUCT(1+AY124:AY133/100)-1)*100</f>
        <v>-2.063304880402228</v>
      </c>
      <c r="AR133" s="5">
        <f t="array" ref="AR133">(PRODUCT(1+AZ124:AZ133/100)-1)*100</f>
        <v>-2.343179934897921</v>
      </c>
      <c r="AS133" s="5">
        <f t="array" ref="AS133">(PRODUCT(1+BA124:BA133/100)-1)*100</f>
        <v>-1.6101899085635418</v>
      </c>
      <c r="AU133" s="2">
        <v>42809</v>
      </c>
      <c r="AV133" s="5">
        <v>0.20451798828671208</v>
      </c>
      <c r="AW133" s="5">
        <v>0.40200000000000002</v>
      </c>
      <c r="AX133" s="5">
        <v>0.40899999999999997</v>
      </c>
      <c r="AY133" s="5">
        <v>0.36099999999999999</v>
      </c>
      <c r="AZ133" s="5">
        <v>-0.09</v>
      </c>
      <c r="BA133" s="5">
        <v>0.41699999999999998</v>
      </c>
    </row>
    <row r="134" spans="1:53" x14ac:dyDescent="0.25">
      <c r="A134" s="2">
        <v>42810</v>
      </c>
      <c r="B134" s="5">
        <v>1</v>
      </c>
      <c r="C134" s="5">
        <f t="shared" si="42"/>
        <v>1.0184640430300087</v>
      </c>
      <c r="D134" s="5">
        <f t="shared" si="43"/>
        <v>1.0304043801437481</v>
      </c>
      <c r="E134" s="5">
        <f t="shared" si="44"/>
        <v>0.94628469595669462</v>
      </c>
      <c r="F134" s="5">
        <f t="shared" si="45"/>
        <v>0.87096183029116325</v>
      </c>
      <c r="G134" s="5">
        <f t="shared" si="46"/>
        <v>1.0279473690972558</v>
      </c>
      <c r="H134" s="7">
        <v>388</v>
      </c>
      <c r="I134" s="7"/>
      <c r="J134" s="2">
        <f t="shared" si="47"/>
        <v>42810</v>
      </c>
      <c r="K134" s="5">
        <v>1</v>
      </c>
      <c r="L134" s="5">
        <f>_xlfn.STDEV.S($AV105:$AV134)/_xlfn.STDEV.S(AW105:AW134)</f>
        <v>0.97995203694905941</v>
      </c>
      <c r="M134" s="5">
        <f>_xlfn.STDEV.S($AV105:$AV134)/_xlfn.STDEV.S(AY105:AY134)</f>
        <v>0.72880028296712707</v>
      </c>
      <c r="N134" s="5">
        <f>_xlfn.STDEV.S($AV105:$AV134)/_xlfn.STDEV.S(AZ105:AZ134)</f>
        <v>0.41660026537164258</v>
      </c>
      <c r="O134" s="7">
        <f t="shared" si="41"/>
        <v>388</v>
      </c>
      <c r="P134" s="7"/>
      <c r="Q134" s="2">
        <f t="shared" si="48"/>
        <v>42810</v>
      </c>
      <c r="R134" s="5">
        <v>0</v>
      </c>
      <c r="S134" s="5">
        <f t="array" ref="S134">((PRODUCT(1+$AV115:$AV134/100)-1)*100)-((PRODUCT(1+AW115:AW134/100)-1)*100)</f>
        <v>0.57152122515113923</v>
      </c>
      <c r="T134" s="5">
        <f t="array" ref="T134">((PRODUCT(1+$AV115:$AV134/100)-1)*100)-((PRODUCT(1+AX115:AX134/100)-1)*100)</f>
        <v>0.63109893006118023</v>
      </c>
      <c r="U134" s="5">
        <f t="array" ref="U134">((PRODUCT(1+$AV115:$AV134/100)-1)*100)-((PRODUCT(1+AY115:AY134/100)-1)*100)</f>
        <v>0.21280202232629719</v>
      </c>
      <c r="V134" s="7">
        <f t="shared" si="40"/>
        <v>388</v>
      </c>
      <c r="W134" s="7"/>
      <c r="X134" s="2">
        <f t="shared" si="49"/>
        <v>42810</v>
      </c>
      <c r="Y134" s="6">
        <f t="shared" si="49"/>
        <v>0</v>
      </c>
      <c r="Z134" s="6">
        <f t="shared" si="50"/>
        <v>1.0016085629464699</v>
      </c>
      <c r="AA134" s="6">
        <f>1+(($AV134-AY134)/100)</f>
        <v>1.0031485629464698</v>
      </c>
      <c r="AB134" s="7">
        <f>H134</f>
        <v>388</v>
      </c>
      <c r="AC134" s="5">
        <f t="shared" si="51"/>
        <v>1.0013485629464698</v>
      </c>
      <c r="AD134" s="5">
        <f t="shared" si="52"/>
        <v>1.0109985629464699</v>
      </c>
      <c r="AE134" s="5">
        <f t="shared" si="53"/>
        <v>1.0013285629464699</v>
      </c>
      <c r="AF134" s="2"/>
      <c r="AG134" s="5">
        <f t="shared" si="54"/>
        <v>106.66732225390885</v>
      </c>
      <c r="AH134" s="5">
        <f t="shared" si="55"/>
        <v>104.73351806958779</v>
      </c>
      <c r="AI134" s="5">
        <f t="shared" si="56"/>
        <v>103.51986492820232</v>
      </c>
      <c r="AJ134" s="5">
        <f t="shared" si="57"/>
        <v>112.72223117385207</v>
      </c>
      <c r="AK134" s="5">
        <f t="shared" si="58"/>
        <v>122.47071977683554</v>
      </c>
      <c r="AL134" s="5">
        <f t="shared" si="59"/>
        <v>103.76729924177361</v>
      </c>
      <c r="AN134" s="5">
        <f t="array" ref="AN134">(PRODUCT(1+AV125:AV134/100)-1)*100</f>
        <v>-0.66849816849817723</v>
      </c>
      <c r="AO134" s="5">
        <f t="array" ref="AO134">(PRODUCT(1+AW125:AW134/100)-1)*100</f>
        <v>-1.1239889827592497</v>
      </c>
      <c r="AP134" s="5">
        <f t="array" ref="AP134">(PRODUCT(1+AX125:AX134/100)-1)*100</f>
        <v>-1.0359236961918539</v>
      </c>
      <c r="AQ134" s="5">
        <f t="array" ref="AQ134">(PRODUCT(1+AY125:AY134/100)-1)*100</f>
        <v>-1.6249536130573894</v>
      </c>
      <c r="AR134" s="5">
        <f t="array" ref="AR134">(PRODUCT(1+AZ125:AZ134/100)-1)*100</f>
        <v>-2.6697946437723385</v>
      </c>
      <c r="AS134" s="5">
        <f t="array" ref="AS134">(PRODUCT(1+BA125:BA134/100)-1)*100</f>
        <v>-1.0766823945617787</v>
      </c>
      <c r="AU134" s="2">
        <v>42810</v>
      </c>
      <c r="AV134" s="5">
        <v>0.63085629464698645</v>
      </c>
      <c r="AW134" s="5">
        <v>0.47</v>
      </c>
      <c r="AX134" s="5">
        <v>0.496</v>
      </c>
      <c r="AY134" s="5">
        <v>0.316</v>
      </c>
      <c r="AZ134" s="5">
        <v>-0.46899999999999997</v>
      </c>
      <c r="BA134" s="5">
        <v>0.498</v>
      </c>
    </row>
    <row r="135" spans="1:53" x14ac:dyDescent="0.25">
      <c r="A135" s="2">
        <v>42811</v>
      </c>
      <c r="B135" s="5">
        <v>1</v>
      </c>
      <c r="C135" s="5">
        <f t="shared" si="42"/>
        <v>1.0190863740616365</v>
      </c>
      <c r="D135" s="5">
        <f t="shared" si="43"/>
        <v>1.0308071956969056</v>
      </c>
      <c r="E135" s="5">
        <f t="shared" si="44"/>
        <v>0.9480766420589215</v>
      </c>
      <c r="F135" s="5">
        <f t="shared" si="45"/>
        <v>0.87642906619971228</v>
      </c>
      <c r="G135" s="5">
        <f t="shared" si="46"/>
        <v>1.028400640564991</v>
      </c>
      <c r="H135" s="7">
        <v>391</v>
      </c>
      <c r="I135" s="7"/>
      <c r="J135" s="2">
        <f t="shared" si="47"/>
        <v>42811</v>
      </c>
      <c r="K135" s="5">
        <v>1</v>
      </c>
      <c r="L135" s="5">
        <f>_xlfn.STDEV.S($AV106:$AV135)/_xlfn.STDEV.S(AW106:AW135)</f>
        <v>0.97812991002925942</v>
      </c>
      <c r="M135" s="5">
        <f>_xlfn.STDEV.S($AV106:$AV135)/_xlfn.STDEV.S(AY106:AY135)</f>
        <v>0.72416592175211658</v>
      </c>
      <c r="N135" s="5">
        <f>_xlfn.STDEV.S($AV106:$AV135)/_xlfn.STDEV.S(AZ106:AZ135)</f>
        <v>0.40349702907392448</v>
      </c>
      <c r="O135" s="7">
        <f t="shared" si="41"/>
        <v>391</v>
      </c>
      <c r="P135" s="7"/>
      <c r="Q135" s="2">
        <f t="shared" si="48"/>
        <v>42811</v>
      </c>
      <c r="R135" s="5">
        <v>0</v>
      </c>
      <c r="S135" s="5">
        <f t="array" ref="S135">((PRODUCT(1+$AV116:$AV135/100)-1)*100)-((PRODUCT(1+AW116:AW135/100)-1)*100)</f>
        <v>0.56775053132415154</v>
      </c>
      <c r="T135" s="5">
        <f t="array" ref="T135">((PRODUCT(1+$AV116:$AV135/100)-1)*100)-((PRODUCT(1+AX116:AX135/100)-1)*100)</f>
        <v>0.58641755991138966</v>
      </c>
      <c r="U135" s="5">
        <f t="array" ref="U135">((PRODUCT(1+$AV116:$AV135/100)-1)*100)-((PRODUCT(1+AY116:AY135/100)-1)*100)</f>
        <v>0.44919926093441864</v>
      </c>
      <c r="V135" s="7">
        <f t="shared" si="40"/>
        <v>391</v>
      </c>
      <c r="W135" s="7"/>
      <c r="X135" s="2">
        <f t="shared" si="49"/>
        <v>42811</v>
      </c>
      <c r="Y135" s="6">
        <f t="shared" si="49"/>
        <v>0</v>
      </c>
      <c r="Z135" s="6">
        <f t="shared" si="50"/>
        <v>1.0006109569466213</v>
      </c>
      <c r="AA135" s="6">
        <f>1+(($AV135-AY135)/100)</f>
        <v>1.0018909569466212</v>
      </c>
      <c r="AB135" s="7">
        <f>H135</f>
        <v>391</v>
      </c>
      <c r="AC135" s="5">
        <f t="shared" si="51"/>
        <v>1.0003909569466212</v>
      </c>
      <c r="AD135" s="5">
        <f t="shared" si="52"/>
        <v>1.0062409569466211</v>
      </c>
      <c r="AE135" s="5">
        <f t="shared" si="53"/>
        <v>1.0004409569466213</v>
      </c>
      <c r="AF135" s="2"/>
      <c r="AG135" s="5">
        <f t="shared" si="54"/>
        <v>106.71649129707927</v>
      </c>
      <c r="AH135" s="5">
        <f t="shared" si="55"/>
        <v>104.71780804187735</v>
      </c>
      <c r="AI135" s="5">
        <f t="shared" si="56"/>
        <v>103.5271113187473</v>
      </c>
      <c r="AJ135" s="5">
        <f t="shared" si="57"/>
        <v>112.56103838327346</v>
      </c>
      <c r="AK135" s="5">
        <f t="shared" si="58"/>
        <v>121.76283901652543</v>
      </c>
      <c r="AL135" s="5">
        <f t="shared" si="59"/>
        <v>103.76937458775843</v>
      </c>
      <c r="AN135" s="5">
        <f t="array" ref="AN135">(PRODUCT(1+AV126:AV135/100)-1)*100</f>
        <v>-0.650004577497032</v>
      </c>
      <c r="AO135" s="5">
        <f t="array" ref="AO135">(PRODUCT(1+AW126:AW135/100)-1)*100</f>
        <v>-1.0031947612347158</v>
      </c>
      <c r="AP135" s="5">
        <f t="array" ref="AP135">(PRODUCT(1+AX126:AX135/100)-1)*100</f>
        <v>-0.89818181084089233</v>
      </c>
      <c r="AQ135" s="5">
        <f t="array" ref="AQ135">(PRODUCT(1+AY126:AY135/100)-1)*100</f>
        <v>-1.6013041072498568</v>
      </c>
      <c r="AR135" s="5">
        <f t="array" ref="AR135">(PRODUCT(1+AZ126:AZ135/100)-1)*100</f>
        <v>-2.8066563857006899</v>
      </c>
      <c r="AS135" s="5">
        <f t="array" ref="AS135">(PRODUCT(1+BA126:BA135/100)-1)*100</f>
        <v>-0.94791726230544215</v>
      </c>
      <c r="AU135" s="2">
        <v>42811</v>
      </c>
      <c r="AV135" s="5">
        <v>4.6095694662118269E-2</v>
      </c>
      <c r="AW135" s="5">
        <v>-1.4999999999999999E-2</v>
      </c>
      <c r="AX135" s="5">
        <v>7.0000000000000001E-3</v>
      </c>
      <c r="AY135" s="5">
        <v>-0.14299999999999999</v>
      </c>
      <c r="AZ135" s="5">
        <v>-0.57799999999999996</v>
      </c>
      <c r="BA135" s="5">
        <v>2E-3</v>
      </c>
    </row>
    <row r="136" spans="1:53" x14ac:dyDescent="0.25">
      <c r="A136" s="2">
        <v>42814</v>
      </c>
      <c r="B136" s="5">
        <v>1</v>
      </c>
      <c r="C136" s="5">
        <f t="shared" si="42"/>
        <v>1.019777695185671</v>
      </c>
      <c r="D136" s="5">
        <f t="shared" si="43"/>
        <v>1.0314238904190669</v>
      </c>
      <c r="E136" s="5">
        <f t="shared" si="44"/>
        <v>0.94917574751164335</v>
      </c>
      <c r="F136" s="5">
        <f t="shared" si="45"/>
        <v>0.87308297389189771</v>
      </c>
      <c r="G136" s="5">
        <f t="shared" si="46"/>
        <v>1.0292321835293783</v>
      </c>
      <c r="H136" s="7">
        <v>397</v>
      </c>
      <c r="I136" s="7"/>
      <c r="J136" s="2">
        <f t="shared" si="47"/>
        <v>42814</v>
      </c>
      <c r="K136" s="5">
        <v>1</v>
      </c>
      <c r="L136" s="5">
        <f>_xlfn.STDEV.S($AV107:$AV136)/_xlfn.STDEV.S(AW107:AW136)</f>
        <v>0.99208215034980196</v>
      </c>
      <c r="M136" s="5">
        <f>_xlfn.STDEV.S($AV107:$AV136)/_xlfn.STDEV.S(AY107:AY136)</f>
        <v>0.73282732641260906</v>
      </c>
      <c r="N136" s="5">
        <f>_xlfn.STDEV.S($AV107:$AV136)/_xlfn.STDEV.S(AZ107:AZ136)</f>
        <v>0.40303214127082287</v>
      </c>
      <c r="O136" s="7">
        <f t="shared" si="41"/>
        <v>397</v>
      </c>
      <c r="P136" s="7"/>
      <c r="Q136" s="2">
        <f t="shared" si="48"/>
        <v>42814</v>
      </c>
      <c r="R136" s="5">
        <v>0</v>
      </c>
      <c r="S136" s="5">
        <f t="array" ref="S136">((PRODUCT(1+$AV117:$AV136/100)-1)*100)-((PRODUCT(1+AW117:AW136/100)-1)*100)</f>
        <v>0.5527594570265526</v>
      </c>
      <c r="T136" s="5">
        <f t="array" ref="T136">((PRODUCT(1+$AV117:$AV136/100)-1)*100)-((PRODUCT(1+AX117:AX136/100)-1)*100)</f>
        <v>0.56941825058578477</v>
      </c>
      <c r="U136" s="5">
        <f t="array" ref="U136">((PRODUCT(1+$AV117:$AV136/100)-1)*100)-((PRODUCT(1+AY117:AY136/100)-1)*100)</f>
        <v>0.44528327955607461</v>
      </c>
      <c r="V136" s="7">
        <f t="shared" si="40"/>
        <v>397</v>
      </c>
      <c r="W136" s="7"/>
      <c r="X136" s="2">
        <f t="shared" si="49"/>
        <v>42814</v>
      </c>
      <c r="Y136" s="6">
        <f t="shared" si="49"/>
        <v>0</v>
      </c>
      <c r="Z136" s="6">
        <f t="shared" si="50"/>
        <v>1.0006778510873573</v>
      </c>
      <c r="AA136" s="6">
        <f>1+(($AV136-AY136)/100)</f>
        <v>1.0011578510873573</v>
      </c>
      <c r="AB136" s="7">
        <f>H136</f>
        <v>397</v>
      </c>
      <c r="AC136" s="5">
        <f t="shared" si="51"/>
        <v>1.0005978510873572</v>
      </c>
      <c r="AD136" s="5">
        <f t="shared" si="52"/>
        <v>0.99616785108735728</v>
      </c>
      <c r="AE136" s="5">
        <f t="shared" si="53"/>
        <v>1.0008078510873573</v>
      </c>
      <c r="AF136" s="2"/>
      <c r="AG136" s="5">
        <f t="shared" si="54"/>
        <v>106.7066574884452</v>
      </c>
      <c r="AH136" s="5">
        <f t="shared" si="55"/>
        <v>104.63717532968509</v>
      </c>
      <c r="AI136" s="5">
        <f t="shared" si="56"/>
        <v>103.45567761193738</v>
      </c>
      <c r="AJ136" s="5">
        <f t="shared" si="57"/>
        <v>112.42033708529436</v>
      </c>
      <c r="AK136" s="5">
        <f t="shared" si="58"/>
        <v>122.21823203444725</v>
      </c>
      <c r="AL136" s="5">
        <f t="shared" si="59"/>
        <v>103.67598215062945</v>
      </c>
      <c r="AN136" s="5">
        <f t="array" ref="AN136">(PRODUCT(1+AV127:AV136/100)-1)*100</f>
        <v>-0.55901759530792017</v>
      </c>
      <c r="AO136" s="5">
        <f t="array" ref="AO136">(PRODUCT(1+AW127:AW136/100)-1)*100</f>
        <v>-0.90302969412413558</v>
      </c>
      <c r="AP136" s="5">
        <f t="array" ref="AP136">(PRODUCT(1+AX127:AX136/100)-1)*100</f>
        <v>-0.78102257761153426</v>
      </c>
      <c r="AQ136" s="5">
        <f t="array" ref="AQ136">(PRODUCT(1+AY127:AY136/100)-1)*100</f>
        <v>-1.6032745047566244</v>
      </c>
      <c r="AR136" s="5">
        <f t="array" ref="AR136">(PRODUCT(1+AZ127:AZ136/100)-1)*100</f>
        <v>-2.4041149265538464</v>
      </c>
      <c r="AS136" s="5">
        <f t="array" ref="AS136">(PRODUCT(1+BA127:BA136/100)-1)*100</f>
        <v>-0.85662319097693507</v>
      </c>
      <c r="AU136" s="2">
        <v>42814</v>
      </c>
      <c r="AV136" s="5">
        <v>-9.2148912642753267E-3</v>
      </c>
      <c r="AW136" s="5">
        <v>-7.6999999999999999E-2</v>
      </c>
      <c r="AX136" s="5">
        <v>-6.9000000000000006E-2</v>
      </c>
      <c r="AY136" s="5">
        <v>-0.125</v>
      </c>
      <c r="AZ136" s="5">
        <v>0.374</v>
      </c>
      <c r="BA136" s="5">
        <v>-0.09</v>
      </c>
    </row>
    <row r="137" spans="1:53" x14ac:dyDescent="0.25">
      <c r="A137" s="2">
        <v>42815</v>
      </c>
      <c r="B137" s="5">
        <v>1</v>
      </c>
      <c r="C137" s="5">
        <f t="shared" si="42"/>
        <v>1.021225766026461</v>
      </c>
      <c r="D137" s="5">
        <f t="shared" si="43"/>
        <v>1.0328678101070876</v>
      </c>
      <c r="E137" s="5">
        <f t="shared" si="44"/>
        <v>0.95063781357413435</v>
      </c>
      <c r="F137" s="5">
        <f t="shared" si="45"/>
        <v>0.87375394122025651</v>
      </c>
      <c r="G137" s="5">
        <f t="shared" si="46"/>
        <v>1.0307143250797306</v>
      </c>
      <c r="H137" s="7">
        <v>404</v>
      </c>
      <c r="I137" s="7"/>
      <c r="J137" s="2">
        <f t="shared" si="47"/>
        <v>42815</v>
      </c>
      <c r="K137" s="5">
        <v>1</v>
      </c>
      <c r="L137" s="5">
        <f>_xlfn.STDEV.S($AV108:$AV137)/_xlfn.STDEV.S(AW108:AW137)</f>
        <v>0.97675503118325868</v>
      </c>
      <c r="M137" s="5">
        <f>_xlfn.STDEV.S($AV108:$AV137)/_xlfn.STDEV.S(AY108:AY137)</f>
        <v>0.72136788706250865</v>
      </c>
      <c r="N137" s="5">
        <f>_xlfn.STDEV.S($AV108:$AV137)/_xlfn.STDEV.S(AZ108:AZ137)</f>
        <v>0.39750120002320377</v>
      </c>
      <c r="O137" s="7">
        <f t="shared" si="41"/>
        <v>404</v>
      </c>
      <c r="P137" s="7"/>
      <c r="Q137" s="2">
        <f t="shared" si="48"/>
        <v>42815</v>
      </c>
      <c r="R137" s="5">
        <v>0</v>
      </c>
      <c r="S137" s="5">
        <f t="array" ref="S137">((PRODUCT(1+$AV118:$AV137/100)-1)*100)-((PRODUCT(1+AW118:AW137/100)-1)*100)</f>
        <v>0.82179034778429028</v>
      </c>
      <c r="T137" s="5">
        <f t="array" ref="T137">((PRODUCT(1+$AV118:$AV137/100)-1)*100)-((PRODUCT(1+AX118:AX137/100)-1)*100)</f>
        <v>0.83044896344622865</v>
      </c>
      <c r="U137" s="5">
        <f t="array" ref="U137">((PRODUCT(1+$AV118:$AV137/100)-1)*100)-((PRODUCT(1+AY118:AY137/100)-1)*100)</f>
        <v>0.76238113742771452</v>
      </c>
      <c r="V137" s="7">
        <f t="shared" si="40"/>
        <v>404</v>
      </c>
      <c r="W137" s="7"/>
      <c r="X137" s="2">
        <f t="shared" si="49"/>
        <v>42815</v>
      </c>
      <c r="Y137" s="6">
        <f t="shared" si="49"/>
        <v>0</v>
      </c>
      <c r="Z137" s="6">
        <f t="shared" si="50"/>
        <v>1.0014178425951523</v>
      </c>
      <c r="AA137" s="6">
        <f>1+(($AV137-AY137)/100)</f>
        <v>1.0015378425951524</v>
      </c>
      <c r="AB137" s="7">
        <f>H137</f>
        <v>404</v>
      </c>
      <c r="AC137" s="5">
        <f t="shared" si="51"/>
        <v>1.0013978425951524</v>
      </c>
      <c r="AD137" s="5">
        <f t="shared" si="52"/>
        <v>1.0007678425951525</v>
      </c>
      <c r="AE137" s="5">
        <f t="shared" si="53"/>
        <v>1.0014378425951524</v>
      </c>
      <c r="AF137" s="2"/>
      <c r="AG137" s="5">
        <f t="shared" si="54"/>
        <v>106.6968236798111</v>
      </c>
      <c r="AH137" s="5">
        <f t="shared" si="55"/>
        <v>104.47917319493726</v>
      </c>
      <c r="AI137" s="5">
        <f t="shared" si="56"/>
        <v>103.30152865229559</v>
      </c>
      <c r="AJ137" s="5">
        <f t="shared" si="57"/>
        <v>112.23709193584533</v>
      </c>
      <c r="AK137" s="5">
        <f t="shared" si="58"/>
        <v>122.11312435489764</v>
      </c>
      <c r="AL137" s="5">
        <f t="shared" si="59"/>
        <v>103.51735789793898</v>
      </c>
      <c r="AN137" s="5">
        <f t="array" ref="AN137">(PRODUCT(1+AV128:AV137/100)-1)*100</f>
        <v>-0.34900808229243463</v>
      </c>
      <c r="AO137" s="5">
        <f t="array" ref="AO137">(PRODUCT(1+AW128:AW137/100)-1)*100</f>
        <v>-0.75293999808019318</v>
      </c>
      <c r="AP137" s="5">
        <f t="array" ref="AP137">(PRODUCT(1+AX128:AX137/100)-1)*100</f>
        <v>-0.62078328214554279</v>
      </c>
      <c r="AQ137" s="5">
        <f t="array" ref="AQ137">(PRODUCT(1+AY128:AY137/100)-1)*100</f>
        <v>-1.5115306858697108</v>
      </c>
      <c r="AR137" s="5">
        <f t="array" ref="AR137">(PRODUCT(1+AZ128:AZ137/100)-1)*100</f>
        <v>-2.632151803048477</v>
      </c>
      <c r="AS137" s="5">
        <f t="array" ref="AS137">(PRODUCT(1+BA128:BA137/100)-1)*100</f>
        <v>-0.69550339318327214</v>
      </c>
      <c r="AU137" s="2">
        <v>42815</v>
      </c>
      <c r="AV137" s="5">
        <v>-9.2157404847581503E-3</v>
      </c>
      <c r="AW137" s="5">
        <v>-0.151</v>
      </c>
      <c r="AX137" s="5">
        <v>-0.14899999999999999</v>
      </c>
      <c r="AY137" s="5">
        <v>-0.16300000000000001</v>
      </c>
      <c r="AZ137" s="5">
        <v>-8.5999999999999993E-2</v>
      </c>
      <c r="BA137" s="5">
        <v>-0.153</v>
      </c>
    </row>
    <row r="138" spans="1:53" x14ac:dyDescent="0.25">
      <c r="A138" s="2">
        <v>42816</v>
      </c>
      <c r="B138" s="5">
        <v>1</v>
      </c>
      <c r="C138" s="5">
        <f t="shared" si="42"/>
        <v>1.0197955407832628</v>
      </c>
      <c r="D138" s="5">
        <f t="shared" si="43"/>
        <v>1.0312454197917638</v>
      </c>
      <c r="E138" s="5">
        <f t="shared" si="44"/>
        <v>0.9502405969927602</v>
      </c>
      <c r="F138" s="5">
        <f t="shared" si="45"/>
        <v>0.87528725388860451</v>
      </c>
      <c r="G138" s="5">
        <f t="shared" si="46"/>
        <v>1.0291675722605007</v>
      </c>
      <c r="H138" s="7">
        <v>416</v>
      </c>
      <c r="I138" s="7"/>
      <c r="J138" s="2">
        <f t="shared" si="47"/>
        <v>42816</v>
      </c>
      <c r="K138" s="5">
        <v>1</v>
      </c>
      <c r="L138" s="5">
        <f>_xlfn.STDEV.S($AV109:$AV138)/_xlfn.STDEV.S(AW109:AW138)</f>
        <v>1.0211242517870456</v>
      </c>
      <c r="M138" s="5">
        <f>_xlfn.STDEV.S($AV109:$AV138)/_xlfn.STDEV.S(AY109:AY138)</f>
        <v>0.75252035683999208</v>
      </c>
      <c r="N138" s="5">
        <f>_xlfn.STDEV.S($AV109:$AV138)/_xlfn.STDEV.S(AZ109:AZ138)</f>
        <v>0.41478250532751093</v>
      </c>
      <c r="O138" s="7">
        <f t="shared" si="41"/>
        <v>416</v>
      </c>
      <c r="P138" s="7"/>
      <c r="Q138" s="2">
        <f t="shared" si="48"/>
        <v>42816</v>
      </c>
      <c r="R138" s="5">
        <v>0</v>
      </c>
      <c r="S138" s="5">
        <f t="array" ref="S138">((PRODUCT(1+$AV119:$AV138/100)-1)*100)-((PRODUCT(1+AW119:AW138/100)-1)*100)</f>
        <v>0.75535549388292544</v>
      </c>
      <c r="T138" s="5">
        <f t="array" ref="T138">((PRODUCT(1+$AV119:$AV138/100)-1)*100)-((PRODUCT(1+AX119:AX138/100)-1)*100)</f>
        <v>0.71349774765917529</v>
      </c>
      <c r="U138" s="5">
        <f t="array" ref="U138">((PRODUCT(1+$AV119:$AV138/100)-1)*100)-((PRODUCT(1+AY119:AY138/100)-1)*100)</f>
        <v>0.98378175440206883</v>
      </c>
      <c r="V138" s="7">
        <f t="shared" si="40"/>
        <v>416</v>
      </c>
      <c r="W138" s="7"/>
      <c r="X138" s="2">
        <f t="shared" si="49"/>
        <v>42816</v>
      </c>
      <c r="Y138" s="6">
        <f t="shared" si="49"/>
        <v>0</v>
      </c>
      <c r="Z138" s="6">
        <f t="shared" si="50"/>
        <v>0.99860387096774195</v>
      </c>
      <c r="AA138" s="6">
        <f>1+(($AV138-AY138)/100)</f>
        <v>0.99958387096774193</v>
      </c>
      <c r="AB138" s="7">
        <f>H138</f>
        <v>416</v>
      </c>
      <c r="AC138" s="5">
        <f t="shared" si="51"/>
        <v>0.99843387096774194</v>
      </c>
      <c r="AD138" s="5">
        <f t="shared" si="52"/>
        <v>1.001743870967742</v>
      </c>
      <c r="AE138" s="5">
        <f t="shared" si="53"/>
        <v>0.99850387096774196</v>
      </c>
      <c r="AF138" s="2"/>
      <c r="AG138" s="5">
        <f t="shared" si="54"/>
        <v>106.21496705674099</v>
      </c>
      <c r="AH138" s="5">
        <f t="shared" si="55"/>
        <v>104.15319817456906</v>
      </c>
      <c r="AI138" s="5">
        <f t="shared" si="56"/>
        <v>102.99678914277132</v>
      </c>
      <c r="AJ138" s="5">
        <f t="shared" si="57"/>
        <v>111.77691985890836</v>
      </c>
      <c r="AK138" s="5">
        <f t="shared" si="58"/>
        <v>121.34869619643597</v>
      </c>
      <c r="AL138" s="5">
        <f t="shared" si="59"/>
        <v>103.2047354770872</v>
      </c>
      <c r="AN138" s="5">
        <f t="array" ref="AN138">(PRODUCT(1+AV129:AV138/100)-1)*100</f>
        <v>-0.5890473999079715</v>
      </c>
      <c r="AO138" s="5">
        <f t="array" ref="AO138">(PRODUCT(1+AW129:AW138/100)-1)*100</f>
        <v>-0.72206751686904047</v>
      </c>
      <c r="AP138" s="5">
        <f t="array" ref="AP138">(PRODUCT(1+AX129:AX138/100)-1)*100</f>
        <v>-0.5579494304241206</v>
      </c>
      <c r="AQ138" s="5">
        <f t="array" ref="AQ138">(PRODUCT(1+AY129:AY138/100)-1)*100</f>
        <v>-1.6645780841722746</v>
      </c>
      <c r="AR138" s="5">
        <f t="array" ref="AR138">(PRODUCT(1+AZ129:AZ138/100)-1)*100</f>
        <v>-3.1390018747486481</v>
      </c>
      <c r="AS138" s="5">
        <f t="array" ref="AS138">(PRODUCT(1+BA129:BA138/100)-1)*100</f>
        <v>-0.6476698172964257</v>
      </c>
      <c r="AU138" s="2">
        <v>42816</v>
      </c>
      <c r="AV138" s="5">
        <v>-0.45161290322580649</v>
      </c>
      <c r="AW138" s="5">
        <v>-0.312</v>
      </c>
      <c r="AX138" s="5">
        <v>-0.29499999999999998</v>
      </c>
      <c r="AY138" s="5">
        <v>-0.41</v>
      </c>
      <c r="AZ138" s="5">
        <v>-0.626</v>
      </c>
      <c r="BA138" s="5">
        <v>-0.30199999999999999</v>
      </c>
    </row>
    <row r="139" spans="1:53" x14ac:dyDescent="0.25">
      <c r="A139" s="2">
        <v>42817</v>
      </c>
      <c r="B139" s="5">
        <v>1</v>
      </c>
      <c r="C139" s="5">
        <f t="shared" si="42"/>
        <v>1.0188263360407908</v>
      </c>
      <c r="D139" s="5">
        <f t="shared" si="43"/>
        <v>1.0302756194827694</v>
      </c>
      <c r="E139" s="5">
        <f t="shared" si="44"/>
        <v>0.94928063080666636</v>
      </c>
      <c r="F139" s="5">
        <f t="shared" si="45"/>
        <v>0.87581072664059945</v>
      </c>
      <c r="G139" s="5">
        <f t="shared" si="46"/>
        <v>1.0281484001818437</v>
      </c>
      <c r="H139" s="7">
        <v>411</v>
      </c>
      <c r="I139" s="7"/>
      <c r="J139" s="2">
        <f t="shared" si="47"/>
        <v>42817</v>
      </c>
      <c r="K139" s="5">
        <v>1</v>
      </c>
      <c r="L139" s="5">
        <f>_xlfn.STDEV.S($AV110:$AV139)/_xlfn.STDEV.S(AW110:AW139)</f>
        <v>1.011083985359311</v>
      </c>
      <c r="M139" s="5">
        <f>_xlfn.STDEV.S($AV110:$AV139)/_xlfn.STDEV.S(AY110:AY139)</f>
        <v>0.75370064995125707</v>
      </c>
      <c r="N139" s="5">
        <f>_xlfn.STDEV.S($AV110:$AV139)/_xlfn.STDEV.S(AZ110:AZ139)</f>
        <v>0.41713146315712979</v>
      </c>
      <c r="O139" s="7">
        <f t="shared" si="41"/>
        <v>411</v>
      </c>
      <c r="P139" s="7"/>
      <c r="Q139" s="2">
        <f t="shared" si="48"/>
        <v>42817</v>
      </c>
      <c r="R139" s="5">
        <v>0</v>
      </c>
      <c r="S139" s="5">
        <f t="array" ref="S139">((PRODUCT(1+$AV120:$AV139/100)-1)*100)-((PRODUCT(1+AW120:AW139/100)-1)*100)</f>
        <v>0.66071174458102178</v>
      </c>
      <c r="T139" s="5">
        <f t="array" ref="T139">((PRODUCT(1+$AV120:$AV139/100)-1)*100)-((PRODUCT(1+AX120:AX139/100)-1)*100)</f>
        <v>0.59512766315326093</v>
      </c>
      <c r="U139" s="5">
        <f t="array" ref="U139">((PRODUCT(1+$AV120:$AV139/100)-1)*100)-((PRODUCT(1+AY120:AY139/100)-1)*100)</f>
        <v>1.0279107316792713</v>
      </c>
      <c r="V139" s="7">
        <f t="shared" si="40"/>
        <v>411</v>
      </c>
      <c r="W139" s="7"/>
      <c r="X139" s="2">
        <f t="shared" si="49"/>
        <v>42817</v>
      </c>
      <c r="Y139" s="6">
        <f t="shared" si="49"/>
        <v>0</v>
      </c>
      <c r="Z139" s="6">
        <f t="shared" si="50"/>
        <v>0.99904808813998702</v>
      </c>
      <c r="AA139" s="6">
        <f>1+(($AV139-AY139)/100)</f>
        <v>0.99898808813998707</v>
      </c>
      <c r="AB139" s="7">
        <f>H139</f>
        <v>411</v>
      </c>
      <c r="AC139" s="5">
        <f t="shared" si="51"/>
        <v>0.99905808813998709</v>
      </c>
      <c r="AD139" s="5">
        <f t="shared" si="52"/>
        <v>1.000598088139987</v>
      </c>
      <c r="AE139" s="5">
        <f t="shared" si="53"/>
        <v>0.99900808813998709</v>
      </c>
      <c r="AF139" s="2"/>
      <c r="AG139" s="5">
        <f t="shared" si="54"/>
        <v>106.28380371717958</v>
      </c>
      <c r="AH139" s="5">
        <f t="shared" si="55"/>
        <v>104.31984329164837</v>
      </c>
      <c r="AI139" s="5">
        <f t="shared" si="56"/>
        <v>103.16055403750832</v>
      </c>
      <c r="AJ139" s="5">
        <f t="shared" si="57"/>
        <v>111.96246954587414</v>
      </c>
      <c r="AK139" s="5">
        <f t="shared" si="58"/>
        <v>121.3547636312458</v>
      </c>
      <c r="AL139" s="5">
        <f t="shared" si="59"/>
        <v>103.37399124326963</v>
      </c>
      <c r="AN139" s="5">
        <f t="array" ref="AN139">(PRODUCT(1+AV130:AV139/100)-1)*100</f>
        <v>2.776492364646721E-2</v>
      </c>
      <c r="AO139" s="5">
        <f t="array" ref="AO139">(PRODUCT(1+AW130:AW139/100)-1)*100</f>
        <v>-0.1057069627856011</v>
      </c>
      <c r="AP139" s="5">
        <f t="array" ref="AP139">(PRODUCT(1+AX130:AX139/100)-1)*100</f>
        <v>5.0390185817650313E-2</v>
      </c>
      <c r="AQ139" s="5">
        <f t="array" ref="AQ139">(PRODUCT(1+AY130:AY139/100)-1)*100</f>
        <v>-1.0043832878972481</v>
      </c>
      <c r="AR139" s="5">
        <f t="array" ref="AR139">(PRODUCT(1+AZ130:AZ139/100)-1)*100</f>
        <v>-2.3076818129801779</v>
      </c>
      <c r="AS139" s="5">
        <f t="array" ref="AS139">(PRODUCT(1+BA130:BA139/100)-1)*100</f>
        <v>-3.8905514390952245E-2</v>
      </c>
      <c r="AU139" s="2">
        <v>42817</v>
      </c>
      <c r="AV139" s="5">
        <v>6.480881399870686E-2</v>
      </c>
      <c r="AW139" s="5">
        <v>0.16</v>
      </c>
      <c r="AX139" s="5">
        <v>0.159</v>
      </c>
      <c r="AY139" s="5">
        <v>0.16600000000000001</v>
      </c>
      <c r="AZ139" s="5">
        <v>5.0000000000000001E-3</v>
      </c>
      <c r="BA139" s="5">
        <v>0.16400000000000001</v>
      </c>
    </row>
    <row r="140" spans="1:53" x14ac:dyDescent="0.25">
      <c r="A140" s="2">
        <v>42818</v>
      </c>
      <c r="B140" s="5">
        <v>1</v>
      </c>
      <c r="C140" s="5">
        <f t="shared" si="42"/>
        <v>1.019032803811978</v>
      </c>
      <c r="D140" s="5">
        <f t="shared" si="43"/>
        <v>1.0305769983024411</v>
      </c>
      <c r="E140" s="5">
        <f t="shared" si="44"/>
        <v>0.94898039230426856</v>
      </c>
      <c r="F140" s="5">
        <f t="shared" si="45"/>
        <v>0.87883947903368242</v>
      </c>
      <c r="G140" s="5">
        <f t="shared" si="46"/>
        <v>1.0282643740460864</v>
      </c>
      <c r="H140" s="7">
        <v>407</v>
      </c>
      <c r="I140" s="7"/>
      <c r="J140" s="2">
        <f t="shared" si="47"/>
        <v>42818</v>
      </c>
      <c r="K140" s="5">
        <v>1</v>
      </c>
      <c r="L140" s="5">
        <f>_xlfn.STDEV.S($AV111:$AV140)/_xlfn.STDEV.S(AW111:AW140)</f>
        <v>1.0086149092583536</v>
      </c>
      <c r="M140" s="5">
        <f>_xlfn.STDEV.S($AV111:$AV140)/_xlfn.STDEV.S(AY111:AY140)</f>
        <v>0.75396434466780327</v>
      </c>
      <c r="N140" s="5">
        <f>_xlfn.STDEV.S($AV111:$AV140)/_xlfn.STDEV.S(AZ111:AZ140)</f>
        <v>0.41902655952380591</v>
      </c>
      <c r="O140" s="7">
        <f t="shared" si="41"/>
        <v>407</v>
      </c>
      <c r="P140" s="7"/>
      <c r="Q140" s="2">
        <f t="shared" si="48"/>
        <v>42818</v>
      </c>
      <c r="R140" s="5">
        <v>0</v>
      </c>
      <c r="S140" s="5">
        <f t="array" ref="S140">((PRODUCT(1+$AV121:$AV140/100)-1)*100)-((PRODUCT(1+AW121:AW140/100)-1)*100)</f>
        <v>0.65620825726616649</v>
      </c>
      <c r="T140" s="5">
        <f t="array" ref="T140">((PRODUCT(1+$AV121:$AV140/100)-1)*100)-((PRODUCT(1+AX121:AX140/100)-1)*100)</f>
        <v>0.60834978919566129</v>
      </c>
      <c r="U140" s="5">
        <f t="array" ref="U140">((PRODUCT(1+$AV121:$AV140/100)-1)*100)-((PRODUCT(1+AY121:AY140/100)-1)*100)</f>
        <v>0.92136124005468556</v>
      </c>
      <c r="V140" s="7">
        <f t="shared" si="40"/>
        <v>407</v>
      </c>
      <c r="W140" s="7"/>
      <c r="X140" s="2">
        <f t="shared" si="49"/>
        <v>42818</v>
      </c>
      <c r="Y140" s="6">
        <f t="shared" si="49"/>
        <v>0</v>
      </c>
      <c r="Z140" s="6">
        <f t="shared" si="50"/>
        <v>1.0002030051813471</v>
      </c>
      <c r="AA140" s="6">
        <f>1+(($AV140-AY140)/100)</f>
        <v>0.99968300518134712</v>
      </c>
      <c r="AB140" s="7">
        <f>H140</f>
        <v>407</v>
      </c>
      <c r="AC140" s="5">
        <f t="shared" si="51"/>
        <v>1.0002930051813472</v>
      </c>
      <c r="AD140" s="5">
        <f t="shared" si="52"/>
        <v>1.0034530051813471</v>
      </c>
      <c r="AE140" s="5">
        <f t="shared" si="53"/>
        <v>1.0001130051813472</v>
      </c>
      <c r="AF140" s="2"/>
      <c r="AG140" s="5">
        <f t="shared" si="54"/>
        <v>106.49031369849534</v>
      </c>
      <c r="AH140" s="5">
        <f t="shared" si="55"/>
        <v>104.50135981897584</v>
      </c>
      <c r="AI140" s="5">
        <f t="shared" si="56"/>
        <v>103.33076895167019</v>
      </c>
      <c r="AJ140" s="5">
        <f t="shared" si="57"/>
        <v>112.21550472704781</v>
      </c>
      <c r="AK140" s="5">
        <f t="shared" si="58"/>
        <v>121.17151793816262</v>
      </c>
      <c r="AL140" s="5">
        <f t="shared" si="59"/>
        <v>103.56316564724482</v>
      </c>
      <c r="AN140" s="5">
        <f t="array" ref="AN140">(PRODUCT(1+AV131:AV140/100)-1)*100</f>
        <v>3.6951501154725008E-2</v>
      </c>
      <c r="AO140" s="5">
        <f t="array" ref="AO140">(PRODUCT(1+AW131:AW140/100)-1)*100</f>
        <v>1.8100057070657982E-2</v>
      </c>
      <c r="AP140" s="5">
        <f t="array" ref="AP140">(PRODUCT(1+AX131:AX140/100)-1)*100</f>
        <v>0.15838305128503816</v>
      </c>
      <c r="AQ140" s="5">
        <f t="array" ref="AQ140">(PRODUCT(1+AY131:AY140/100)-1)*100</f>
        <v>-0.79454195825374718</v>
      </c>
      <c r="AR140" s="5">
        <f t="array" ref="AR140">(PRODUCT(1+AZ131:AZ140/100)-1)*100</f>
        <v>-2.4356843503126391</v>
      </c>
      <c r="AS140" s="5">
        <f t="array" ref="AS140">(PRODUCT(1+BA131:BA140/100)-1)*100</f>
        <v>9.1975461277860049E-2</v>
      </c>
      <c r="AU140" s="2">
        <v>42818</v>
      </c>
      <c r="AV140" s="5">
        <v>0.19430051813471572</v>
      </c>
      <c r="AW140" s="5">
        <v>0.17399999999999999</v>
      </c>
      <c r="AX140" s="5">
        <v>0.16500000000000001</v>
      </c>
      <c r="AY140" s="5">
        <v>0.22600000000000001</v>
      </c>
      <c r="AZ140" s="5">
        <v>-0.151</v>
      </c>
      <c r="BA140" s="5">
        <v>0.183</v>
      </c>
    </row>
    <row r="141" spans="1:53" x14ac:dyDescent="0.25">
      <c r="A141" s="2">
        <v>42821</v>
      </c>
      <c r="B141" s="5">
        <v>1</v>
      </c>
      <c r="C141" s="5">
        <f t="shared" si="42"/>
        <v>1.0185811669004021</v>
      </c>
      <c r="D141" s="5">
        <f t="shared" si="43"/>
        <v>1.0301099351233132</v>
      </c>
      <c r="E141" s="5">
        <f t="shared" si="44"/>
        <v>0.94862626305929643</v>
      </c>
      <c r="F141" s="5">
        <f t="shared" si="45"/>
        <v>0.8810955112587725</v>
      </c>
      <c r="G141" s="5">
        <f t="shared" si="46"/>
        <v>1.027726357634877</v>
      </c>
      <c r="H141" s="7">
        <v>412</v>
      </c>
      <c r="I141" s="7"/>
      <c r="J141" s="2">
        <f t="shared" si="47"/>
        <v>42821</v>
      </c>
      <c r="K141" s="5">
        <v>1</v>
      </c>
      <c r="L141" s="5">
        <f>_xlfn.STDEV.S($AV112:$AV141)/_xlfn.STDEV.S(AW112:AW141)</f>
        <v>1.0118695008557759</v>
      </c>
      <c r="M141" s="5">
        <f>_xlfn.STDEV.S($AV112:$AV141)/_xlfn.STDEV.S(AY112:AY141)</f>
        <v>0.75663468490518271</v>
      </c>
      <c r="N141" s="5">
        <f>_xlfn.STDEV.S($AV112:$AV141)/_xlfn.STDEV.S(AZ112:AZ141)</f>
        <v>0.41574039163800763</v>
      </c>
      <c r="O141" s="7">
        <f t="shared" si="41"/>
        <v>412</v>
      </c>
      <c r="P141" s="7"/>
      <c r="Q141" s="2">
        <f t="shared" si="48"/>
        <v>42821</v>
      </c>
      <c r="R141" s="5">
        <v>0</v>
      </c>
      <c r="S141" s="5">
        <f t="array" ref="S141">((PRODUCT(1+$AV122:$AV141/100)-1)*100)-((PRODUCT(1+AW122:AW141/100)-1)*100)</f>
        <v>0.59780561715987446</v>
      </c>
      <c r="T141" s="5">
        <f t="array" ref="T141">((PRODUCT(1+$AV122:$AV141/100)-1)*100)-((PRODUCT(1+AX122:AX141/100)-1)*100)</f>
        <v>0.48483102921630383</v>
      </c>
      <c r="U141" s="5">
        <f t="array" ref="U141">((PRODUCT(1+$AV122:$AV141/100)-1)*100)-((PRODUCT(1+AY122:AY141/100)-1)*100)</f>
        <v>1.2428971561694868</v>
      </c>
      <c r="V141" s="7">
        <f t="shared" si="40"/>
        <v>412</v>
      </c>
      <c r="W141" s="7"/>
      <c r="X141" s="2">
        <f t="shared" si="49"/>
        <v>42821</v>
      </c>
      <c r="Y141" s="6">
        <f t="shared" si="49"/>
        <v>0</v>
      </c>
      <c r="Z141" s="6">
        <f t="shared" si="50"/>
        <v>0.99955717517776344</v>
      </c>
      <c r="AA141" s="6">
        <f>1+(($AV141-AY141)/100)</f>
        <v>0.99962717517776345</v>
      </c>
      <c r="AB141" s="7">
        <f>H141</f>
        <v>412</v>
      </c>
      <c r="AC141" s="5">
        <f t="shared" si="51"/>
        <v>0.99954717517776337</v>
      </c>
      <c r="AD141" s="5">
        <f t="shared" si="52"/>
        <v>1.0025571751777633</v>
      </c>
      <c r="AE141" s="5">
        <f t="shared" si="53"/>
        <v>0.99947717517776347</v>
      </c>
      <c r="AF141" s="2"/>
      <c r="AG141" s="5">
        <f t="shared" si="54"/>
        <v>106.35264037761817</v>
      </c>
      <c r="AH141" s="5">
        <f t="shared" si="55"/>
        <v>104.41253366312971</v>
      </c>
      <c r="AI141" s="5">
        <f t="shared" si="56"/>
        <v>103.2439711057508</v>
      </c>
      <c r="AJ141" s="5">
        <f t="shared" si="57"/>
        <v>112.11226646269893</v>
      </c>
      <c r="AK141" s="5">
        <f t="shared" si="58"/>
        <v>120.70500759410069</v>
      </c>
      <c r="AL141" s="5">
        <f t="shared" si="59"/>
        <v>103.48342200969643</v>
      </c>
      <c r="AN141" s="5">
        <f t="array" ref="AN141">(PRODUCT(1+AV132:AV141/100)-1)*100</f>
        <v>0.14816186683952459</v>
      </c>
      <c r="AO141" s="5">
        <f t="array" ref="AO141">(PRODUCT(1+AW132:AW141/100)-1)*100</f>
        <v>0.15241846846805185</v>
      </c>
      <c r="AP141" s="5">
        <f t="array" ref="AP141">(PRODUCT(1+AX132:AX141/100)-1)*100</f>
        <v>0.27781397188488821</v>
      </c>
      <c r="AQ141" s="5">
        <f t="array" ref="AQ141">(PRODUCT(1+AY132:AY141/100)-1)*100</f>
        <v>-0.57859885009896583</v>
      </c>
      <c r="AR141" s="5">
        <f t="array" ref="AR141">(PRODUCT(1+AZ132:AZ141/100)-1)*100</f>
        <v>-2.7733885871129238</v>
      </c>
      <c r="AS141" s="5">
        <f t="array" ref="AS141">(PRODUCT(1+BA132:BA141/100)-1)*100</f>
        <v>0.24044564286906933</v>
      </c>
      <c r="AU141" s="2">
        <v>42821</v>
      </c>
      <c r="AV141" s="5">
        <v>-0.12928248222365823</v>
      </c>
      <c r="AW141" s="5">
        <v>-8.5000000000000006E-2</v>
      </c>
      <c r="AX141" s="5">
        <v>-8.4000000000000005E-2</v>
      </c>
      <c r="AY141" s="5">
        <v>-9.1999999999999998E-2</v>
      </c>
      <c r="AZ141" s="5">
        <v>-0.38500000000000001</v>
      </c>
      <c r="BA141" s="5">
        <v>-7.6999999999999999E-2</v>
      </c>
    </row>
    <row r="142" spans="1:53" x14ac:dyDescent="0.25">
      <c r="A142" s="2">
        <v>42822</v>
      </c>
      <c r="B142" s="5">
        <v>1</v>
      </c>
      <c r="C142" s="5">
        <f t="shared" si="42"/>
        <v>1.0174148968402941</v>
      </c>
      <c r="D142" s="5">
        <f t="shared" si="43"/>
        <v>1.0287970838593805</v>
      </c>
      <c r="E142" s="5">
        <f t="shared" si="44"/>
        <v>0.9482588127693482</v>
      </c>
      <c r="F142" s="5">
        <f t="shared" si="45"/>
        <v>0.88144039759898141</v>
      </c>
      <c r="G142" s="5">
        <f t="shared" si="46"/>
        <v>1.0265086674141353</v>
      </c>
      <c r="H142" s="7">
        <v>401</v>
      </c>
      <c r="I142" s="7"/>
      <c r="J142" s="2">
        <f t="shared" si="47"/>
        <v>42822</v>
      </c>
      <c r="K142" s="5">
        <v>1</v>
      </c>
      <c r="L142" s="5">
        <f>_xlfn.STDEV.S($AV113:$AV142)/_xlfn.STDEV.S(AW113:AW142)</f>
        <v>0.99727725396004541</v>
      </c>
      <c r="M142" s="5">
        <f>_xlfn.STDEV.S($AV113:$AV142)/_xlfn.STDEV.S(AY113:AY142)</f>
        <v>0.76666933656483305</v>
      </c>
      <c r="N142" s="5">
        <f>_xlfn.STDEV.S($AV113:$AV142)/_xlfn.STDEV.S(AZ113:AZ142)</f>
        <v>0.42632713584040477</v>
      </c>
      <c r="O142" s="7">
        <f t="shared" si="41"/>
        <v>401</v>
      </c>
      <c r="P142" s="7"/>
      <c r="Q142" s="2">
        <f t="shared" si="48"/>
        <v>42822</v>
      </c>
      <c r="R142" s="5">
        <v>0</v>
      </c>
      <c r="S142" s="5">
        <f t="array" ref="S142">((PRODUCT(1+$AV123:$AV142/100)-1)*100)-((PRODUCT(1+AW123:AW142/100)-1)*100)</f>
        <v>0.3722211987512325</v>
      </c>
      <c r="T142" s="5">
        <f t="array" ref="T142">((PRODUCT(1+$AV123:$AV142/100)-1)*100)-((PRODUCT(1+AX123:AX142/100)-1)*100)</f>
        <v>0.26005416056418262</v>
      </c>
      <c r="U142" s="5">
        <f t="array" ref="U142">((PRODUCT(1+$AV123:$AV142/100)-1)*100)-((PRODUCT(1+AY123:AY142/100)-1)*100)</f>
        <v>1.0124519447077707</v>
      </c>
      <c r="V142" s="7">
        <f t="shared" si="40"/>
        <v>401</v>
      </c>
      <c r="W142" s="7"/>
      <c r="X142" s="2">
        <f t="shared" si="49"/>
        <v>42822</v>
      </c>
      <c r="Y142" s="6">
        <f t="shared" si="49"/>
        <v>0</v>
      </c>
      <c r="Z142" s="6">
        <f t="shared" si="50"/>
        <v>0.99885189089227899</v>
      </c>
      <c r="AA142" s="6">
        <f>1+(($AV142-AY142)/100)</f>
        <v>0.99961189089227909</v>
      </c>
      <c r="AB142" s="7">
        <f>H142</f>
        <v>401</v>
      </c>
      <c r="AC142" s="5">
        <f t="shared" si="51"/>
        <v>0.99872189089227903</v>
      </c>
      <c r="AD142" s="5">
        <f t="shared" si="52"/>
        <v>1.0003918908922791</v>
      </c>
      <c r="AE142" s="5">
        <f t="shared" si="53"/>
        <v>0.99881189089227906</v>
      </c>
      <c r="AF142" s="2"/>
      <c r="AG142" s="5">
        <f t="shared" si="54"/>
        <v>106.51981512439758</v>
      </c>
      <c r="AH142" s="5">
        <f t="shared" si="55"/>
        <v>104.69653575469343</v>
      </c>
      <c r="AI142" s="5">
        <f t="shared" si="56"/>
        <v>103.53821642340219</v>
      </c>
      <c r="AJ142" s="5">
        <f t="shared" si="57"/>
        <v>112.33200650496582</v>
      </c>
      <c r="AK142" s="5">
        <f t="shared" si="58"/>
        <v>120.84743950306172</v>
      </c>
      <c r="AL142" s="5">
        <f t="shared" si="59"/>
        <v>103.76903625444319</v>
      </c>
      <c r="AN142" s="5">
        <f t="array" ref="AN142">(PRODUCT(1+AV133:AV142/100)-1)*100</f>
        <v>0.69722041461373063</v>
      </c>
      <c r="AO142" s="5">
        <f t="array" ref="AO142">(PRODUCT(1+AW133:AW142/100)-1)*100</f>
        <v>0.83826995351172773</v>
      </c>
      <c r="AP142" s="5">
        <f t="array" ref="AP142">(PRODUCT(1+AX133:AX142/100)-1)*100</f>
        <v>0.92491694436556138</v>
      </c>
      <c r="AQ142" s="5">
        <f t="array" ref="AQ142">(PRODUCT(1+AY133:AY142/100)-1)*100</f>
        <v>0.32961062771790228</v>
      </c>
      <c r="AR142" s="5">
        <f t="array" ref="AR142">(PRODUCT(1+AZ133:AZ142/100)-1)*100</f>
        <v>-1.8766178297487945</v>
      </c>
      <c r="AS142" s="5">
        <f t="array" ref="AS142">(PRODUCT(1+BA133:BA142/100)-1)*100</f>
        <v>0.91876596136968303</v>
      </c>
      <c r="AU142" s="2">
        <v>42822</v>
      </c>
      <c r="AV142" s="5">
        <v>0.15718908922790487</v>
      </c>
      <c r="AW142" s="5">
        <v>0.27200000000000002</v>
      </c>
      <c r="AX142" s="5">
        <v>0.28499999999999998</v>
      </c>
      <c r="AY142" s="5">
        <v>0.19600000000000001</v>
      </c>
      <c r="AZ142" s="5">
        <v>0.11799999999999999</v>
      </c>
      <c r="BA142" s="5">
        <v>0.27600000000000002</v>
      </c>
    </row>
    <row r="143" spans="1:53" x14ac:dyDescent="0.25">
      <c r="A143" s="2">
        <v>42823</v>
      </c>
      <c r="B143" s="5">
        <v>1</v>
      </c>
      <c r="C143" s="5">
        <f t="shared" si="42"/>
        <v>1.0169903195253387</v>
      </c>
      <c r="D143" s="5">
        <f t="shared" si="43"/>
        <v>1.0285009755229435</v>
      </c>
      <c r="E143" s="5">
        <f t="shared" si="44"/>
        <v>0.94713645215147813</v>
      </c>
      <c r="F143" s="5">
        <f t="shared" si="45"/>
        <v>0.88052862143383093</v>
      </c>
      <c r="G143" s="5">
        <f t="shared" si="46"/>
        <v>1.0261007425605437</v>
      </c>
      <c r="H143" s="7">
        <v>394</v>
      </c>
      <c r="I143" s="7"/>
      <c r="J143" s="2">
        <f t="shared" si="47"/>
        <v>42823</v>
      </c>
      <c r="K143" s="5">
        <v>1</v>
      </c>
      <c r="L143" s="5">
        <f>_xlfn.STDEV.S($AV114:$AV143)/_xlfn.STDEV.S(AW114:AW143)</f>
        <v>0.98704810860678893</v>
      </c>
      <c r="M143" s="5">
        <f>_xlfn.STDEV.S($AV114:$AV143)/_xlfn.STDEV.S(AY114:AY143)</f>
        <v>0.76815577872432794</v>
      </c>
      <c r="N143" s="5">
        <f>_xlfn.STDEV.S($AV114:$AV143)/_xlfn.STDEV.S(AZ114:AZ143)</f>
        <v>0.43948819507912584</v>
      </c>
      <c r="O143" s="7">
        <f t="shared" si="41"/>
        <v>394</v>
      </c>
      <c r="P143" s="7"/>
      <c r="Q143" s="2">
        <f t="shared" si="48"/>
        <v>42823</v>
      </c>
      <c r="R143" s="5">
        <v>0</v>
      </c>
      <c r="S143" s="5">
        <f t="array" ref="S143">((PRODUCT(1+$AV124:$AV143/100)-1)*100)-((PRODUCT(1+AW124:AW143/100)-1)*100)</f>
        <v>0.46888691393066617</v>
      </c>
      <c r="T143" s="5">
        <f t="array" ref="T143">((PRODUCT(1+$AV124:$AV143/100)-1)*100)-((PRODUCT(1+AX124:AX143/100)-1)*100)</f>
        <v>0.32587921683492338</v>
      </c>
      <c r="U143" s="5">
        <f t="array" ref="U143">((PRODUCT(1+$AV124:$AV143/100)-1)*100)-((PRODUCT(1+AY124:AY143/100)-1)*100)</f>
        <v>1.2853202925997564</v>
      </c>
      <c r="V143" s="7">
        <f t="shared" si="40"/>
        <v>394</v>
      </c>
      <c r="W143" s="7"/>
      <c r="X143" s="2">
        <f t="shared" si="49"/>
        <v>42823</v>
      </c>
      <c r="Y143" s="6">
        <f t="shared" si="49"/>
        <v>0</v>
      </c>
      <c r="Z143" s="6">
        <f t="shared" si="50"/>
        <v>0.99958116691285082</v>
      </c>
      <c r="AA143" s="6">
        <f>1+(($AV143-AY143)/100)</f>
        <v>0.99881116691285088</v>
      </c>
      <c r="AB143" s="7">
        <f>H143</f>
        <v>394</v>
      </c>
      <c r="AC143" s="5">
        <f t="shared" si="51"/>
        <v>0.99971116691285089</v>
      </c>
      <c r="AD143" s="5">
        <f t="shared" si="52"/>
        <v>0.99896116691285086</v>
      </c>
      <c r="AE143" s="5">
        <f t="shared" si="53"/>
        <v>0.99960116691285084</v>
      </c>
      <c r="AF143" s="2"/>
      <c r="AG143" s="5">
        <f t="shared" si="54"/>
        <v>106.86399842659053</v>
      </c>
      <c r="AH143" s="5">
        <f t="shared" si="55"/>
        <v>105.07867811019806</v>
      </c>
      <c r="AI143" s="5">
        <f t="shared" si="56"/>
        <v>103.90267094521256</v>
      </c>
      <c r="AJ143" s="5">
        <f t="shared" si="57"/>
        <v>112.82851397371778</v>
      </c>
      <c r="AK143" s="5">
        <f t="shared" si="58"/>
        <v>121.36345806973979</v>
      </c>
      <c r="AL143" s="5">
        <f t="shared" si="59"/>
        <v>104.14571785604683</v>
      </c>
      <c r="AN143" s="5">
        <f t="array" ref="AN143">(PRODUCT(1+AV134:AV143/100)-1)*100</f>
        <v>0.81640226366082036</v>
      </c>
      <c r="AO143" s="5">
        <f t="array" ref="AO143">(PRODUCT(1+AW134:AW143/100)-1)*100</f>
        <v>0.80110917993865272</v>
      </c>
      <c r="AP143" s="5">
        <f t="array" ref="AP143">(PRODUCT(1+AX134:AX143/100)-1)*100</f>
        <v>0.86762406956524263</v>
      </c>
      <c r="AQ143" s="5">
        <f t="array" ref="AQ143">(PRODUCT(1+AY134:AY143/100)-1)*100</f>
        <v>0.41058529378190656</v>
      </c>
      <c r="AR143" s="5">
        <f t="array" ref="AR143">(PRODUCT(1+AZ134:AZ143/100)-1)*100</f>
        <v>-1.3688629645499217</v>
      </c>
      <c r="AS143" s="5">
        <f t="array" ref="AS143">(PRODUCT(1+BA134:BA143/100)-1)*100</f>
        <v>0.86449613293513305</v>
      </c>
      <c r="AU143" s="2">
        <v>42823</v>
      </c>
      <c r="AV143" s="5">
        <v>0.3231166912850858</v>
      </c>
      <c r="AW143" s="5">
        <v>0.36499999999999999</v>
      </c>
      <c r="AX143" s="5">
        <v>0.35199999999999998</v>
      </c>
      <c r="AY143" s="5">
        <v>0.442</v>
      </c>
      <c r="AZ143" s="5">
        <v>0.42699999999999999</v>
      </c>
      <c r="BA143" s="5">
        <v>0.36299999999999999</v>
      </c>
    </row>
    <row r="144" spans="1:53" x14ac:dyDescent="0.25">
      <c r="A144" s="2">
        <v>42824</v>
      </c>
      <c r="B144" s="5">
        <v>1</v>
      </c>
      <c r="C144" s="5">
        <f t="shared" si="42"/>
        <v>1.016558933307979</v>
      </c>
      <c r="D144" s="5">
        <f t="shared" si="43"/>
        <v>1.0283518097607531</v>
      </c>
      <c r="E144" s="5">
        <f t="shared" si="44"/>
        <v>0.94523613187039124</v>
      </c>
      <c r="F144" s="5">
        <f t="shared" si="45"/>
        <v>0.87773958737789926</v>
      </c>
      <c r="G144" s="5">
        <f t="shared" si="46"/>
        <v>1.025747313574523</v>
      </c>
      <c r="H144" s="7">
        <v>385</v>
      </c>
      <c r="I144" s="7"/>
      <c r="J144" s="2">
        <f t="shared" si="47"/>
        <v>42824</v>
      </c>
      <c r="K144" s="5">
        <v>1</v>
      </c>
      <c r="L144" s="5">
        <f>_xlfn.STDEV.S($AV115:$AV144)/_xlfn.STDEV.S(AW115:AW144)</f>
        <v>0.97983957096781449</v>
      </c>
      <c r="M144" s="5">
        <f>_xlfn.STDEV.S($AV115:$AV144)/_xlfn.STDEV.S(AY115:AY144)</f>
        <v>0.7651712288514807</v>
      </c>
      <c r="N144" s="5">
        <f>_xlfn.STDEV.S($AV115:$AV144)/_xlfn.STDEV.S(AZ115:AZ144)</f>
        <v>0.44505794394334125</v>
      </c>
      <c r="O144" s="7">
        <f t="shared" si="41"/>
        <v>385</v>
      </c>
      <c r="P144" s="7"/>
      <c r="Q144" s="2">
        <f t="shared" si="48"/>
        <v>42824</v>
      </c>
      <c r="R144" s="5">
        <v>0</v>
      </c>
      <c r="S144" s="5">
        <f t="array" ref="S144">((PRODUCT(1+$AV125:$AV144/100)-1)*100)-((PRODUCT(1+AW125:AW144/100)-1)*100)</f>
        <v>0.27136028565493131</v>
      </c>
      <c r="T144" s="5">
        <f t="array" ref="T144">((PRODUCT(1+$AV125:$AV144/100)-1)*100)-((PRODUCT(1+AX125:AX144/100)-1)*100)</f>
        <v>0.17063129451652115</v>
      </c>
      <c r="U144" s="5">
        <f t="array" ref="U144">((PRODUCT(1+$AV125:$AV144/100)-1)*100)-((PRODUCT(1+AY125:AY144/100)-1)*100)</f>
        <v>0.85099804759275477</v>
      </c>
      <c r="V144" s="7">
        <f t="shared" si="40"/>
        <v>385</v>
      </c>
      <c r="W144" s="7"/>
      <c r="X144" s="2">
        <f t="shared" si="49"/>
        <v>42824</v>
      </c>
      <c r="Y144" s="6">
        <f t="shared" si="49"/>
        <v>0</v>
      </c>
      <c r="Z144" s="6">
        <f t="shared" si="50"/>
        <v>0.9995745863623815</v>
      </c>
      <c r="AA144" s="6">
        <f>1+(($AV144-AY144)/100)</f>
        <v>0.99798458636238152</v>
      </c>
      <c r="AB144" s="7">
        <f>H144</f>
        <v>385</v>
      </c>
      <c r="AC144" s="5">
        <f t="shared" si="51"/>
        <v>0.99985458636238145</v>
      </c>
      <c r="AD144" s="5">
        <f t="shared" si="52"/>
        <v>0.99681458636238152</v>
      </c>
      <c r="AE144" s="5">
        <f t="shared" si="53"/>
        <v>0.99965458636238147</v>
      </c>
      <c r="AF144" s="2"/>
      <c r="AG144" s="5">
        <f t="shared" si="54"/>
        <v>107.12951125971078</v>
      </c>
      <c r="AH144" s="5">
        <f t="shared" si="55"/>
        <v>105.38445706349873</v>
      </c>
      <c r="AI144" s="5">
        <f t="shared" si="56"/>
        <v>104.17593496979846</v>
      </c>
      <c r="AJ144" s="5">
        <f t="shared" si="57"/>
        <v>113.3362422865995</v>
      </c>
      <c r="AK144" s="5">
        <f t="shared" si="58"/>
        <v>122.05158887699523</v>
      </c>
      <c r="AL144" s="5">
        <f t="shared" si="59"/>
        <v>104.44045023757946</v>
      </c>
      <c r="AN144" s="5">
        <f t="array" ref="AN144">(PRODUCT(1+AV135:AV144/100)-1)*100</f>
        <v>0.43329952982391617</v>
      </c>
      <c r="AO144" s="5">
        <f t="array" ref="AO144">(PRODUCT(1+AW135:AW144/100)-1)*100</f>
        <v>0.62151926709697047</v>
      </c>
      <c r="AP144" s="5">
        <f t="array" ref="AP144">(PRODUCT(1+AX135:AX144/100)-1)*100</f>
        <v>0.63376245907118545</v>
      </c>
      <c r="AQ144" s="5">
        <f t="array" ref="AQ144">(PRODUCT(1+AY135:AY144/100)-1)*100</f>
        <v>0.54471163882521267</v>
      </c>
      <c r="AR144" s="5">
        <f t="array" ref="AR144">(PRODUCT(1+AZ135:AZ144/100)-1)*100</f>
        <v>-0.34222947379102253</v>
      </c>
      <c r="AS144" s="5">
        <f t="array" ref="AS144">(PRODUCT(1+BA135:BA144/100)-1)*100</f>
        <v>0.64871207087835447</v>
      </c>
      <c r="AU144" s="2">
        <v>42824</v>
      </c>
      <c r="AV144" s="5">
        <v>0.2484586362381469</v>
      </c>
      <c r="AW144" s="5">
        <v>0.29099999999999998</v>
      </c>
      <c r="AX144" s="5">
        <v>0.26300000000000001</v>
      </c>
      <c r="AY144" s="5">
        <v>0.45</v>
      </c>
      <c r="AZ144" s="5">
        <v>0.56699999999999995</v>
      </c>
      <c r="BA144" s="5">
        <v>0.28299999999999997</v>
      </c>
    </row>
    <row r="145" spans="1:53" x14ac:dyDescent="0.25">
      <c r="A145" s="2">
        <v>42825</v>
      </c>
      <c r="B145" s="5">
        <v>1</v>
      </c>
      <c r="C145" s="5">
        <f t="shared" si="42"/>
        <v>1.0180688263363717</v>
      </c>
      <c r="D145" s="5">
        <f t="shared" si="43"/>
        <v>1.0299512504848094</v>
      </c>
      <c r="E145" s="5">
        <f t="shared" si="44"/>
        <v>0.94628082590218721</v>
      </c>
      <c r="F145" s="5">
        <f t="shared" si="45"/>
        <v>0.87826234167026618</v>
      </c>
      <c r="G145" s="5">
        <f t="shared" si="46"/>
        <v>1.0273016454236119</v>
      </c>
      <c r="H145" s="7">
        <v>392</v>
      </c>
      <c r="I145" s="7"/>
      <c r="J145" s="2">
        <f t="shared" si="47"/>
        <v>42825</v>
      </c>
      <c r="K145" s="5">
        <v>1</v>
      </c>
      <c r="L145" s="5">
        <f>_xlfn.STDEV.S($AV116:$AV145)/_xlfn.STDEV.S(AW116:AW145)</f>
        <v>0.99072065657994923</v>
      </c>
      <c r="M145" s="5">
        <f>_xlfn.STDEV.S($AV116:$AV145)/_xlfn.STDEV.S(AY116:AY145)</f>
        <v>0.77441509032191147</v>
      </c>
      <c r="N145" s="5">
        <f>_xlfn.STDEV.S($AV116:$AV145)/_xlfn.STDEV.S(AZ116:AZ145)</f>
        <v>0.45403276863508757</v>
      </c>
      <c r="O145" s="7">
        <f t="shared" si="41"/>
        <v>392</v>
      </c>
      <c r="P145" s="7"/>
      <c r="Q145" s="2">
        <f t="shared" si="48"/>
        <v>42825</v>
      </c>
      <c r="R145" s="5">
        <v>0</v>
      </c>
      <c r="S145" s="5">
        <f t="array" ref="S145">((PRODUCT(1+$AV126:$AV145/100)-1)*100)-((PRODUCT(1+AW126:AW145/100)-1)*100)</f>
        <v>0.25583717552980501</v>
      </c>
      <c r="T145" s="5">
        <f t="array" ref="T145">((PRODUCT(1+$AV126:$AV145/100)-1)*100)-((PRODUCT(1+AX126:AX145/100)-1)*100)</f>
        <v>0.16685729889701628</v>
      </c>
      <c r="U145" s="5">
        <f t="array" ref="U145">((PRODUCT(1+$AV126:$AV145/100)-1)*100)-((PRODUCT(1+AY126:AY145/100)-1)*100)</f>
        <v>0.76935302902459979</v>
      </c>
      <c r="V145" s="7">
        <f t="shared" si="40"/>
        <v>392</v>
      </c>
      <c r="W145" s="7"/>
      <c r="X145" s="2">
        <f t="shared" si="49"/>
        <v>42825</v>
      </c>
      <c r="Y145" s="6">
        <f t="shared" si="49"/>
        <v>0</v>
      </c>
      <c r="Z145" s="6">
        <f t="shared" si="50"/>
        <v>1.0014866348448688</v>
      </c>
      <c r="AA145" s="6">
        <f>1+(($AV145-AY145)/100)</f>
        <v>1.0011066348448687</v>
      </c>
      <c r="AB145" s="7">
        <f>H145</f>
        <v>392</v>
      </c>
      <c r="AC145" s="5">
        <f t="shared" si="51"/>
        <v>1.0015566348448686</v>
      </c>
      <c r="AD145" s="5">
        <f t="shared" si="52"/>
        <v>1.0005966348448687</v>
      </c>
      <c r="AE145" s="5">
        <f t="shared" si="53"/>
        <v>1.0015166348448687</v>
      </c>
      <c r="AF145" s="2"/>
      <c r="AG145" s="5">
        <f t="shared" si="54"/>
        <v>107.38519028419695</v>
      </c>
      <c r="AH145" s="5">
        <f t="shared" si="55"/>
        <v>105.47930307485586</v>
      </c>
      <c r="AI145" s="5">
        <f t="shared" si="56"/>
        <v>104.26240099582341</v>
      </c>
      <c r="AJ145" s="5">
        <f t="shared" si="57"/>
        <v>113.48131267672635</v>
      </c>
      <c r="AK145" s="5">
        <f t="shared" si="58"/>
        <v>122.27006122108504</v>
      </c>
      <c r="AL145" s="5">
        <f t="shared" si="59"/>
        <v>104.53131342928614</v>
      </c>
      <c r="AN145" s="5">
        <f t="array" ref="AN145">(PRODUCT(1+AV136:AV145/100)-1)*100</f>
        <v>0.62661260597123292</v>
      </c>
      <c r="AO145" s="5">
        <f t="array" ref="AO145">(PRODUCT(1+AW136:AW145/100)-1)*100</f>
        <v>0.72718771259421278</v>
      </c>
      <c r="AP145" s="5">
        <f t="array" ref="AP145">(PRODUCT(1+AX136:AX145/100)-1)*100</f>
        <v>0.71023876519864526</v>
      </c>
      <c r="AQ145" s="5">
        <f t="array" ref="AQ145">(PRODUCT(1+AY136:AY145/100)-1)*100</f>
        <v>0.8175780062718907</v>
      </c>
      <c r="AR145" s="5">
        <f t="array" ref="AR145">(PRODUCT(1+AZ136:AZ145/100)-1)*100</f>
        <v>0.4165656851108368</v>
      </c>
      <c r="AS145" s="5">
        <f t="array" ref="AS145">(PRODUCT(1+BA136:BA145/100)-1)*100</f>
        <v>0.73426176514472807</v>
      </c>
      <c r="AU145" s="2">
        <v>42825</v>
      </c>
      <c r="AV145" s="5">
        <v>0.23866348448686736</v>
      </c>
      <c r="AW145" s="5">
        <v>0.09</v>
      </c>
      <c r="AX145" s="5">
        <v>8.3000000000000004E-2</v>
      </c>
      <c r="AY145" s="5">
        <v>0.128</v>
      </c>
      <c r="AZ145" s="5">
        <v>0.17899999999999999</v>
      </c>
      <c r="BA145" s="5">
        <v>8.6999999999999994E-2</v>
      </c>
    </row>
    <row r="146" spans="1:53" x14ac:dyDescent="0.25">
      <c r="A146" s="2">
        <v>42828</v>
      </c>
      <c r="B146" s="5">
        <v>1</v>
      </c>
      <c r="C146" s="5">
        <f t="shared" si="42"/>
        <v>1.0183532494350334</v>
      </c>
      <c r="D146" s="5">
        <f t="shared" si="43"/>
        <v>1.0301360074425419</v>
      </c>
      <c r="E146" s="5">
        <f t="shared" si="44"/>
        <v>0.94706593888480139</v>
      </c>
      <c r="F146" s="5">
        <f t="shared" si="45"/>
        <v>0.87862189633097221</v>
      </c>
      <c r="G146" s="5">
        <f t="shared" si="46"/>
        <v>1.0275783749321603</v>
      </c>
      <c r="H146" s="7">
        <v>398</v>
      </c>
      <c r="I146" s="7"/>
      <c r="J146" s="2">
        <f t="shared" si="47"/>
        <v>42828</v>
      </c>
      <c r="K146" s="5">
        <v>1</v>
      </c>
      <c r="L146" s="5">
        <f>_xlfn.STDEV.S($AV117:$AV146)/_xlfn.STDEV.S(AW117:AW146)</f>
        <v>0.9912818040334469</v>
      </c>
      <c r="M146" s="5">
        <f>_xlfn.STDEV.S($AV117:$AV146)/_xlfn.STDEV.S(AY117:AY146)</f>
        <v>0.77510934941208365</v>
      </c>
      <c r="N146" s="5">
        <f>_xlfn.STDEV.S($AV117:$AV146)/_xlfn.STDEV.S(AZ117:AZ146)</f>
        <v>0.45480790968065876</v>
      </c>
      <c r="O146" s="7">
        <f t="shared" si="41"/>
        <v>398</v>
      </c>
      <c r="P146" s="7"/>
      <c r="Q146" s="2">
        <f t="shared" si="48"/>
        <v>42828</v>
      </c>
      <c r="R146" s="5">
        <v>0</v>
      </c>
      <c r="S146" s="5">
        <f t="array" ref="S146">((PRODUCT(1+$AV127:$AV146/100)-1)*100)-((PRODUCT(1+AW127:AW146/100)-1)*100)</f>
        <v>0.20681753226817756</v>
      </c>
      <c r="T146" s="5">
        <f t="array" ref="T146">((PRODUCT(1+$AV127:$AV146/100)-1)*100)-((PRODUCT(1+AX127:AX146/100)-1)*100)</f>
        <v>9.8637833917947226E-2</v>
      </c>
      <c r="U146" s="5">
        <f t="array" ref="U146">((PRODUCT(1+$AV127:$AV146/100)-1)*100)-((PRODUCT(1+AY127:AY146/100)-1)*100)</f>
        <v>0.83075804684352716</v>
      </c>
      <c r="V146" s="7">
        <f t="shared" si="40"/>
        <v>398</v>
      </c>
      <c r="W146" s="7"/>
      <c r="X146" s="2">
        <f t="shared" si="49"/>
        <v>42828</v>
      </c>
      <c r="Y146" s="6">
        <f t="shared" si="49"/>
        <v>0</v>
      </c>
      <c r="Z146" s="6">
        <f t="shared" si="50"/>
        <v>1.0002794505494506</v>
      </c>
      <c r="AA146" s="6">
        <f>1+(($AV146-AY146)/100)</f>
        <v>1.0008294505494506</v>
      </c>
      <c r="AB146" s="7">
        <f>H146</f>
        <v>398</v>
      </c>
      <c r="AC146" s="5">
        <f t="shared" si="51"/>
        <v>1.0001794505494506</v>
      </c>
      <c r="AD146" s="5">
        <f t="shared" si="52"/>
        <v>1.0004094505494505</v>
      </c>
      <c r="AE146" s="5">
        <f t="shared" si="53"/>
        <v>1.0002694505494505</v>
      </c>
      <c r="AF146" s="2"/>
      <c r="AG146" s="5">
        <f t="shared" si="54"/>
        <v>107.44419313600146</v>
      </c>
      <c r="AH146" s="5">
        <f t="shared" si="55"/>
        <v>105.50778248668607</v>
      </c>
      <c r="AI146" s="5">
        <f t="shared" si="56"/>
        <v>104.30097808419187</v>
      </c>
      <c r="AJ146" s="5">
        <f t="shared" si="57"/>
        <v>113.44953790917687</v>
      </c>
      <c r="AK146" s="5">
        <f t="shared" si="58"/>
        <v>122.287179029656</v>
      </c>
      <c r="AL146" s="5">
        <f t="shared" si="59"/>
        <v>104.56058219704634</v>
      </c>
      <c r="AN146" s="5">
        <f t="array" ref="AN146">(PRODUCT(1+AV137:AV146/100)-1)*100</f>
        <v>0.69118053635606191</v>
      </c>
      <c r="AO146" s="5">
        <f t="array" ref="AO146">(PRODUCT(1+AW137:AW146/100)-1)*100</f>
        <v>0.83202471230505726</v>
      </c>
      <c r="AP146" s="5">
        <f t="array" ref="AP146">(PRODUCT(1+AX137:AX146/100)-1)*100</f>
        <v>0.81706532861851588</v>
      </c>
      <c r="AQ146" s="5">
        <f t="array" ref="AQ146">(PRODUCT(1+AY137:AY146/100)-1)*100</f>
        <v>0.91549345124417592</v>
      </c>
      <c r="AR146" s="5">
        <f t="array" ref="AR146">(PRODUCT(1+AZ137:AZ146/100)-1)*100</f>
        <v>5.6413019613410498E-2</v>
      </c>
      <c r="AS146" s="5">
        <f t="array" ref="AS146">(PRODUCT(1+BA137:BA146/100)-1)*100</f>
        <v>0.85323527018212886</v>
      </c>
      <c r="AU146" s="2">
        <v>42828</v>
      </c>
      <c r="AV146" s="5">
        <v>5.494505494505475E-2</v>
      </c>
      <c r="AW146" s="5">
        <v>2.7E-2</v>
      </c>
      <c r="AX146" s="5">
        <v>3.6999999999999998E-2</v>
      </c>
      <c r="AY146" s="5">
        <v>-2.8000000000000001E-2</v>
      </c>
      <c r="AZ146" s="5">
        <v>1.4E-2</v>
      </c>
      <c r="BA146" s="5">
        <v>2.8000000000000001E-2</v>
      </c>
    </row>
    <row r="147" spans="1:53" x14ac:dyDescent="0.25">
      <c r="A147" s="2">
        <v>42829</v>
      </c>
      <c r="B147" s="5">
        <v>1</v>
      </c>
      <c r="C147" s="5">
        <f t="shared" si="42"/>
        <v>1.0184652806159011</v>
      </c>
      <c r="D147" s="5">
        <f t="shared" si="43"/>
        <v>1.0301566105747533</v>
      </c>
      <c r="E147" s="5">
        <f t="shared" si="44"/>
        <v>0.94769141521884581</v>
      </c>
      <c r="F147" s="5">
        <f t="shared" si="45"/>
        <v>0.88078863637645832</v>
      </c>
      <c r="G147" s="5">
        <f t="shared" si="46"/>
        <v>1.0276092032082567</v>
      </c>
      <c r="H147" s="7">
        <v>398</v>
      </c>
      <c r="I147" s="7"/>
      <c r="J147" s="2">
        <f t="shared" si="47"/>
        <v>42829</v>
      </c>
      <c r="K147" s="5">
        <v>1</v>
      </c>
      <c r="L147" s="5">
        <f>_xlfn.STDEV.S($AV118:$AV147)/_xlfn.STDEV.S(AW118:AW147)</f>
        <v>1.0010162458023268</v>
      </c>
      <c r="M147" s="5">
        <f>_xlfn.STDEV.S($AV118:$AV147)/_xlfn.STDEV.S(AY118:AY147)</f>
        <v>0.78046894687648893</v>
      </c>
      <c r="N147" s="5">
        <f>_xlfn.STDEV.S($AV118:$AV147)/_xlfn.STDEV.S(AZ118:AZ147)</f>
        <v>0.48064004416463063</v>
      </c>
      <c r="O147" s="7">
        <f t="shared" si="41"/>
        <v>398</v>
      </c>
      <c r="P147" s="7"/>
      <c r="Q147" s="2">
        <f t="shared" si="48"/>
        <v>42829</v>
      </c>
      <c r="R147" s="5">
        <v>0</v>
      </c>
      <c r="S147" s="5">
        <f t="array" ref="S147">((PRODUCT(1+$AV128:$AV147/100)-1)*100)-((PRODUCT(1+AW128:AW147/100)-1)*100)</f>
        <v>0.1358741929548879</v>
      </c>
      <c r="T147" s="5">
        <f t="array" ref="T147">((PRODUCT(1+$AV128:$AV147/100)-1)*100)-((PRODUCT(1+AX128:AX147/100)-1)*100)</f>
        <v>1.0297386043123247E-2</v>
      </c>
      <c r="U147" s="5">
        <f t="array" ref="U147">((PRODUCT(1+$AV128:$AV147/100)-1)*100)-((PRODUCT(1+AY128:AY147/100)-1)*100)</f>
        <v>0.86231745801166326</v>
      </c>
      <c r="V147" s="7">
        <f t="shared" si="40"/>
        <v>398</v>
      </c>
      <c r="W147" s="7"/>
      <c r="X147" s="2">
        <f t="shared" si="49"/>
        <v>42829</v>
      </c>
      <c r="Y147" s="6">
        <f t="shared" si="49"/>
        <v>0</v>
      </c>
      <c r="Z147" s="6">
        <f t="shared" si="50"/>
        <v>1.0001100000000001</v>
      </c>
      <c r="AA147" s="6">
        <f>1+(($AV147-AY147)/100)</f>
        <v>1.0006600000000001</v>
      </c>
      <c r="AB147" s="7">
        <f>H147</f>
        <v>398</v>
      </c>
      <c r="AC147" s="5">
        <f t="shared" si="51"/>
        <v>1.0000199999999999</v>
      </c>
      <c r="AD147" s="5">
        <f t="shared" si="52"/>
        <v>1.0024599999999999</v>
      </c>
      <c r="AE147" s="5">
        <f t="shared" si="53"/>
        <v>1.00003</v>
      </c>
      <c r="AF147" s="2"/>
      <c r="AG147" s="5">
        <f t="shared" si="54"/>
        <v>107.44419313600146</v>
      </c>
      <c r="AH147" s="5">
        <f t="shared" si="55"/>
        <v>105.49617663061252</v>
      </c>
      <c r="AI147" s="5">
        <f t="shared" si="56"/>
        <v>104.29889206463018</v>
      </c>
      <c r="AJ147" s="5">
        <f t="shared" si="57"/>
        <v>113.37466121415682</v>
      </c>
      <c r="AK147" s="5">
        <f t="shared" si="58"/>
        <v>121.98635256924305</v>
      </c>
      <c r="AL147" s="5">
        <f t="shared" si="59"/>
        <v>104.55744537958043</v>
      </c>
      <c r="AN147" s="5">
        <f t="array" ref="AN147">(PRODUCT(1+AV138:AV147/100)-1)*100</f>
        <v>0.70046082949306587</v>
      </c>
      <c r="AO147" s="5">
        <f t="array" ref="AO147">(PRODUCT(1+AW138:AW147/100)-1)*100</f>
        <v>0.97340302815924762</v>
      </c>
      <c r="AP147" s="5">
        <f t="array" ref="AP147">(PRODUCT(1+AX138:AX147/100)-1)*100</f>
        <v>0.96548756378198597</v>
      </c>
      <c r="AQ147" s="5">
        <f t="array" ref="AQ147">(PRODUCT(1+AY138:AY147/100)-1)*100</f>
        <v>1.0135412978819147</v>
      </c>
      <c r="AR147" s="5">
        <f t="array" ref="AR147">(PRODUCT(1+AZ138:AZ147/100)-1)*100</f>
        <v>-0.10381503734695485</v>
      </c>
      <c r="AS147" s="5">
        <f t="array" ref="AS147">(PRODUCT(1+BA138:BA147/100)-1)*100</f>
        <v>1.0047469359360406</v>
      </c>
      <c r="AU147" s="2">
        <v>42829</v>
      </c>
      <c r="AV147" s="5">
        <v>0</v>
      </c>
      <c r="AW147" s="5">
        <v>-1.0999999999999999E-2</v>
      </c>
      <c r="AX147" s="5">
        <v>-2E-3</v>
      </c>
      <c r="AY147" s="5">
        <v>-6.6000000000000003E-2</v>
      </c>
      <c r="AZ147" s="5">
        <v>-0.246</v>
      </c>
      <c r="BA147" s="5">
        <v>-3.0000000000000001E-3</v>
      </c>
    </row>
    <row r="148" spans="1:53" x14ac:dyDescent="0.25">
      <c r="A148" s="2">
        <v>42830</v>
      </c>
      <c r="B148" s="5">
        <v>1</v>
      </c>
      <c r="C148" s="5">
        <f t="shared" si="42"/>
        <v>1.0185517472775194</v>
      </c>
      <c r="D148" s="5">
        <f t="shared" si="43"/>
        <v>1.03019266402484</v>
      </c>
      <c r="E148" s="5">
        <f t="shared" si="44"/>
        <v>0.94799893433246774</v>
      </c>
      <c r="F148" s="5">
        <f t="shared" si="45"/>
        <v>0.88023970413652308</v>
      </c>
      <c r="G148" s="5">
        <f t="shared" si="46"/>
        <v>1.0277169590826767</v>
      </c>
      <c r="H148" s="7">
        <v>391</v>
      </c>
      <c r="I148" s="7"/>
      <c r="J148" s="2">
        <f t="shared" si="47"/>
        <v>42830</v>
      </c>
      <c r="K148" s="5">
        <v>1</v>
      </c>
      <c r="L148" s="5">
        <f>_xlfn.STDEV.S($AV119:$AV148)/_xlfn.STDEV.S(AW119:AW148)</f>
        <v>1.0043197599972908</v>
      </c>
      <c r="M148" s="5">
        <f>_xlfn.STDEV.S($AV119:$AV148)/_xlfn.STDEV.S(AY119:AY148)</f>
        <v>0.79839875548190054</v>
      </c>
      <c r="N148" s="5">
        <f>_xlfn.STDEV.S($AV119:$AV148)/_xlfn.STDEV.S(AZ119:AZ148)</f>
        <v>0.50451963267277611</v>
      </c>
      <c r="O148" s="7">
        <f t="shared" si="41"/>
        <v>391</v>
      </c>
      <c r="P148" s="7"/>
      <c r="Q148" s="2">
        <f t="shared" si="48"/>
        <v>42830</v>
      </c>
      <c r="R148" s="5">
        <v>0</v>
      </c>
      <c r="S148" s="5">
        <f t="array" ref="S148">((PRODUCT(1+$AV129:$AV148/100)-1)*100)-((PRODUCT(1+AW129:AW148/100)-1)*100)</f>
        <v>1.1949461474536349E-2</v>
      </c>
      <c r="T148" s="5">
        <f t="array" ref="T148">((PRODUCT(1+$AV129:$AV148/100)-1)*100)-((PRODUCT(1+AX129:AX148/100)-1)*100)</f>
        <v>-0.13453654230315415</v>
      </c>
      <c r="U148" s="5">
        <f t="array" ref="U148">((PRODUCT(1+$AV129:$AV148/100)-1)*100)-((PRODUCT(1+AY129:AY148/100)-1)*100)</f>
        <v>0.85455542710972665</v>
      </c>
      <c r="V148" s="7">
        <f t="shared" si="40"/>
        <v>391</v>
      </c>
      <c r="W148" s="7"/>
      <c r="X148" s="2">
        <f t="shared" si="49"/>
        <v>42830</v>
      </c>
      <c r="Y148" s="6">
        <f t="shared" si="49"/>
        <v>0</v>
      </c>
      <c r="Z148" s="6">
        <f t="shared" si="50"/>
        <v>1.0000850704740984</v>
      </c>
      <c r="AA148" s="6">
        <f>1+(($AV148-AY148)/100)</f>
        <v>1.0003250704740985</v>
      </c>
      <c r="AB148" s="7">
        <f>H148</f>
        <v>391</v>
      </c>
      <c r="AC148" s="5">
        <f t="shared" si="51"/>
        <v>1.0000350704740983</v>
      </c>
      <c r="AD148" s="5">
        <f t="shared" si="52"/>
        <v>0.99937507047409835</v>
      </c>
      <c r="AE148" s="5">
        <f t="shared" si="53"/>
        <v>1.0001050704740984</v>
      </c>
      <c r="AF148" s="2"/>
      <c r="AG148" s="5">
        <f t="shared" si="54"/>
        <v>107.67037073458538</v>
      </c>
      <c r="AH148" s="5">
        <f t="shared" si="55"/>
        <v>105.70927890740636</v>
      </c>
      <c r="AI148" s="5">
        <f t="shared" si="56"/>
        <v>104.51479077120396</v>
      </c>
      <c r="AJ148" s="5">
        <f t="shared" si="57"/>
        <v>113.576468111118</v>
      </c>
      <c r="AK148" s="5">
        <f t="shared" si="58"/>
        <v>122.31937531175707</v>
      </c>
      <c r="AL148" s="5">
        <f t="shared" si="59"/>
        <v>104.7665602703396</v>
      </c>
      <c r="AN148" s="5">
        <f t="array" ref="AN148">(PRODUCT(1+AV139:AV148/100)-1)*100</f>
        <v>1.3702434959725673</v>
      </c>
      <c r="AO148" s="5">
        <f t="array" ref="AO148">(PRODUCT(1+AW139:AW148/100)-1)*100</f>
        <v>1.4940306779914536</v>
      </c>
      <c r="AP148" s="5">
        <f t="array" ref="AP148">(PRODUCT(1+AX139:AX148/100)-1)*100</f>
        <v>1.4738339331417771</v>
      </c>
      <c r="AQ148" s="5">
        <f t="array" ref="AQ148">(PRODUCT(1+AY139:AY148/100)-1)*100</f>
        <v>1.609946180733135</v>
      </c>
      <c r="AR148" s="5">
        <f t="array" ref="AR148">(PRODUCT(1+AZ139:AZ148/100)-1)*100</f>
        <v>0.79990897780211068</v>
      </c>
      <c r="AS148" s="5">
        <f t="array" ref="AS148">(PRODUCT(1+BA139:BA148/100)-1)*100</f>
        <v>1.5133266763705411</v>
      </c>
      <c r="AU148" s="2">
        <v>42830</v>
      </c>
      <c r="AV148" s="5">
        <v>0.21050704740983583</v>
      </c>
      <c r="AW148" s="5">
        <v>0.20200000000000001</v>
      </c>
      <c r="AX148" s="5">
        <v>0.20699999999999999</v>
      </c>
      <c r="AY148" s="5">
        <v>0.17799999999999999</v>
      </c>
      <c r="AZ148" s="5">
        <v>0.27300000000000002</v>
      </c>
      <c r="BA148" s="5">
        <v>0.2</v>
      </c>
    </row>
    <row r="149" spans="1:53" x14ac:dyDescent="0.25">
      <c r="A149" s="2">
        <v>42831</v>
      </c>
      <c r="B149" s="5">
        <v>1</v>
      </c>
      <c r="C149" s="5">
        <f t="shared" si="42"/>
        <v>1.0180750317599521</v>
      </c>
      <c r="D149" s="5">
        <f t="shared" si="43"/>
        <v>1.0296590131080336</v>
      </c>
      <c r="E149" s="5">
        <f t="shared" si="44"/>
        <v>0.94783961447227716</v>
      </c>
      <c r="F149" s="5">
        <f t="shared" si="45"/>
        <v>0.87936162422826913</v>
      </c>
      <c r="G149" s="5">
        <f t="shared" si="46"/>
        <v>1.0272565007200996</v>
      </c>
      <c r="H149" s="7">
        <v>393</v>
      </c>
      <c r="I149" s="7"/>
      <c r="J149" s="2">
        <f t="shared" si="47"/>
        <v>42831</v>
      </c>
      <c r="K149" s="5">
        <v>1</v>
      </c>
      <c r="L149" s="5">
        <f>_xlfn.STDEV.S($AV120:$AV149)/_xlfn.STDEV.S(AW120:AW149)</f>
        <v>1.0080927601681224</v>
      </c>
      <c r="M149" s="5">
        <f>_xlfn.STDEV.S($AV120:$AV149)/_xlfn.STDEV.S(AY120:AY149)</f>
        <v>0.80969013895863795</v>
      </c>
      <c r="N149" s="5">
        <f>_xlfn.STDEV.S($AV120:$AV149)/_xlfn.STDEV.S(AZ120:AZ149)</f>
        <v>0.51241386940888978</v>
      </c>
      <c r="O149" s="7">
        <f t="shared" si="41"/>
        <v>393</v>
      </c>
      <c r="P149" s="7"/>
      <c r="Q149" s="2">
        <f t="shared" si="48"/>
        <v>42831</v>
      </c>
      <c r="R149" s="5">
        <v>0</v>
      </c>
      <c r="S149" s="5">
        <f t="array" ref="S149">((PRODUCT(1+$AV130:$AV149/100)-1)*100)-((PRODUCT(1+AW130:AW149/100)-1)*100)</f>
        <v>6.049970538950511E-2</v>
      </c>
      <c r="T149" s="5">
        <f t="array" ref="T149">((PRODUCT(1+$AV130:$AV149/100)-1)*100)-((PRODUCT(1+AX130:AX149/100)-1)*100)</f>
        <v>-8.3570945557287502E-2</v>
      </c>
      <c r="U149" s="5">
        <f t="array" ref="U149">((PRODUCT(1+$AV130:$AV149/100)-1)*100)-((PRODUCT(1+AY130:AY149/100)-1)*100)</f>
        <v>0.89265591532261546</v>
      </c>
      <c r="V149" s="7">
        <f t="shared" si="40"/>
        <v>393</v>
      </c>
      <c r="W149" s="7"/>
      <c r="X149" s="2">
        <f t="shared" si="49"/>
        <v>42831</v>
      </c>
      <c r="Y149" s="6">
        <f t="shared" si="49"/>
        <v>0</v>
      </c>
      <c r="Z149" s="6">
        <f t="shared" si="50"/>
        <v>0.99953200474929227</v>
      </c>
      <c r="AA149" s="6">
        <f>1+(($AV149-AY149)/100)</f>
        <v>0.99983200474929235</v>
      </c>
      <c r="AB149" s="7">
        <f>H149</f>
        <v>393</v>
      </c>
      <c r="AC149" s="5">
        <f t="shared" si="51"/>
        <v>0.99948200474929227</v>
      </c>
      <c r="AD149" s="5">
        <f t="shared" si="52"/>
        <v>0.99900200474929235</v>
      </c>
      <c r="AE149" s="5">
        <f t="shared" si="53"/>
        <v>0.99955200474929229</v>
      </c>
      <c r="AF149" s="2"/>
      <c r="AG149" s="5">
        <f t="shared" si="54"/>
        <v>107.61136788278088</v>
      </c>
      <c r="AH149" s="5">
        <f t="shared" si="55"/>
        <v>105.70082216509377</v>
      </c>
      <c r="AI149" s="5">
        <f t="shared" si="56"/>
        <v>104.51165532748082</v>
      </c>
      <c r="AJ149" s="5">
        <f t="shared" si="57"/>
        <v>113.53330905323577</v>
      </c>
      <c r="AK149" s="5">
        <f t="shared" si="58"/>
        <v>122.37441903064737</v>
      </c>
      <c r="AL149" s="5">
        <f t="shared" si="59"/>
        <v>104.75608361431256</v>
      </c>
      <c r="AN149" s="5">
        <f t="array" ref="AN149">(PRODUCT(1+AV140:AV149/100)-1)*100</f>
        <v>1.2490747594374518</v>
      </c>
      <c r="AO149" s="5">
        <f t="array" ref="AO149">(PRODUCT(1+AW140:AW149/100)-1)*100</f>
        <v>1.3237930865986458</v>
      </c>
      <c r="AP149" s="5">
        <f t="array" ref="AP149">(PRODUCT(1+AX140:AX149/100)-1)*100</f>
        <v>1.309707283542938</v>
      </c>
      <c r="AQ149" s="5">
        <f t="array" ref="AQ149">(PRODUCT(1+AY140:AY149/100)-1)*100</f>
        <v>1.4030054122001978</v>
      </c>
      <c r="AR149" s="5">
        <f t="array" ref="AR149">(PRODUCT(1+AZ140:AZ149/100)-1)*100</f>
        <v>0.8402269254958572</v>
      </c>
      <c r="AS149" s="5">
        <f t="array" ref="AS149">(PRODUCT(1+BA140:BA149/100)-1)*100</f>
        <v>1.3369826920878403</v>
      </c>
      <c r="AU149" s="2">
        <v>42831</v>
      </c>
      <c r="AV149" s="5">
        <v>-5.4799525070770017E-2</v>
      </c>
      <c r="AW149" s="5">
        <v>-8.0000000000000002E-3</v>
      </c>
      <c r="AX149" s="5">
        <v>-3.0000000000000001E-3</v>
      </c>
      <c r="AY149" s="5">
        <v>-3.7999999999999999E-2</v>
      </c>
      <c r="AZ149" s="5">
        <v>4.4999999999999998E-2</v>
      </c>
      <c r="BA149" s="5">
        <v>-0.01</v>
      </c>
    </row>
    <row r="150" spans="1:53" x14ac:dyDescent="0.25">
      <c r="A150" s="2">
        <v>42832</v>
      </c>
      <c r="B150" s="5">
        <v>1</v>
      </c>
      <c r="C150" s="5">
        <f t="shared" si="42"/>
        <v>1.018593196077711</v>
      </c>
      <c r="D150" s="5">
        <f t="shared" si="43"/>
        <v>1.0302448403938536</v>
      </c>
      <c r="E150" s="5">
        <f t="shared" si="44"/>
        <v>0.94796208300623708</v>
      </c>
      <c r="F150" s="5">
        <f t="shared" si="45"/>
        <v>0.87822959133463852</v>
      </c>
      <c r="G150" s="5">
        <f t="shared" si="46"/>
        <v>1.0278409610899857</v>
      </c>
      <c r="H150" s="7">
        <v>386</v>
      </c>
      <c r="I150" s="7"/>
      <c r="J150" s="2">
        <f t="shared" si="47"/>
        <v>42832</v>
      </c>
      <c r="K150" s="5">
        <v>1</v>
      </c>
      <c r="L150" s="5">
        <f>_xlfn.STDEV.S($AV121:$AV150)/_xlfn.STDEV.S(AW121:AW150)</f>
        <v>1.009537211452614</v>
      </c>
      <c r="M150" s="5">
        <f>_xlfn.STDEV.S($AV121:$AV150)/_xlfn.STDEV.S(AY121:AY150)</f>
        <v>0.81023293508399108</v>
      </c>
      <c r="N150" s="5">
        <f>_xlfn.STDEV.S($AV121:$AV150)/_xlfn.STDEV.S(AZ121:AZ150)</f>
        <v>0.51126738513091707</v>
      </c>
      <c r="O150" s="7">
        <f t="shared" si="41"/>
        <v>386</v>
      </c>
      <c r="P150" s="7"/>
      <c r="Q150" s="2">
        <f t="shared" si="48"/>
        <v>42832</v>
      </c>
      <c r="R150" s="5">
        <v>0</v>
      </c>
      <c r="S150" s="5">
        <f t="array" ref="S150">((PRODUCT(1+$AV131:$AV150/100)-1)*100)-((PRODUCT(1+AW131:AW150/100)-1)*100)</f>
        <v>-2.4602092248748875E-2</v>
      </c>
      <c r="T150" s="5">
        <f t="array" ref="T150">((PRODUCT(1+$AV131:$AV150/100)-1)*100)-((PRODUCT(1+AX131:AX150/100)-1)*100)</f>
        <v>-0.15554031724835937</v>
      </c>
      <c r="U150" s="5">
        <f t="array" ref="U150">((PRODUCT(1+$AV131:$AV150/100)-1)*100)-((PRODUCT(1+AY131:AY150/100)-1)*100)</f>
        <v>0.73349478219921771</v>
      </c>
      <c r="V150" s="7">
        <f t="shared" ref="V150:V213" si="60">H150</f>
        <v>386</v>
      </c>
      <c r="W150" s="7"/>
      <c r="X150" s="2">
        <f t="shared" si="49"/>
        <v>42832</v>
      </c>
      <c r="Y150" s="6">
        <f t="shared" si="49"/>
        <v>0</v>
      </c>
      <c r="Z150" s="6">
        <f t="shared" si="50"/>
        <v>1.0005093566663621</v>
      </c>
      <c r="AA150" s="6">
        <f>1+(($AV150-AY150)/100)</f>
        <v>1.000129356666362</v>
      </c>
      <c r="AB150" s="7">
        <f>H150</f>
        <v>386</v>
      </c>
      <c r="AC150" s="5">
        <f t="shared" si="51"/>
        <v>1.000569356666362</v>
      </c>
      <c r="AD150" s="5">
        <f t="shared" si="52"/>
        <v>0.99870935666636207</v>
      </c>
      <c r="AE150" s="5">
        <f t="shared" si="53"/>
        <v>1.000569356666362</v>
      </c>
      <c r="AF150" s="2"/>
      <c r="AG150" s="5">
        <f t="shared" si="54"/>
        <v>107.74904120365805</v>
      </c>
      <c r="AH150" s="5">
        <f t="shared" si="55"/>
        <v>105.78221179816089</v>
      </c>
      <c r="AI150" s="5">
        <f t="shared" si="56"/>
        <v>104.58585860276334</v>
      </c>
      <c r="AJ150" s="5">
        <f t="shared" si="57"/>
        <v>113.66387235864698</v>
      </c>
      <c r="AK150" s="5">
        <f t="shared" si="58"/>
        <v>122.68892128755613</v>
      </c>
      <c r="AL150" s="5">
        <f t="shared" si="59"/>
        <v>104.83046043367872</v>
      </c>
      <c r="AN150" s="5">
        <f t="array" ref="AN150">(PRODUCT(1+AV141:AV150/100)-1)*100</f>
        <v>1.1820112660448689</v>
      </c>
      <c r="AO150" s="5">
        <f t="array" ref="AO150">(PRODUCT(1+AW141:AW150/100)-1)*100</f>
        <v>1.2256797245546291</v>
      </c>
      <c r="AP150" s="5">
        <f t="array" ref="AP150">(PRODUCT(1+AX141:AX150/100)-1)*100</f>
        <v>1.2146330312127862</v>
      </c>
      <c r="AQ150" s="5">
        <f t="array" ref="AQ150">(PRODUCT(1+AY141:AY150/100)-1)*100</f>
        <v>1.2907018821705529</v>
      </c>
      <c r="AR150" s="5">
        <f t="array" ref="AR150">(PRODUCT(1+AZ141:AZ150/100)-1)*100</f>
        <v>1.2522772473378518</v>
      </c>
      <c r="AS150" s="5">
        <f t="array" ref="AS150">(PRODUCT(1+BA141:BA150/100)-1)*100</f>
        <v>1.2236925923552411</v>
      </c>
      <c r="AU150" s="2">
        <v>42832</v>
      </c>
      <c r="AV150" s="5">
        <v>0.12793566663620304</v>
      </c>
      <c r="AW150" s="5">
        <v>7.6999999999999999E-2</v>
      </c>
      <c r="AX150" s="5">
        <v>7.0999999999999994E-2</v>
      </c>
      <c r="AY150" s="5">
        <v>0.115</v>
      </c>
      <c r="AZ150" s="5">
        <v>0.25700000000000001</v>
      </c>
      <c r="BA150" s="5">
        <v>7.0999999999999994E-2</v>
      </c>
    </row>
    <row r="151" spans="1:53" x14ac:dyDescent="0.25">
      <c r="A151" s="2">
        <v>42835</v>
      </c>
      <c r="B151" s="5">
        <v>1</v>
      </c>
      <c r="C151" s="5">
        <f t="shared" si="42"/>
        <v>1.0173057697592265</v>
      </c>
      <c r="D151" s="5">
        <f t="shared" si="43"/>
        <v>1.029086629840237</v>
      </c>
      <c r="E151" s="5">
        <f t="shared" si="44"/>
        <v>0.94597002886669401</v>
      </c>
      <c r="F151" s="5">
        <f t="shared" si="45"/>
        <v>0.87686551186877582</v>
      </c>
      <c r="G151" s="5">
        <f t="shared" si="46"/>
        <v>1.026552102572182</v>
      </c>
      <c r="H151" s="7">
        <v>386</v>
      </c>
      <c r="I151" s="7"/>
      <c r="J151" s="2">
        <f t="shared" si="47"/>
        <v>42835</v>
      </c>
      <c r="K151" s="5">
        <v>1</v>
      </c>
      <c r="L151" s="5">
        <f>_xlfn.STDEV.S($AV122:$AV151)/_xlfn.STDEV.S(AW122:AW151)</f>
        <v>1.0094033177615525</v>
      </c>
      <c r="M151" s="5">
        <f>_xlfn.STDEV.S($AV122:$AV151)/_xlfn.STDEV.S(AY122:AY151)</f>
        <v>0.84892334753683651</v>
      </c>
      <c r="N151" s="5">
        <f>_xlfn.STDEV.S($AV122:$AV151)/_xlfn.STDEV.S(AZ122:AZ151)</f>
        <v>0.61326443725771007</v>
      </c>
      <c r="O151" s="7">
        <f t="shared" si="41"/>
        <v>386</v>
      </c>
      <c r="P151" s="7"/>
      <c r="Q151" s="2">
        <f t="shared" si="48"/>
        <v>42835</v>
      </c>
      <c r="R151" s="5">
        <v>0</v>
      </c>
      <c r="S151" s="5">
        <f t="array" ref="S151">((PRODUCT(1+$AV132:$AV151/100)-1)*100)-((PRODUCT(1+AW132:AW151/100)-1)*100)</f>
        <v>-0.13147425906976373</v>
      </c>
      <c r="T151" s="5">
        <f t="array" ref="T151">((PRODUCT(1+$AV132:$AV151/100)-1)*100)-((PRODUCT(1+AX132:AX151/100)-1)*100)</f>
        <v>-0.23229329437750579</v>
      </c>
      <c r="U151" s="5">
        <f t="array" ref="U151">((PRODUCT(1+$AV132:$AV151/100)-1)*100)-((PRODUCT(1+AY132:AY151/100)-1)*100)</f>
        <v>0.45330192196486596</v>
      </c>
      <c r="V151" s="7">
        <f t="shared" si="60"/>
        <v>386</v>
      </c>
      <c r="W151" s="7"/>
      <c r="X151" s="2">
        <f t="shared" si="49"/>
        <v>42835</v>
      </c>
      <c r="Y151" s="6">
        <f t="shared" si="49"/>
        <v>0</v>
      </c>
      <c r="Z151" s="6">
        <f t="shared" si="50"/>
        <v>0.99873493657022916</v>
      </c>
      <c r="AA151" s="6">
        <f>1+(($AV151-AY151)/100)</f>
        <v>0.99789493657022921</v>
      </c>
      <c r="AB151" s="7">
        <f>H151</f>
        <v>386</v>
      </c>
      <c r="AC151" s="5">
        <f t="shared" si="51"/>
        <v>0.99887493657022919</v>
      </c>
      <c r="AD151" s="5">
        <f t="shared" si="52"/>
        <v>0.99844493657022915</v>
      </c>
      <c r="AE151" s="5">
        <f t="shared" si="53"/>
        <v>0.99874493657022922</v>
      </c>
      <c r="AF151" s="2"/>
      <c r="AG151" s="5">
        <f t="shared" si="54"/>
        <v>107.70970596912173</v>
      </c>
      <c r="AH151" s="5">
        <f t="shared" si="55"/>
        <v>105.87741578877922</v>
      </c>
      <c r="AI151" s="5">
        <f t="shared" si="56"/>
        <v>104.66534385530144</v>
      </c>
      <c r="AJ151" s="5">
        <f t="shared" si="57"/>
        <v>113.86164749655104</v>
      </c>
      <c r="AK151" s="5">
        <f t="shared" si="58"/>
        <v>122.83492110388832</v>
      </c>
      <c r="AL151" s="5">
        <f t="shared" si="59"/>
        <v>104.9237595434647</v>
      </c>
      <c r="AN151" s="5">
        <f t="array" ref="AN151">(PRODUCT(1+AV142:AV151/100)-1)*100</f>
        <v>1.2760055478502119</v>
      </c>
      <c r="AO151" s="5">
        <f t="array" ref="AO151">(PRODUCT(1+AW142:AW151/100)-1)*100</f>
        <v>1.4029753653672872</v>
      </c>
      <c r="AP151" s="5">
        <f t="array" ref="AP151">(PRODUCT(1+AX142:AX151/100)-1)*100</f>
        <v>1.3767125908928035</v>
      </c>
      <c r="AQ151" s="5">
        <f t="array" ref="AQ151">(PRODUCT(1+AY142:AY151/100)-1)*100</f>
        <v>1.5603832560410424</v>
      </c>
      <c r="AR151" s="5">
        <f t="array" ref="AR151">(PRODUCT(1+AZ142:AZ151/100)-1)*100</f>
        <v>1.7645610171783011</v>
      </c>
      <c r="AS151" s="5">
        <f t="array" ref="AS151">(PRODUCT(1+BA142:BA151/100)-1)*100</f>
        <v>1.3918534058849463</v>
      </c>
      <c r="AU151" s="2">
        <v>42835</v>
      </c>
      <c r="AV151" s="5">
        <v>-3.6506342977082884E-2</v>
      </c>
      <c r="AW151" s="5">
        <v>0.09</v>
      </c>
      <c r="AX151" s="5">
        <v>7.5999999999999998E-2</v>
      </c>
      <c r="AY151" s="5">
        <v>0.17399999999999999</v>
      </c>
      <c r="AZ151" s="5">
        <v>0.11899999999999999</v>
      </c>
      <c r="BA151" s="5">
        <v>8.8999999999999996E-2</v>
      </c>
    </row>
    <row r="152" spans="1:53" x14ac:dyDescent="0.25">
      <c r="A152" s="2">
        <v>42836</v>
      </c>
      <c r="B152" s="5">
        <v>1</v>
      </c>
      <c r="C152" s="5">
        <f t="shared" si="42"/>
        <v>1.0183327071919672</v>
      </c>
      <c r="D152" s="5">
        <f t="shared" si="43"/>
        <v>1.0300945453974208</v>
      </c>
      <c r="E152" s="5">
        <f t="shared" si="44"/>
        <v>0.94709549545402227</v>
      </c>
      <c r="F152" s="5">
        <f t="shared" si="45"/>
        <v>0.87687348133661136</v>
      </c>
      <c r="G152" s="5">
        <f t="shared" si="46"/>
        <v>1.0276294942746225</v>
      </c>
      <c r="H152" s="7">
        <v>394</v>
      </c>
      <c r="I152" s="7"/>
      <c r="J152" s="2">
        <f t="shared" si="47"/>
        <v>42836</v>
      </c>
      <c r="K152" s="5">
        <v>1</v>
      </c>
      <c r="L152" s="5">
        <f>_xlfn.STDEV.S($AV123:$AV152)/_xlfn.STDEV.S(AW123:AW152)</f>
        <v>1.0018207513752333</v>
      </c>
      <c r="M152" s="5">
        <f>_xlfn.STDEV.S($AV123:$AV152)/_xlfn.STDEV.S(AY123:AY152)</f>
        <v>0.84100035869983447</v>
      </c>
      <c r="N152" s="5">
        <f>_xlfn.STDEV.S($AV123:$AV152)/_xlfn.STDEV.S(AZ123:AZ152)</f>
        <v>0.62556501609510884</v>
      </c>
      <c r="O152" s="7">
        <f t="shared" si="41"/>
        <v>394</v>
      </c>
      <c r="P152" s="7"/>
      <c r="Q152" s="2">
        <f t="shared" si="48"/>
        <v>42836</v>
      </c>
      <c r="R152" s="5">
        <v>0</v>
      </c>
      <c r="S152" s="5">
        <f t="array" ref="S152">((PRODUCT(1+$AV133:$AV152/100)-1)*100)-((PRODUCT(1+AW133:AW152/100)-1)*100)</f>
        <v>-5.0758080399027072E-2</v>
      </c>
      <c r="T152" s="5">
        <f t="array" ref="T152">((PRODUCT(1+$AV133:$AV152/100)-1)*100)-((PRODUCT(1+AX133:AX152/100)-1)*100)</f>
        <v>-0.10176445733627304</v>
      </c>
      <c r="U152" s="5">
        <f t="array" ref="U152">((PRODUCT(1+$AV133:$AV152/100)-1)*100)-((PRODUCT(1+AY133:AY152/100)-1)*100)</f>
        <v>0.24726267408021751</v>
      </c>
      <c r="V152" s="7">
        <f t="shared" si="60"/>
        <v>394</v>
      </c>
      <c r="W152" s="7"/>
      <c r="X152" s="2">
        <f t="shared" si="49"/>
        <v>42836</v>
      </c>
      <c r="Y152" s="6">
        <f t="shared" si="49"/>
        <v>0</v>
      </c>
      <c r="Z152" s="6">
        <f t="shared" si="50"/>
        <v>1.0010090943120606</v>
      </c>
      <c r="AA152" s="6">
        <f>1+(($AV152-AY152)/100)</f>
        <v>1.0011890943120607</v>
      </c>
      <c r="AB152" s="7">
        <f>H152</f>
        <v>394</v>
      </c>
      <c r="AC152" s="5">
        <f t="shared" si="51"/>
        <v>1.0009790943120607</v>
      </c>
      <c r="AD152" s="5">
        <f t="shared" si="52"/>
        <v>1.0000090943120608</v>
      </c>
      <c r="AE152" s="5">
        <f t="shared" si="53"/>
        <v>1.0010490943120607</v>
      </c>
      <c r="AF152" s="2"/>
      <c r="AG152" s="5">
        <f t="shared" si="54"/>
        <v>107.77854262956032</v>
      </c>
      <c r="AH152" s="5">
        <f t="shared" si="55"/>
        <v>105.83824114493737</v>
      </c>
      <c r="AI152" s="5">
        <f t="shared" si="56"/>
        <v>104.62975763839064</v>
      </c>
      <c r="AJ152" s="5">
        <f t="shared" si="57"/>
        <v>113.79902359042794</v>
      </c>
      <c r="AK152" s="5">
        <f t="shared" si="58"/>
        <v>122.91230710418375</v>
      </c>
      <c r="AL152" s="5">
        <f t="shared" si="59"/>
        <v>104.88074080205187</v>
      </c>
      <c r="AN152" s="5">
        <f t="array" ref="AN152">(PRODUCT(1+AV143:AV152/100)-1)*100</f>
        <v>1.1816838995568624</v>
      </c>
      <c r="AO152" s="5">
        <f t="array" ref="AO152">(PRODUCT(1+AW143:AW152/100)-1)*100</f>
        <v>1.0904901313248505</v>
      </c>
      <c r="AP152" s="5">
        <f t="array" ref="AP152">(PRODUCT(1+AX143:AX152/100)-1)*100</f>
        <v>1.0542399248261836</v>
      </c>
      <c r="AQ152" s="5">
        <f t="array" ref="AQ152">(PRODUCT(1+AY143:AY152/100)-1)*100</f>
        <v>1.3059653531580562</v>
      </c>
      <c r="AR152" s="5">
        <f t="array" ref="AR152">(PRODUCT(1+AZ143:AZ152/100)-1)*100</f>
        <v>1.708656475977488</v>
      </c>
      <c r="AS152" s="5">
        <f t="array" ref="AS152">(PRODUCT(1+BA143:BA152/100)-1)*100</f>
        <v>1.0713258865417075</v>
      </c>
      <c r="AU152" s="2">
        <v>42836</v>
      </c>
      <c r="AV152" s="5">
        <v>6.3909431206066181E-2</v>
      </c>
      <c r="AW152" s="5">
        <v>-3.6999999999999998E-2</v>
      </c>
      <c r="AX152" s="5">
        <v>-3.4000000000000002E-2</v>
      </c>
      <c r="AY152" s="5">
        <v>-5.5E-2</v>
      </c>
      <c r="AZ152" s="5">
        <v>6.3E-2</v>
      </c>
      <c r="BA152" s="5">
        <v>-4.1000000000000002E-2</v>
      </c>
    </row>
    <row r="153" spans="1:53" x14ac:dyDescent="0.25">
      <c r="A153" s="2">
        <v>42837</v>
      </c>
      <c r="B153" s="5">
        <v>1</v>
      </c>
      <c r="C153" s="5">
        <f t="shared" si="42"/>
        <v>1.0191515982435595</v>
      </c>
      <c r="D153" s="5">
        <f t="shared" si="43"/>
        <v>1.0308094455503356</v>
      </c>
      <c r="E153" s="5">
        <f t="shared" si="44"/>
        <v>0.94844544918832252</v>
      </c>
      <c r="F153" s="5">
        <f t="shared" si="45"/>
        <v>0.87743815356693555</v>
      </c>
      <c r="G153" s="5">
        <f t="shared" si="46"/>
        <v>1.028466151441914</v>
      </c>
      <c r="H153" s="7">
        <v>396</v>
      </c>
      <c r="I153" s="7"/>
      <c r="J153" s="2">
        <f t="shared" si="47"/>
        <v>42837</v>
      </c>
      <c r="K153" s="5">
        <v>1</v>
      </c>
      <c r="L153" s="5">
        <f>_xlfn.STDEV.S($AV124:$AV153)/_xlfn.STDEV.S(AW124:AW153)</f>
        <v>1.0183993776690614</v>
      </c>
      <c r="M153" s="5">
        <f>_xlfn.STDEV.S($AV124:$AV153)/_xlfn.STDEV.S(AY124:AY153)</f>
        <v>0.89163432013447486</v>
      </c>
      <c r="N153" s="5">
        <f>_xlfn.STDEV.S($AV124:$AV153)/_xlfn.STDEV.S(AZ124:AZ153)</f>
        <v>0.69959631082043539</v>
      </c>
      <c r="O153" s="7">
        <f t="shared" si="41"/>
        <v>396</v>
      </c>
      <c r="P153" s="7"/>
      <c r="Q153" s="2">
        <f t="shared" si="48"/>
        <v>42837</v>
      </c>
      <c r="R153" s="5">
        <v>0</v>
      </c>
      <c r="S153" s="5">
        <f t="array" ref="S153">((PRODUCT(1+$AV134:$AV153/100)-1)*100)-((PRODUCT(1+AW134:AW153/100)-1)*100)</f>
        <v>0.23108194936327653</v>
      </c>
      <c r="T153" s="5">
        <f t="array" ref="T153">((PRODUCT(1+$AV134:$AV153/100)-1)*100)-((PRODUCT(1+AX134:AX153/100)-1)*100)</f>
        <v>0.17621156171048202</v>
      </c>
      <c r="U153" s="5">
        <f t="array" ref="U153">((PRODUCT(1+$AV134:$AV153/100)-1)*100)-((PRODUCT(1+AY134:AY153/100)-1)*100)</f>
        <v>0.54920790829542376</v>
      </c>
      <c r="V153" s="7">
        <f t="shared" si="60"/>
        <v>396</v>
      </c>
      <c r="W153" s="7"/>
      <c r="X153" s="2">
        <f t="shared" si="49"/>
        <v>42837</v>
      </c>
      <c r="Y153" s="6">
        <f t="shared" si="49"/>
        <v>0</v>
      </c>
      <c r="Z153" s="6">
        <f t="shared" si="50"/>
        <v>1.0008037226277371</v>
      </c>
      <c r="AA153" s="6">
        <f>1+(($AV153-AY153)/100)</f>
        <v>1.0014237226277372</v>
      </c>
      <c r="AB153" s="7">
        <f>H153</f>
        <v>396</v>
      </c>
      <c r="AC153" s="5">
        <f t="shared" si="51"/>
        <v>1.0006937226277373</v>
      </c>
      <c r="AD153" s="5">
        <f t="shared" si="52"/>
        <v>1.0006437226277372</v>
      </c>
      <c r="AE153" s="5">
        <f t="shared" si="53"/>
        <v>1.0008137226277372</v>
      </c>
      <c r="AF153" s="2"/>
      <c r="AG153" s="5">
        <f t="shared" si="54"/>
        <v>107.80804405546256</v>
      </c>
      <c r="AH153" s="5">
        <f t="shared" si="55"/>
        <v>105.78214687713056</v>
      </c>
      <c r="AI153" s="5">
        <f t="shared" si="56"/>
        <v>104.58581314018252</v>
      </c>
      <c r="AJ153" s="5">
        <f t="shared" si="57"/>
        <v>113.66815471329895</v>
      </c>
      <c r="AK153" s="5">
        <f t="shared" si="58"/>
        <v>122.86682955055521</v>
      </c>
      <c r="AL153" s="5">
        <f t="shared" si="59"/>
        <v>104.82410520201877</v>
      </c>
      <c r="AN153" s="5">
        <f t="array" ref="AN153">(PRODUCT(1+AV144:AV153/100)-1)*100</f>
        <v>0.8834084844023149</v>
      </c>
      <c r="AO153" s="5">
        <f t="array" ref="AO153">(PRODUCT(1+AW144:AW153/100)-1)*100</f>
        <v>0.66946861112466838</v>
      </c>
      <c r="AP153" s="5">
        <f t="array" ref="AP153">(PRODUCT(1+AX144:AX153/100)-1)*100</f>
        <v>0.65748280458564068</v>
      </c>
      <c r="AQ153" s="5">
        <f t="array" ref="AQ153">(PRODUCT(1+AY144:AY153/100)-1)*100</f>
        <v>0.74417424284853873</v>
      </c>
      <c r="AR153" s="5">
        <f t="array" ref="AR153">(PRODUCT(1+AZ144:AZ153/100)-1)*100</f>
        <v>1.2387348751644156</v>
      </c>
      <c r="AS153" s="5">
        <f t="array" ref="AS153">(PRODUCT(1+BA144:BA153/100)-1)*100</f>
        <v>0.65138285081447478</v>
      </c>
      <c r="AU153" s="2">
        <v>42837</v>
      </c>
      <c r="AV153" s="5">
        <v>2.7372262773717182E-2</v>
      </c>
      <c r="AW153" s="5">
        <v>-5.2999999999999999E-2</v>
      </c>
      <c r="AX153" s="5">
        <v>-4.2000000000000003E-2</v>
      </c>
      <c r="AY153" s="5">
        <v>-0.115</v>
      </c>
      <c r="AZ153" s="5">
        <v>-3.6999999999999998E-2</v>
      </c>
      <c r="BA153" s="5">
        <v>-5.3999999999999999E-2</v>
      </c>
    </row>
    <row r="154" spans="1:53" x14ac:dyDescent="0.25">
      <c r="A154" s="2">
        <v>42838</v>
      </c>
      <c r="B154" s="5">
        <v>1</v>
      </c>
      <c r="C154" s="5">
        <f t="shared" si="42"/>
        <v>1.019500644023561</v>
      </c>
      <c r="D154" s="5">
        <f t="shared" si="43"/>
        <v>1.0312449967887789</v>
      </c>
      <c r="E154" s="5">
        <f t="shared" si="44"/>
        <v>0.94833397562141164</v>
      </c>
      <c r="F154" s="5">
        <f t="shared" si="45"/>
        <v>0.87592520905352167</v>
      </c>
      <c r="G154" s="5">
        <f t="shared" si="46"/>
        <v>1.0288904211866008</v>
      </c>
      <c r="H154" s="7">
        <v>403</v>
      </c>
      <c r="I154" s="7"/>
      <c r="J154" s="2">
        <f t="shared" si="47"/>
        <v>42838</v>
      </c>
      <c r="K154" s="5">
        <v>1</v>
      </c>
      <c r="L154" s="5">
        <f>_xlfn.STDEV.S($AV125:$AV154)/_xlfn.STDEV.S(AW125:AW154)</f>
        <v>1.0162034099758659</v>
      </c>
      <c r="M154" s="5">
        <f>_xlfn.STDEV.S($AV125:$AV154)/_xlfn.STDEV.S(AY125:AY154)</f>
        <v>0.89078675240016547</v>
      </c>
      <c r="N154" s="5">
        <f>_xlfn.STDEV.S($AV125:$AV154)/_xlfn.STDEV.S(AZ125:AZ154)</f>
        <v>0.69082709581215207</v>
      </c>
      <c r="O154" s="7">
        <f t="shared" si="41"/>
        <v>403</v>
      </c>
      <c r="P154" s="7"/>
      <c r="Q154" s="2">
        <f t="shared" si="48"/>
        <v>42838</v>
      </c>
      <c r="R154" s="5">
        <v>0</v>
      </c>
      <c r="S154" s="5">
        <f t="array" ref="S154">((PRODUCT(1+$AV135:$AV154/100)-1)*100)-((PRODUCT(1+AW135:AW154/100)-1)*100)</f>
        <v>0.10278343134124679</v>
      </c>
      <c r="T154" s="5">
        <f t="array" ref="T154">((PRODUCT(1+$AV135:$AV154/100)-1)*100)-((PRODUCT(1+AX135:AX154/100)-1)*100)</f>
        <v>8.2401501719986392E-2</v>
      </c>
      <c r="U154" s="5">
        <f t="array" ref="U154">((PRODUCT(1+$AV135:$AV154/100)-1)*100)-((PRODUCT(1+AY135:AY154/100)-1)*100)</f>
        <v>0.21844339429153425</v>
      </c>
      <c r="V154" s="7">
        <f t="shared" si="60"/>
        <v>403</v>
      </c>
      <c r="W154" s="7"/>
      <c r="X154" s="2">
        <f t="shared" si="49"/>
        <v>42838</v>
      </c>
      <c r="Y154" s="6">
        <f t="shared" si="49"/>
        <v>0</v>
      </c>
      <c r="Z154" s="6">
        <f t="shared" si="50"/>
        <v>1.0003424318161087</v>
      </c>
      <c r="AA154" s="6">
        <f>1+(($AV154-AY154)/100)</f>
        <v>0.99988243181610881</v>
      </c>
      <c r="AB154" s="7">
        <f>H154</f>
        <v>403</v>
      </c>
      <c r="AC154" s="5">
        <f t="shared" si="51"/>
        <v>1.0004224318161088</v>
      </c>
      <c r="AD154" s="5">
        <f t="shared" si="52"/>
        <v>0.99827243181610881</v>
      </c>
      <c r="AE154" s="5">
        <f t="shared" si="53"/>
        <v>1.0004124318161087</v>
      </c>
      <c r="AF154" s="2"/>
      <c r="AG154" s="5">
        <f t="shared" si="54"/>
        <v>107.82771167273073</v>
      </c>
      <c r="AH154" s="5">
        <f t="shared" si="55"/>
        <v>105.76522173363021</v>
      </c>
      <c r="AI154" s="5">
        <f t="shared" si="56"/>
        <v>104.56071254502888</v>
      </c>
      <c r="AJ154" s="5">
        <f t="shared" si="57"/>
        <v>113.70225515971293</v>
      </c>
      <c r="AK154" s="5">
        <f t="shared" si="58"/>
        <v>123.10150519499678</v>
      </c>
      <c r="AL154" s="5">
        <f t="shared" si="59"/>
        <v>104.79999565782231</v>
      </c>
      <c r="AN154" s="5">
        <f t="array" ref="AN154">(PRODUCT(1+AV145:AV154/100)-1)*100</f>
        <v>0.6517348999449224</v>
      </c>
      <c r="AO154" s="5">
        <f t="array" ref="AO154">(PRODUCT(1+AW145:AW154/100)-1)*100</f>
        <v>0.36131008380297924</v>
      </c>
      <c r="AP154" s="5">
        <f t="array" ref="AP154">(PRODUCT(1+AX145:AX154/100)-1)*100</f>
        <v>0.36935360872161205</v>
      </c>
      <c r="AQ154" s="5">
        <f t="array" ref="AQ154">(PRODUCT(1+AY145:AY154/100)-1)*100</f>
        <v>0.3229442460142895</v>
      </c>
      <c r="AR154" s="5">
        <f t="array" ref="AR154">(PRODUCT(1+AZ145:AZ154/100)-1)*100</f>
        <v>0.86022339214255616</v>
      </c>
      <c r="AS154" s="5">
        <f t="array" ref="AS154">(PRODUCT(1+BA145:BA154/100)-1)*100</f>
        <v>0.34425878041028923</v>
      </c>
      <c r="AU154" s="2">
        <v>42838</v>
      </c>
      <c r="AV154" s="5">
        <v>1.8243181610877457E-2</v>
      </c>
      <c r="AW154" s="5">
        <v>-1.6E-2</v>
      </c>
      <c r="AX154" s="5">
        <v>-2.4E-2</v>
      </c>
      <c r="AY154" s="5">
        <v>0.03</v>
      </c>
      <c r="AZ154" s="5">
        <v>0.191</v>
      </c>
      <c r="BA154" s="5">
        <v>-2.3E-2</v>
      </c>
    </row>
    <row r="155" spans="1:53" x14ac:dyDescent="0.25">
      <c r="A155" s="2">
        <v>42843</v>
      </c>
      <c r="B155" s="5">
        <v>1</v>
      </c>
      <c r="C155" s="5">
        <f t="shared" si="42"/>
        <v>1.0206527268336001</v>
      </c>
      <c r="D155" s="5">
        <f t="shared" si="43"/>
        <v>1.0321109193204385</v>
      </c>
      <c r="E155" s="5">
        <f t="shared" si="44"/>
        <v>0.95101349275469083</v>
      </c>
      <c r="F155" s="5">
        <f t="shared" si="45"/>
        <v>0.87616124480087931</v>
      </c>
      <c r="G155" s="5">
        <f t="shared" si="46"/>
        <v>1.030084029765318</v>
      </c>
      <c r="H155" s="7">
        <v>407</v>
      </c>
      <c r="I155" s="7"/>
      <c r="J155" s="2">
        <f t="shared" si="47"/>
        <v>42843</v>
      </c>
      <c r="K155" s="5">
        <v>1</v>
      </c>
      <c r="L155" s="5">
        <f>_xlfn.STDEV.S($AV126:$AV155)/_xlfn.STDEV.S(AW126:AW155)</f>
        <v>1.0224272680455744</v>
      </c>
      <c r="M155" s="5">
        <f>_xlfn.STDEV.S($AV126:$AV155)/_xlfn.STDEV.S(AY126:AY155)</f>
        <v>0.88878228895101907</v>
      </c>
      <c r="N155" s="5">
        <f>_xlfn.STDEV.S($AV126:$AV155)/_xlfn.STDEV.S(AZ126:AZ155)</f>
        <v>0.70441921423759368</v>
      </c>
      <c r="O155" s="7">
        <f t="shared" si="41"/>
        <v>407</v>
      </c>
      <c r="P155" s="7"/>
      <c r="Q155" s="2">
        <f t="shared" si="48"/>
        <v>42843</v>
      </c>
      <c r="R155" s="5">
        <v>0</v>
      </c>
      <c r="S155" s="5">
        <f t="array" ref="S155">((PRODUCT(1+$AV136:$AV155/100)-1)*100)-((PRODUCT(1+AW136:AW155/100)-1)*100)</f>
        <v>0.15517693654252263</v>
      </c>
      <c r="T155" s="5">
        <f t="array" ref="T155">((PRODUCT(1+$AV136:$AV155/100)-1)*100)-((PRODUCT(1+AX136:AX155/100)-1)*100)</f>
        <v>0.12772466033308394</v>
      </c>
      <c r="U155" s="5">
        <f t="array" ref="U155">((PRODUCT(1+$AV136:$AV155/100)-1)*100)-((PRODUCT(1+AY136:AY155/100)-1)*100)</f>
        <v>0.3122559940291314</v>
      </c>
      <c r="V155" s="7">
        <f t="shared" si="60"/>
        <v>407</v>
      </c>
      <c r="W155" s="7"/>
      <c r="X155" s="2">
        <f t="shared" si="49"/>
        <v>42843</v>
      </c>
      <c r="Y155" s="6">
        <f t="shared" si="49"/>
        <v>0</v>
      </c>
      <c r="Z155" s="6">
        <f t="shared" si="50"/>
        <v>1.0011295941632465</v>
      </c>
      <c r="AA155" s="6">
        <f>1+(($AV155-AY155)/100)</f>
        <v>1.0028195941632465</v>
      </c>
      <c r="AB155" s="7">
        <f>H155</f>
        <v>407</v>
      </c>
      <c r="AC155" s="5">
        <f t="shared" si="51"/>
        <v>1.0008395941632466</v>
      </c>
      <c r="AD155" s="5">
        <f t="shared" si="52"/>
        <v>1.0002695941632467</v>
      </c>
      <c r="AE155" s="5">
        <f t="shared" si="53"/>
        <v>1.0011595941632465</v>
      </c>
      <c r="AF155" s="2"/>
      <c r="AG155" s="5">
        <f t="shared" si="54"/>
        <v>107.90638214180339</v>
      </c>
      <c r="AH155" s="5">
        <f t="shared" si="55"/>
        <v>105.72291564493676</v>
      </c>
      <c r="AI155" s="5">
        <f t="shared" si="56"/>
        <v>104.54921086664892</v>
      </c>
      <c r="AJ155" s="5">
        <f t="shared" si="57"/>
        <v>113.46461744642913</v>
      </c>
      <c r="AK155" s="5">
        <f t="shared" si="58"/>
        <v>123.15813188738646</v>
      </c>
      <c r="AL155" s="5">
        <f t="shared" si="59"/>
        <v>104.75493165968943</v>
      </c>
      <c r="AN155" s="5">
        <f t="array" ref="AN155">(PRODUCT(1+AV146:AV155/100)-1)*100</f>
        <v>0.48534798534798362</v>
      </c>
      <c r="AO155" s="5">
        <f t="array" ref="AO155">(PRODUCT(1+AW146:AW155/100)-1)*100</f>
        <v>0.230957697841494</v>
      </c>
      <c r="AP155" s="5">
        <f t="array" ref="AP155">(PRODUCT(1+AX146:AX155/100)-1)*100</f>
        <v>0.27508465955721206</v>
      </c>
      <c r="AQ155" s="5">
        <f t="array" ref="AQ155">(PRODUCT(1+AY146:AY155/100)-1)*100</f>
        <v>-1.4711876258233225E-2</v>
      </c>
      <c r="AR155" s="5">
        <f t="array" ref="AR155">(PRODUCT(1+AZ146:AZ155/100)-1)*100</f>
        <v>0.72631898392172545</v>
      </c>
      <c r="AS155" s="5">
        <f t="array" ref="AS155">(PRODUCT(1+BA146:BA155/100)-1)*100</f>
        <v>0.21392463470248924</v>
      </c>
      <c r="AU155" s="2">
        <v>42843</v>
      </c>
      <c r="AV155" s="5">
        <v>7.2959416324658299E-2</v>
      </c>
      <c r="AW155" s="5">
        <v>-0.04</v>
      </c>
      <c r="AX155" s="5">
        <v>-1.0999999999999999E-2</v>
      </c>
      <c r="AY155" s="5">
        <v>-0.20899999999999999</v>
      </c>
      <c r="AZ155" s="5">
        <v>4.5999999999999999E-2</v>
      </c>
      <c r="BA155" s="5">
        <v>-4.2999999999999997E-2</v>
      </c>
    </row>
    <row r="156" spans="1:53" x14ac:dyDescent="0.25">
      <c r="A156" s="2">
        <v>42844</v>
      </c>
      <c r="B156" s="5">
        <v>1</v>
      </c>
      <c r="C156" s="5">
        <f t="shared" si="42"/>
        <v>1.0203584459073272</v>
      </c>
      <c r="D156" s="5">
        <f t="shared" si="43"/>
        <v>1.0317721132781932</v>
      </c>
      <c r="E156" s="5">
        <f t="shared" si="44"/>
        <v>0.95095774877688521</v>
      </c>
      <c r="F156" s="5">
        <f t="shared" si="45"/>
        <v>0.87719655797524254</v>
      </c>
      <c r="G156" s="5">
        <f t="shared" si="46"/>
        <v>1.0297356044771329</v>
      </c>
      <c r="H156" s="7">
        <v>401</v>
      </c>
      <c r="I156" s="7"/>
      <c r="J156" s="2">
        <f t="shared" si="47"/>
        <v>42844</v>
      </c>
      <c r="K156" s="5">
        <v>1</v>
      </c>
      <c r="L156" s="5">
        <f>_xlfn.STDEV.S($AV127:$AV156)/_xlfn.STDEV.S(AW127:AW156)</f>
        <v>1.0258861847692962</v>
      </c>
      <c r="M156" s="5">
        <f>_xlfn.STDEV.S($AV127:$AV156)/_xlfn.STDEV.S(AY127:AY156)</f>
        <v>0.8854581018006179</v>
      </c>
      <c r="N156" s="5">
        <f>_xlfn.STDEV.S($AV127:$AV156)/_xlfn.STDEV.S(AZ127:AZ156)</f>
        <v>0.70246077048634703</v>
      </c>
      <c r="O156" s="7">
        <f t="shared" si="41"/>
        <v>401</v>
      </c>
      <c r="P156" s="7"/>
      <c r="Q156" s="2">
        <f t="shared" si="48"/>
        <v>42844</v>
      </c>
      <c r="R156" s="5">
        <v>0</v>
      </c>
      <c r="S156" s="5">
        <f t="array" ref="S156">((PRODUCT(1+$AV137:$AV156/100)-1)*100)-((PRODUCT(1+AW137:AW156/100)-1)*100)</f>
        <v>5.7608718513679769E-2</v>
      </c>
      <c r="T156" s="5">
        <f t="array" ref="T156">((PRODUCT(1+$AV137:$AV156/100)-1)*100)-((PRODUCT(1+AX137:AX156/100)-1)*100)</f>
        <v>3.4160538763461368E-2</v>
      </c>
      <c r="U156" s="5">
        <f t="array" ref="U156">((PRODUCT(1+$AV137:$AV156/100)-1)*100)-((PRODUCT(1+AY137:AY156/100)-1)*100)</f>
        <v>0.18966972153611206</v>
      </c>
      <c r="V156" s="7">
        <f t="shared" si="60"/>
        <v>401</v>
      </c>
      <c r="W156" s="7"/>
      <c r="X156" s="2">
        <f t="shared" si="49"/>
        <v>42844</v>
      </c>
      <c r="Y156" s="6">
        <f t="shared" si="49"/>
        <v>0</v>
      </c>
      <c r="Z156" s="6">
        <f t="shared" si="50"/>
        <v>0.99971132780461136</v>
      </c>
      <c r="AA156" s="6">
        <f>1+(($AV156-AY156)/100)</f>
        <v>0.99994132780461131</v>
      </c>
      <c r="AB156" s="7">
        <f>H156</f>
        <v>401</v>
      </c>
      <c r="AC156" s="5">
        <f t="shared" si="51"/>
        <v>0.99967132780461132</v>
      </c>
      <c r="AD156" s="5">
        <f t="shared" si="52"/>
        <v>1.0011813278046113</v>
      </c>
      <c r="AE156" s="5">
        <f t="shared" si="53"/>
        <v>0.99966132780461137</v>
      </c>
      <c r="AF156" s="2"/>
      <c r="AG156" s="5">
        <f t="shared" si="54"/>
        <v>108.00472022814424</v>
      </c>
      <c r="AH156" s="5">
        <f t="shared" si="55"/>
        <v>105.8497831437107</v>
      </c>
      <c r="AI156" s="5">
        <f t="shared" si="56"/>
        <v>104.67885188812356</v>
      </c>
      <c r="AJ156" s="5">
        <f t="shared" si="57"/>
        <v>113.57467812535215</v>
      </c>
      <c r="AK156" s="5">
        <f t="shared" si="58"/>
        <v>123.12487919177687</v>
      </c>
      <c r="AL156" s="5">
        <f t="shared" si="59"/>
        <v>104.88587532426405</v>
      </c>
      <c r="AN156" s="5">
        <f t="array" ref="AN156">(PRODUCT(1+AV147:AV156/100)-1)*100</f>
        <v>0.5216913783635535</v>
      </c>
      <c r="AO156" s="5">
        <f t="array" ref="AO156">(PRODUCT(1+AW147:AW156/100)-1)*100</f>
        <v>0.32414732730048357</v>
      </c>
      <c r="AP156" s="5">
        <f t="array" ref="AP156">(PRODUCT(1+AX147:AX156/100)-1)*100</f>
        <v>0.3622917165998496</v>
      </c>
      <c r="AQ156" s="5">
        <f t="array" ref="AQ156">(PRODUCT(1+AY147:AY156/100)-1)*100</f>
        <v>0.11030473854856115</v>
      </c>
      <c r="AR156" s="5">
        <f t="array" ref="AR156">(PRODUCT(1+AZ147:AZ156/100)-1)*100</f>
        <v>0.68502697401968682</v>
      </c>
      <c r="AS156" s="5">
        <f t="array" ref="AS156">(PRODUCT(1+BA147:BA156/100)-1)*100</f>
        <v>0.31110493111516924</v>
      </c>
      <c r="AU156" s="2">
        <v>42844</v>
      </c>
      <c r="AV156" s="5">
        <v>9.1132780461133933E-2</v>
      </c>
      <c r="AW156" s="5">
        <v>0.12</v>
      </c>
      <c r="AX156" s="5">
        <v>0.124</v>
      </c>
      <c r="AY156" s="5">
        <v>9.7000000000000003E-2</v>
      </c>
      <c r="AZ156" s="5">
        <v>-2.7E-2</v>
      </c>
      <c r="BA156" s="5">
        <v>0.125</v>
      </c>
    </row>
    <row r="157" spans="1:53" x14ac:dyDescent="0.25">
      <c r="A157" s="2">
        <v>42845</v>
      </c>
      <c r="B157" s="5">
        <v>1</v>
      </c>
      <c r="C157" s="5">
        <f t="shared" si="42"/>
        <v>1.0199482504187201</v>
      </c>
      <c r="D157" s="5">
        <f t="shared" si="43"/>
        <v>1.0309038314515604</v>
      </c>
      <c r="E157" s="5">
        <f t="shared" si="44"/>
        <v>0.95300508158323538</v>
      </c>
      <c r="F157" s="5">
        <f t="shared" si="45"/>
        <v>0.88014372818596665</v>
      </c>
      <c r="G157" s="5">
        <f t="shared" si="46"/>
        <v>1.0291878742707188</v>
      </c>
      <c r="H157" s="7">
        <v>398</v>
      </c>
      <c r="I157" s="7"/>
      <c r="J157" s="2">
        <f t="shared" si="47"/>
        <v>42845</v>
      </c>
      <c r="K157" s="5">
        <v>1</v>
      </c>
      <c r="L157" s="5">
        <f>_xlfn.STDEV.S($AV128:$AV157)/_xlfn.STDEV.S(AW128:AW157)</f>
        <v>1.041109102976175</v>
      </c>
      <c r="M157" s="5">
        <f>_xlfn.STDEV.S($AV128:$AV157)/_xlfn.STDEV.S(AY128:AY157)</f>
        <v>0.87197635225796155</v>
      </c>
      <c r="N157" s="5">
        <f>_xlfn.STDEV.S($AV128:$AV157)/_xlfn.STDEV.S(AZ128:AZ157)</f>
        <v>0.68619205204983313</v>
      </c>
      <c r="O157" s="7">
        <f t="shared" si="41"/>
        <v>398</v>
      </c>
      <c r="P157" s="7"/>
      <c r="Q157" s="2">
        <f t="shared" si="48"/>
        <v>42845</v>
      </c>
      <c r="R157" s="5">
        <v>0</v>
      </c>
      <c r="S157" s="5">
        <f t="array" ref="S157">((PRODUCT(1+$AV138:$AV157/100)-1)*100)-((PRODUCT(1+AW138:AW157/100)-1)*100)</f>
        <v>-0.12676525394323956</v>
      </c>
      <c r="T157" s="5">
        <f t="array" ref="T157">((PRODUCT(1+$AV138:$AV157/100)-1)*100)-((PRODUCT(1+AX138:AX157/100)-1)*100)</f>
        <v>-0.19281053656385883</v>
      </c>
      <c r="U157" s="5">
        <f t="array" ref="U157">((PRODUCT(1+$AV138:$AV157/100)-1)*100)-((PRODUCT(1+AY138:AY157/100)-1)*100)</f>
        <v>0.25139947484189573</v>
      </c>
      <c r="V157" s="7">
        <f t="shared" si="60"/>
        <v>398</v>
      </c>
      <c r="W157" s="7"/>
      <c r="X157" s="2">
        <f t="shared" si="49"/>
        <v>42845</v>
      </c>
      <c r="Y157" s="6">
        <f t="shared" si="49"/>
        <v>0</v>
      </c>
      <c r="Z157" s="6">
        <f t="shared" si="50"/>
        <v>0.99959790039151419</v>
      </c>
      <c r="AA157" s="6">
        <f>1+(($AV157-AY157)/100)</f>
        <v>1.0021479003915141</v>
      </c>
      <c r="AB157" s="7">
        <f>H157</f>
        <v>398</v>
      </c>
      <c r="AC157" s="5">
        <f t="shared" si="51"/>
        <v>0.9991579003915142</v>
      </c>
      <c r="AD157" s="5">
        <f t="shared" si="52"/>
        <v>1.0033479003915142</v>
      </c>
      <c r="AE157" s="5">
        <f t="shared" si="53"/>
        <v>0.99946790039151423</v>
      </c>
      <c r="AF157" s="2"/>
      <c r="AG157" s="5">
        <f t="shared" si="54"/>
        <v>107.98505261087607</v>
      </c>
      <c r="AH157" s="5">
        <f t="shared" si="55"/>
        <v>105.87307009600232</v>
      </c>
      <c r="AI157" s="5">
        <f t="shared" si="56"/>
        <v>104.74793993036974</v>
      </c>
      <c r="AJ157" s="5">
        <f t="shared" si="57"/>
        <v>113.31004912532008</v>
      </c>
      <c r="AK157" s="5">
        <f t="shared" si="58"/>
        <v>122.69024836822989</v>
      </c>
      <c r="AL157" s="5">
        <f t="shared" si="59"/>
        <v>104.92258538062755</v>
      </c>
      <c r="AN157" s="5">
        <f t="array" ref="AN157">(PRODUCT(1+AV148:AV157/100)-1)*100</f>
        <v>0.50338641771923154</v>
      </c>
      <c r="AO157" s="5">
        <f t="array" ref="AO157">(PRODUCT(1+AW148:AW157/100)-1)*100</f>
        <v>0.35725793808574213</v>
      </c>
      <c r="AP157" s="5">
        <f t="array" ref="AP157">(PRODUCT(1+AX148:AX157/100)-1)*100</f>
        <v>0.43053943992166221</v>
      </c>
      <c r="AQ157" s="5">
        <f t="array" ref="AQ157">(PRODUCT(1+AY148:AY157/100)-1)*100</f>
        <v>-5.6989884816205372E-2</v>
      </c>
      <c r="AR157" s="5">
        <f t="array" ref="AR157">(PRODUCT(1+AZ148:AZ157/100)-1)*100</f>
        <v>0.57702831846480063</v>
      </c>
      <c r="AS157" s="5">
        <f t="array" ref="AS157">(PRODUCT(1+BA148:BA157/100)-1)*100</f>
        <v>0.34922429456987203</v>
      </c>
      <c r="AU157" s="2">
        <v>42845</v>
      </c>
      <c r="AV157" s="5">
        <v>-1.8209960848580842E-2</v>
      </c>
      <c r="AW157" s="5">
        <v>2.1999999999999999E-2</v>
      </c>
      <c r="AX157" s="5">
        <v>6.6000000000000003E-2</v>
      </c>
      <c r="AY157" s="5">
        <v>-0.23300000000000001</v>
      </c>
      <c r="AZ157" s="5">
        <v>-0.35299999999999998</v>
      </c>
      <c r="BA157" s="5">
        <v>3.5000000000000003E-2</v>
      </c>
    </row>
    <row r="158" spans="1:53" x14ac:dyDescent="0.25">
      <c r="A158" s="2">
        <v>42846</v>
      </c>
      <c r="B158" s="5">
        <v>1</v>
      </c>
      <c r="C158" s="5">
        <f t="shared" si="42"/>
        <v>1.0204924093850798</v>
      </c>
      <c r="D158" s="5">
        <f t="shared" si="43"/>
        <v>1.0313816855778288</v>
      </c>
      <c r="E158" s="5">
        <f t="shared" si="44"/>
        <v>0.95392344591448686</v>
      </c>
      <c r="F158" s="5">
        <f t="shared" si="45"/>
        <v>0.88259785437927518</v>
      </c>
      <c r="G158" s="5">
        <f t="shared" si="46"/>
        <v>1.029654643862306</v>
      </c>
      <c r="H158" s="7">
        <v>397</v>
      </c>
      <c r="I158" s="7"/>
      <c r="J158" s="2">
        <f t="shared" si="47"/>
        <v>42846</v>
      </c>
      <c r="K158" s="5">
        <v>1</v>
      </c>
      <c r="L158" s="5">
        <f>_xlfn.STDEV.S($AV129:$AV158)/_xlfn.STDEV.S(AW129:AW158)</f>
        <v>1.0736674200183483</v>
      </c>
      <c r="M158" s="5">
        <f>_xlfn.STDEV.S($AV129:$AV158)/_xlfn.STDEV.S(AY129:AY158)</f>
        <v>0.86919722650258324</v>
      </c>
      <c r="N158" s="5">
        <f>_xlfn.STDEV.S($AV129:$AV158)/_xlfn.STDEV.S(AZ129:AZ158)</f>
        <v>0.67413257352427958</v>
      </c>
      <c r="O158" s="7">
        <f t="shared" si="41"/>
        <v>397</v>
      </c>
      <c r="P158" s="7"/>
      <c r="Q158" s="2">
        <f t="shared" si="48"/>
        <v>42846</v>
      </c>
      <c r="R158" s="5">
        <v>0</v>
      </c>
      <c r="S158" s="5">
        <f t="array" ref="S158">((PRODUCT(1+$AV139:$AV158/100)-1)*100)-((PRODUCT(1+AW139:AW158/100)-1)*100)</f>
        <v>6.9507694749249005E-2</v>
      </c>
      <c r="T158" s="5">
        <f t="array" ref="T158">((PRODUCT(1+$AV139:$AV158/100)-1)*100)-((PRODUCT(1+AX139:AX158/100)-1)*100)</f>
        <v>1.3448045725206192E-2</v>
      </c>
      <c r="U158" s="5">
        <f t="array" ref="U158">((PRODUCT(1+$AV139:$AV158/100)-1)*100)-((PRODUCT(1+AY139:AY158/100)-1)*100)</f>
        <v>0.39297248838134902</v>
      </c>
      <c r="V158" s="7">
        <f t="shared" si="60"/>
        <v>397</v>
      </c>
      <c r="W158" s="7"/>
      <c r="X158" s="2">
        <f t="shared" si="49"/>
        <v>42846</v>
      </c>
      <c r="Y158" s="6">
        <f t="shared" si="49"/>
        <v>0</v>
      </c>
      <c r="Z158" s="6">
        <f t="shared" si="50"/>
        <v>1.0005338630361533</v>
      </c>
      <c r="AA158" s="6">
        <f>1+(($AV158-AY158)/100)</f>
        <v>1.0009638630361533</v>
      </c>
      <c r="AB158" s="7">
        <f>H158</f>
        <v>397</v>
      </c>
      <c r="AC158" s="5">
        <f t="shared" si="51"/>
        <v>1.0004638630361533</v>
      </c>
      <c r="AD158" s="5">
        <f t="shared" si="52"/>
        <v>1.0027838630361534</v>
      </c>
      <c r="AE158" s="5">
        <f t="shared" si="53"/>
        <v>1.0004538630361535</v>
      </c>
      <c r="AF158" s="2"/>
      <c r="AG158" s="5">
        <f t="shared" si="54"/>
        <v>108.11289212311917</v>
      </c>
      <c r="AH158" s="5">
        <f t="shared" si="55"/>
        <v>105.94188759156472</v>
      </c>
      <c r="AI158" s="5">
        <f t="shared" si="56"/>
        <v>104.82335844711962</v>
      </c>
      <c r="AJ158" s="5">
        <f t="shared" si="57"/>
        <v>113.33497733612766</v>
      </c>
      <c r="AK158" s="5">
        <f t="shared" si="58"/>
        <v>122.49394397084072</v>
      </c>
      <c r="AL158" s="5">
        <f t="shared" si="59"/>
        <v>104.99917886795539</v>
      </c>
      <c r="AN158" s="5">
        <f t="array" ref="AN158">(PRODUCT(1+AV149:AV158/100)-1)*100</f>
        <v>0.41099643803086394</v>
      </c>
      <c r="AO158" s="5">
        <f t="array" ref="AO158">(PRODUCT(1+AW149:AW158/100)-1)*100</f>
        <v>0.22004566350519728</v>
      </c>
      <c r="AP158" s="5">
        <f t="array" ref="AP158">(PRODUCT(1+AX149:AX158/100)-1)*100</f>
        <v>0.29523828506832217</v>
      </c>
      <c r="AQ158" s="5">
        <f t="array" ref="AQ158">(PRODUCT(1+AY149:AY158/100)-1)*100</f>
        <v>-0.21262395195638106</v>
      </c>
      <c r="AR158" s="5">
        <f t="array" ref="AR158">(PRODUCT(1+AZ149:AZ158/100)-1)*100</f>
        <v>0.1427154599496161</v>
      </c>
      <c r="AS158" s="5">
        <f t="array" ref="AS158">(PRODUCT(1+BA149:BA158/100)-1)*100</f>
        <v>0.22203515798890905</v>
      </c>
      <c r="AU158" s="2">
        <v>42846</v>
      </c>
      <c r="AV158" s="5">
        <v>0.11838630361533653</v>
      </c>
      <c r="AW158" s="5">
        <v>6.5000000000000002E-2</v>
      </c>
      <c r="AX158" s="5">
        <v>7.1999999999999995E-2</v>
      </c>
      <c r="AY158" s="5">
        <v>2.1999999999999999E-2</v>
      </c>
      <c r="AZ158" s="5">
        <v>-0.16</v>
      </c>
      <c r="BA158" s="5">
        <v>7.2999999999999995E-2</v>
      </c>
    </row>
    <row r="159" spans="1:53" x14ac:dyDescent="0.25">
      <c r="A159" s="2">
        <v>42849</v>
      </c>
      <c r="B159" s="5">
        <v>1</v>
      </c>
      <c r="C159" s="5">
        <f t="shared" si="42"/>
        <v>1.0203040234870224</v>
      </c>
      <c r="D159" s="5">
        <f t="shared" si="43"/>
        <v>1.031304444431163</v>
      </c>
      <c r="E159" s="5">
        <f t="shared" si="44"/>
        <v>0.95311988973623196</v>
      </c>
      <c r="F159" s="5">
        <f t="shared" si="45"/>
        <v>0.88034503226902994</v>
      </c>
      <c r="G159" s="5">
        <f t="shared" si="46"/>
        <v>1.0295467208331794</v>
      </c>
      <c r="H159" s="7">
        <v>386</v>
      </c>
      <c r="I159" s="7"/>
      <c r="J159" s="2">
        <f t="shared" si="47"/>
        <v>42849</v>
      </c>
      <c r="K159" s="5">
        <v>1</v>
      </c>
      <c r="L159" s="5">
        <f>_xlfn.STDEV.S($AV130:$AV159)/_xlfn.STDEV.S(AW130:AW159)</f>
        <v>1.0354569496475723</v>
      </c>
      <c r="M159" s="5">
        <f>_xlfn.STDEV.S($AV130:$AV159)/_xlfn.STDEV.S(AY130:AY159)</f>
        <v>0.80172865862559117</v>
      </c>
      <c r="N159" s="5">
        <f>_xlfn.STDEV.S($AV130:$AV159)/_xlfn.STDEV.S(AZ130:AZ159)</f>
        <v>0.62920301736470374</v>
      </c>
      <c r="O159" s="7">
        <f t="shared" si="41"/>
        <v>386</v>
      </c>
      <c r="P159" s="7"/>
      <c r="Q159" s="2">
        <f t="shared" si="48"/>
        <v>42849</v>
      </c>
      <c r="R159" s="5">
        <v>0</v>
      </c>
      <c r="S159" s="5">
        <f t="array" ref="S159">((PRODUCT(1+$AV140:$AV159/100)-1)*100)-((PRODUCT(1+AW140:AW159/100)-1)*100)</f>
        <v>0.14766896909810256</v>
      </c>
      <c r="T159" s="5">
        <f t="array" ref="T159">((PRODUCT(1+$AV140:$AV159/100)-1)*100)-((PRODUCT(1+AX140:AX159/100)-1)*100)</f>
        <v>0.10171637077951434</v>
      </c>
      <c r="U159" s="5">
        <f t="array" ref="U159">((PRODUCT(1+$AV140:$AV159/100)-1)*100)-((PRODUCT(1+AY140:AY159/100)-1)*100)</f>
        <v>0.41071080556240869</v>
      </c>
      <c r="V159" s="7">
        <f t="shared" si="60"/>
        <v>386</v>
      </c>
      <c r="W159" s="7"/>
      <c r="X159" s="2">
        <f t="shared" si="49"/>
        <v>42849</v>
      </c>
      <c r="Y159" s="6">
        <f t="shared" si="49"/>
        <v>0</v>
      </c>
      <c r="Z159" s="6">
        <f t="shared" si="50"/>
        <v>0.99981492632344904</v>
      </c>
      <c r="AA159" s="6">
        <f>1+(($AV159-AY159)/100)</f>
        <v>0.99915492632344904</v>
      </c>
      <c r="AB159" s="7">
        <f>H159</f>
        <v>386</v>
      </c>
      <c r="AC159" s="5">
        <f t="shared" si="51"/>
        <v>0.99992492632344909</v>
      </c>
      <c r="AD159" s="5">
        <f t="shared" si="52"/>
        <v>0.9974349263234491</v>
      </c>
      <c r="AE159" s="5">
        <f t="shared" si="53"/>
        <v>0.99989492632344912</v>
      </c>
      <c r="AF159" s="2"/>
      <c r="AG159" s="5">
        <f t="shared" si="54"/>
        <v>108.36857114760534</v>
      </c>
      <c r="AH159" s="5">
        <f t="shared" si="55"/>
        <v>106.21203940492322</v>
      </c>
      <c r="AI159" s="5">
        <f t="shared" si="56"/>
        <v>105.07912744173059</v>
      </c>
      <c r="AJ159" s="5">
        <f t="shared" si="57"/>
        <v>113.69878261337662</v>
      </c>
      <c r="AK159" s="5">
        <f t="shared" si="58"/>
        <v>123.09783911461697</v>
      </c>
      <c r="AL159" s="5">
        <f t="shared" si="59"/>
        <v>105.25852683975924</v>
      </c>
      <c r="AN159" s="5">
        <f t="array" ref="AN159">(PRODUCT(1+AV150:AV159/100)-1)*100</f>
        <v>0.70364616649911671</v>
      </c>
      <c r="AO159" s="5">
        <f t="array" ref="AO159">(PRODUCT(1+AW150:AW159/100)-1)*100</f>
        <v>0.48364547158488147</v>
      </c>
      <c r="AP159" s="5">
        <f t="array" ref="AP159">(PRODUCT(1+AX150:AX159/100)-1)*100</f>
        <v>0.54297495573254473</v>
      </c>
      <c r="AQ159" s="5">
        <f t="array" ref="AQ159">(PRODUCT(1+AY150:AY159/100)-1)*100</f>
        <v>0.14574890974357047</v>
      </c>
      <c r="AR159" s="5">
        <f t="array" ref="AR159">(PRODUCT(1+AZ150:AZ159/100)-1)*100</f>
        <v>0.59115302830439198</v>
      </c>
      <c r="AS159" s="5">
        <f t="array" ref="AS159">(PRODUCT(1+BA150:BA159/100)-1)*100</f>
        <v>0.47963154798393859</v>
      </c>
      <c r="AU159" s="2">
        <v>42849</v>
      </c>
      <c r="AV159" s="5">
        <v>0.23649263234490903</v>
      </c>
      <c r="AW159" s="5">
        <v>0.255</v>
      </c>
      <c r="AX159" s="5">
        <v>0.24399999999999999</v>
      </c>
      <c r="AY159" s="5">
        <v>0.32100000000000001</v>
      </c>
      <c r="AZ159" s="5">
        <v>0.49299999999999999</v>
      </c>
      <c r="BA159" s="5">
        <v>0.247</v>
      </c>
    </row>
    <row r="160" spans="1:53" x14ac:dyDescent="0.25">
      <c r="A160" s="2">
        <v>42850</v>
      </c>
      <c r="B160" s="5">
        <v>1</v>
      </c>
      <c r="C160" s="5">
        <f t="shared" si="42"/>
        <v>1.0196172519103821</v>
      </c>
      <c r="D160" s="5">
        <f t="shared" si="43"/>
        <v>1.0305896854404011</v>
      </c>
      <c r="E160" s="5">
        <f t="shared" si="44"/>
        <v>0.95257346429778911</v>
      </c>
      <c r="F160" s="5">
        <f t="shared" si="45"/>
        <v>0.88049104623578345</v>
      </c>
      <c r="G160" s="5">
        <f t="shared" si="46"/>
        <v>1.0288229064151786</v>
      </c>
      <c r="H160" s="7">
        <v>378</v>
      </c>
      <c r="I160" s="7"/>
      <c r="J160" s="2">
        <f t="shared" si="47"/>
        <v>42850</v>
      </c>
      <c r="K160" s="5">
        <v>1</v>
      </c>
      <c r="L160" s="5">
        <f>_xlfn.STDEV.S($AV131:$AV160)/_xlfn.STDEV.S(AW131:AW160)</f>
        <v>1.0262771551860403</v>
      </c>
      <c r="M160" s="5">
        <f>_xlfn.STDEV.S($AV131:$AV160)/_xlfn.STDEV.S(AY131:AY160)</f>
        <v>0.79441171184829251</v>
      </c>
      <c r="N160" s="5">
        <f>_xlfn.STDEV.S($AV131:$AV160)/_xlfn.STDEV.S(AZ131:AZ160)</f>
        <v>0.62472398158427367</v>
      </c>
      <c r="O160" s="7">
        <f t="shared" ref="O160:O223" si="61">H160</f>
        <v>378</v>
      </c>
      <c r="P160" s="7"/>
      <c r="Q160" s="2">
        <f t="shared" si="48"/>
        <v>42850</v>
      </c>
      <c r="R160" s="5">
        <v>0</v>
      </c>
      <c r="S160" s="5">
        <f t="array" ref="S160">((PRODUCT(1+$AV141:$AV160/100)-1)*100)-((PRODUCT(1+AW141:AW160/100)-1)*100)</f>
        <v>5.8373694182201064E-2</v>
      </c>
      <c r="T160" s="5">
        <f t="array" ref="T160">((PRODUCT(1+$AV141:$AV160/100)-1)*100)-((PRODUCT(1+AX141:AX160/100)-1)*100)</f>
        <v>1.253678778900813E-3</v>
      </c>
      <c r="U160" s="5">
        <f t="array" ref="U160">((PRODUCT(1+$AV141:$AV160/100)-1)*100)-((PRODUCT(1+AY141:AY160/100)-1)*100)</f>
        <v>0.38412789255992674</v>
      </c>
      <c r="V160" s="7">
        <f t="shared" si="60"/>
        <v>378</v>
      </c>
      <c r="W160" s="7"/>
      <c r="X160" s="2">
        <f t="shared" si="49"/>
        <v>42850</v>
      </c>
      <c r="Y160" s="6">
        <f t="shared" si="49"/>
        <v>0</v>
      </c>
      <c r="Z160" s="6">
        <f t="shared" si="50"/>
        <v>0.99932595281306724</v>
      </c>
      <c r="AA160" s="6">
        <f>1+(($AV160-AY160)/100)</f>
        <v>0.99942595281306723</v>
      </c>
      <c r="AB160" s="7">
        <f>H160</f>
        <v>378</v>
      </c>
      <c r="AC160" s="5">
        <f t="shared" si="51"/>
        <v>0.99930595281306722</v>
      </c>
      <c r="AD160" s="5">
        <f t="shared" si="52"/>
        <v>1.0001659528130673</v>
      </c>
      <c r="AE160" s="5">
        <f t="shared" si="53"/>
        <v>0.99929595281306716</v>
      </c>
      <c r="AF160" s="2"/>
      <c r="AG160" s="5">
        <f t="shared" si="54"/>
        <v>108.44724161667801</v>
      </c>
      <c r="AH160" s="5">
        <f t="shared" si="55"/>
        <v>106.36073626009012</v>
      </c>
      <c r="AI160" s="5">
        <f t="shared" si="56"/>
        <v>105.22833980269785</v>
      </c>
      <c r="AJ160" s="5">
        <f t="shared" si="57"/>
        <v>113.84659103077402</v>
      </c>
      <c r="AK160" s="5">
        <f t="shared" si="58"/>
        <v>123.16677390452115</v>
      </c>
      <c r="AL160" s="5">
        <f t="shared" si="59"/>
        <v>105.4090465331401</v>
      </c>
      <c r="AN160" s="5">
        <f t="array" ref="AN160">(PRODUCT(1+AV151:AV160/100)-1)*100</f>
        <v>0.6479875878434127</v>
      </c>
      <c r="AO160" s="5">
        <f t="array" ref="AO160">(PRODUCT(1+AW151:AW160/100)-1)*100</f>
        <v>0.54690146112004179</v>
      </c>
      <c r="AP160" s="5">
        <f t="array" ref="AP160">(PRODUCT(1+AX151:AX160/100)-1)*100</f>
        <v>0.61430982019734515</v>
      </c>
      <c r="AQ160" s="5">
        <f t="array" ref="AQ160">(PRODUCT(1+AY151:AY160/100)-1)*100</f>
        <v>0.16075351678193073</v>
      </c>
      <c r="AR160" s="5">
        <f t="array" ref="AR160">(PRODUCT(1+AZ151:AZ160/100)-1)*100</f>
        <v>0.3894831024270351</v>
      </c>
      <c r="AS160" s="5">
        <f t="array" ref="AS160">(PRODUCT(1+BA151:BA160/100)-1)*100</f>
        <v>0.5519255539542689</v>
      </c>
      <c r="AU160" s="2">
        <v>42850</v>
      </c>
      <c r="AV160" s="5">
        <v>7.2595281306719883E-2</v>
      </c>
      <c r="AW160" s="5">
        <v>0.14000000000000001</v>
      </c>
      <c r="AX160" s="5">
        <v>0.14199999999999999</v>
      </c>
      <c r="AY160" s="5">
        <v>0.13</v>
      </c>
      <c r="AZ160" s="5">
        <v>5.6000000000000001E-2</v>
      </c>
      <c r="BA160" s="5">
        <v>0.14299999999999999</v>
      </c>
    </row>
    <row r="161" spans="1:53" x14ac:dyDescent="0.25">
      <c r="A161" s="2">
        <v>42851</v>
      </c>
      <c r="B161" s="5">
        <v>1</v>
      </c>
      <c r="C161" s="5">
        <f t="shared" si="42"/>
        <v>1.01920593485803</v>
      </c>
      <c r="D161" s="5">
        <f t="shared" si="43"/>
        <v>1.0302665530755566</v>
      </c>
      <c r="E161" s="5">
        <f t="shared" si="44"/>
        <v>0.95170441511363946</v>
      </c>
      <c r="F161" s="5">
        <f t="shared" si="45"/>
        <v>0.88039965122768404</v>
      </c>
      <c r="G161" s="5">
        <f t="shared" si="46"/>
        <v>1.0283976043257441</v>
      </c>
      <c r="H161" s="7">
        <v>376</v>
      </c>
      <c r="I161" s="7"/>
      <c r="J161" s="2">
        <f t="shared" si="47"/>
        <v>42851</v>
      </c>
      <c r="K161" s="5">
        <v>1</v>
      </c>
      <c r="L161" s="5">
        <f>_xlfn.STDEV.S($AV132:$AV161)/_xlfn.STDEV.S(AW132:AW161)</f>
        <v>1.0204523508784753</v>
      </c>
      <c r="M161" s="5">
        <f>_xlfn.STDEV.S($AV132:$AV161)/_xlfn.STDEV.S(AY132:AY161)</f>
        <v>0.78223344697246455</v>
      </c>
      <c r="N161" s="5">
        <f>_xlfn.STDEV.S($AV132:$AV161)/_xlfn.STDEV.S(AZ132:AZ161)</f>
        <v>0.59849122263848287</v>
      </c>
      <c r="O161" s="7">
        <f t="shared" si="61"/>
        <v>376</v>
      </c>
      <c r="P161" s="7"/>
      <c r="Q161" s="2">
        <f t="shared" si="48"/>
        <v>42851</v>
      </c>
      <c r="R161" s="5">
        <v>0</v>
      </c>
      <c r="S161" s="5">
        <f t="array" ref="S161">((PRODUCT(1+$AV142:$AV161/100)-1)*100)-((PRODUCT(1+AW142:AW161/100)-1)*100)</f>
        <v>6.2557779177230266E-2</v>
      </c>
      <c r="T161" s="5">
        <f t="array" ref="T161">((PRODUCT(1+$AV142:$AV161/100)-1)*100)-((PRODUCT(1+AX142:AX161/100)-1)*100)</f>
        <v>1.551373823032165E-2</v>
      </c>
      <c r="U161" s="5">
        <f t="array" ref="U161">((PRODUCT(1+$AV142:$AV161/100)-1)*100)-((PRODUCT(1+AY142:AY161/100)-1)*100)</f>
        <v>0.3300749027285832</v>
      </c>
      <c r="V161" s="7">
        <f t="shared" si="60"/>
        <v>376</v>
      </c>
      <c r="W161" s="7"/>
      <c r="X161" s="2">
        <f t="shared" si="49"/>
        <v>42851</v>
      </c>
      <c r="Y161" s="6">
        <f t="shared" si="49"/>
        <v>0</v>
      </c>
      <c r="Z161" s="6">
        <f t="shared" si="50"/>
        <v>0.99959610446137104</v>
      </c>
      <c r="AA161" s="6">
        <f>1+(($AV161-AY161)/100)</f>
        <v>0.99908610446137103</v>
      </c>
      <c r="AB161" s="7">
        <f>H161</f>
        <v>376</v>
      </c>
      <c r="AC161" s="5">
        <f t="shared" si="51"/>
        <v>0.99968610446137107</v>
      </c>
      <c r="AD161" s="5">
        <f t="shared" si="52"/>
        <v>0.999896104461371</v>
      </c>
      <c r="AE161" s="5">
        <f t="shared" si="53"/>
        <v>0.99958610446137108</v>
      </c>
      <c r="AF161" s="2"/>
      <c r="AG161" s="5">
        <f t="shared" si="54"/>
        <v>108.53574589438476</v>
      </c>
      <c r="AH161" s="5">
        <f t="shared" si="55"/>
        <v>106.49049635832743</v>
      </c>
      <c r="AI161" s="5">
        <f t="shared" si="56"/>
        <v>105.3472478266749</v>
      </c>
      <c r="AJ161" s="5">
        <f t="shared" si="57"/>
        <v>114.04354563325727</v>
      </c>
      <c r="AK161" s="5">
        <f t="shared" si="58"/>
        <v>123.28008733651332</v>
      </c>
      <c r="AL161" s="5">
        <f t="shared" si="59"/>
        <v>105.53869966037587</v>
      </c>
      <c r="AN161" s="5">
        <f t="array" ref="AN161">(PRODUCT(1+AV152:AV161/100)-1)*100</f>
        <v>0.76691317447274976</v>
      </c>
      <c r="AO161" s="5">
        <f t="array" ref="AO161">(PRODUCT(1+AW152:AW161/100)-1)*100</f>
        <v>0.57904753811832688</v>
      </c>
      <c r="AP161" s="5">
        <f t="array" ref="AP161">(PRODUCT(1+AX152:AX161/100)-1)*100</f>
        <v>0.6515088435730565</v>
      </c>
      <c r="AQ161" s="5">
        <f t="array" ref="AQ161">(PRODUCT(1+AY152:AY161/100)-1)*100</f>
        <v>0.15975364901663625</v>
      </c>
      <c r="AR161" s="5">
        <f t="array" ref="AR161">(PRODUCT(1+AZ152:AZ161/100)-1)*100</f>
        <v>0.36241015879232563</v>
      </c>
      <c r="AS161" s="5">
        <f t="array" ref="AS161">(PRODUCT(1+BA152:BA161/100)-1)*100</f>
        <v>0.5860828086858838</v>
      </c>
      <c r="AU161" s="2">
        <v>42851</v>
      </c>
      <c r="AV161" s="5">
        <v>8.1610446137103665E-2</v>
      </c>
      <c r="AW161" s="5">
        <v>0.122</v>
      </c>
      <c r="AX161" s="5">
        <v>0.113</v>
      </c>
      <c r="AY161" s="5">
        <v>0.17299999999999999</v>
      </c>
      <c r="AZ161" s="5">
        <v>9.1999999999999998E-2</v>
      </c>
      <c r="BA161" s="5">
        <v>0.123</v>
      </c>
    </row>
    <row r="162" spans="1:53" x14ac:dyDescent="0.25">
      <c r="A162" s="2">
        <v>42852</v>
      </c>
      <c r="B162" s="5">
        <v>1</v>
      </c>
      <c r="C162" s="5">
        <f t="shared" si="42"/>
        <v>1.0197401747411556</v>
      </c>
      <c r="D162" s="5">
        <f t="shared" si="43"/>
        <v>1.0304356745902357</v>
      </c>
      <c r="E162" s="5">
        <f t="shared" si="44"/>
        <v>0.9541973256104832</v>
      </c>
      <c r="F162" s="5">
        <f t="shared" si="45"/>
        <v>0.88365316954398176</v>
      </c>
      <c r="G162" s="5">
        <f t="shared" si="46"/>
        <v>1.0288235040926237</v>
      </c>
      <c r="H162" s="7">
        <v>378</v>
      </c>
      <c r="I162" s="7"/>
      <c r="J162" s="2">
        <f t="shared" si="47"/>
        <v>42852</v>
      </c>
      <c r="K162" s="5">
        <v>1</v>
      </c>
      <c r="L162" s="5">
        <f>_xlfn.STDEV.S($AV133:$AV162)/_xlfn.STDEV.S(AW133:AW162)</f>
        <v>1.0340253649144546</v>
      </c>
      <c r="M162" s="5">
        <f>_xlfn.STDEV.S($AV133:$AV162)/_xlfn.STDEV.S(AY133:AY162)</f>
        <v>0.82720096984236258</v>
      </c>
      <c r="N162" s="5">
        <f>_xlfn.STDEV.S($AV133:$AV162)/_xlfn.STDEV.S(AZ133:AZ162)</f>
        <v>0.58838532384831943</v>
      </c>
      <c r="O162" s="7">
        <f t="shared" si="61"/>
        <v>378</v>
      </c>
      <c r="P162" s="7"/>
      <c r="Q162" s="2">
        <f t="shared" si="48"/>
        <v>42852</v>
      </c>
      <c r="R162" s="5">
        <v>0</v>
      </c>
      <c r="S162" s="5">
        <f t="array" ref="S162">((PRODUCT(1+$AV143:$AV162/100)-1)*100)-((PRODUCT(1+AW143:AW162/100)-1)*100)</f>
        <v>0.23248935960353823</v>
      </c>
      <c r="T162" s="5">
        <f t="array" ref="T162">((PRODUCT(1+$AV143:$AV162/100)-1)*100)-((PRODUCT(1+AX143:AX162/100)-1)*100)</f>
        <v>0.16213148275689981</v>
      </c>
      <c r="U162" s="5">
        <f t="array" ref="U162">((PRODUCT(1+$AV143:$AV162/100)-1)*100)-((PRODUCT(1+AY143:AY162/100)-1)*100)</f>
        <v>0.63453743912638139</v>
      </c>
      <c r="V162" s="7">
        <f t="shared" si="60"/>
        <v>378</v>
      </c>
      <c r="W162" s="7"/>
      <c r="X162" s="2">
        <f t="shared" si="49"/>
        <v>42852</v>
      </c>
      <c r="Y162" s="6">
        <f t="shared" si="49"/>
        <v>0</v>
      </c>
      <c r="Z162" s="6">
        <f t="shared" si="50"/>
        <v>1.000524230316209</v>
      </c>
      <c r="AA162" s="6">
        <f>1+(($AV162-AY162)/100)</f>
        <v>1.0026142303162091</v>
      </c>
      <c r="AB162" s="7">
        <f>H162</f>
        <v>378</v>
      </c>
      <c r="AC162" s="5">
        <f t="shared" si="51"/>
        <v>1.000164230316209</v>
      </c>
      <c r="AD162" s="5">
        <f t="shared" si="52"/>
        <v>1.003684230316209</v>
      </c>
      <c r="AE162" s="5">
        <f t="shared" si="53"/>
        <v>1.0004142303162089</v>
      </c>
      <c r="AF162" s="2"/>
      <c r="AG162" s="5">
        <f t="shared" si="54"/>
        <v>108.60458255482334</v>
      </c>
      <c r="AH162" s="5">
        <f t="shared" si="55"/>
        <v>106.50221031292685</v>
      </c>
      <c r="AI162" s="5">
        <f t="shared" si="56"/>
        <v>105.39676103315344</v>
      </c>
      <c r="AJ162" s="5">
        <f t="shared" si="57"/>
        <v>113.81773941290342</v>
      </c>
      <c r="AK162" s="5">
        <f t="shared" si="58"/>
        <v>122.90408307013695</v>
      </c>
      <c r="AL162" s="5">
        <f t="shared" si="59"/>
        <v>105.56191817430117</v>
      </c>
      <c r="AN162" s="5">
        <f t="array" ref="AN162">(PRODUCT(1+AV153:AV162/100)-1)*100</f>
        <v>0.76642335766421432</v>
      </c>
      <c r="AO162" s="5">
        <f t="array" ref="AO162">(PRODUCT(1+AW153:AW162/100)-1)*100</f>
        <v>0.62734335038714395</v>
      </c>
      <c r="AP162" s="5">
        <f t="array" ref="AP162">(PRODUCT(1+AX153:AX162/100)-1)*100</f>
        <v>0.73306429458970257</v>
      </c>
      <c r="AQ162" s="5">
        <f t="array" ref="AQ162">(PRODUCT(1+AY153:AY162/100)-1)*100</f>
        <v>1.6446382301871232E-2</v>
      </c>
      <c r="AR162" s="5">
        <f t="array" ref="AR162">(PRODUCT(1+AZ153:AZ162/100)-1)*100</f>
        <v>-6.6909768765888167E-3</v>
      </c>
      <c r="AS162" s="5">
        <f t="array" ref="AS162">(PRODUCT(1+BA153:BA162/100)-1)*100</f>
        <v>0.64947803289732153</v>
      </c>
      <c r="AU162" s="2">
        <v>42852</v>
      </c>
      <c r="AV162" s="5">
        <v>6.3423031620901682E-2</v>
      </c>
      <c r="AW162" s="5">
        <v>1.0999999999999999E-2</v>
      </c>
      <c r="AX162" s="5">
        <v>4.7E-2</v>
      </c>
      <c r="AY162" s="5">
        <v>-0.19800000000000001</v>
      </c>
      <c r="AZ162" s="5">
        <v>-0.30499999999999999</v>
      </c>
      <c r="BA162" s="5">
        <v>2.1999999999999999E-2</v>
      </c>
    </row>
    <row r="163" spans="1:53" x14ac:dyDescent="0.25">
      <c r="A163" s="2">
        <v>42853</v>
      </c>
      <c r="B163" s="5">
        <v>1</v>
      </c>
      <c r="C163" s="5">
        <f t="shared" si="42"/>
        <v>1.020638620801829</v>
      </c>
      <c r="D163" s="5">
        <f t="shared" si="43"/>
        <v>1.0314877921382168</v>
      </c>
      <c r="E163" s="5">
        <f t="shared" si="44"/>
        <v>0.95428497564204318</v>
      </c>
      <c r="F163" s="5">
        <f t="shared" si="45"/>
        <v>0.88318780156202137</v>
      </c>
      <c r="G163" s="5">
        <f t="shared" si="46"/>
        <v>1.0297813850358255</v>
      </c>
      <c r="H163" s="7">
        <v>375</v>
      </c>
      <c r="I163" s="7"/>
      <c r="J163" s="2">
        <f t="shared" si="47"/>
        <v>42853</v>
      </c>
      <c r="K163" s="5">
        <v>1</v>
      </c>
      <c r="L163" s="5">
        <f>_xlfn.STDEV.S($AV134:$AV163)/_xlfn.STDEV.S(AW134:AW163)</f>
        <v>1.1032958582223933</v>
      </c>
      <c r="M163" s="5">
        <f>_xlfn.STDEV.S($AV134:$AV163)/_xlfn.STDEV.S(AY134:AY163)</f>
        <v>0.85193351037789677</v>
      </c>
      <c r="N163" s="5">
        <f>_xlfn.STDEV.S($AV134:$AV163)/_xlfn.STDEV.S(AZ134:AZ163)</f>
        <v>0.58171705693145204</v>
      </c>
      <c r="O163" s="7">
        <f t="shared" si="61"/>
        <v>375</v>
      </c>
      <c r="P163" s="7"/>
      <c r="Q163" s="2">
        <f t="shared" si="48"/>
        <v>42853</v>
      </c>
      <c r="R163" s="5">
        <v>0</v>
      </c>
      <c r="S163" s="5">
        <f t="array" ref="S163">((PRODUCT(1+$AV144:$AV163/100)-1)*100)-((PRODUCT(1+AW144:AW163/100)-1)*100)</f>
        <v>0.36399858553599618</v>
      </c>
      <c r="T163" s="5">
        <f t="array" ref="T163">((PRODUCT(1+$AV144:$AV163/100)-1)*100)-((PRODUCT(1+AX144:AX163/100)-1)*100)</f>
        <v>0.29486652049561801</v>
      </c>
      <c r="U163" s="5">
        <f t="array" ref="U163">((PRODUCT(1+$AV144:$AV163/100)-1)*100)-((PRODUCT(1+AY144:AY163/100)-1)*100)</f>
        <v>0.76281506450037728</v>
      </c>
      <c r="V163" s="7">
        <f t="shared" si="60"/>
        <v>375</v>
      </c>
      <c r="W163" s="7"/>
      <c r="X163" s="2">
        <f t="shared" si="49"/>
        <v>42853</v>
      </c>
      <c r="Y163" s="6">
        <f t="shared" si="49"/>
        <v>0</v>
      </c>
      <c r="Z163" s="6">
        <f t="shared" si="50"/>
        <v>1.00088203187251</v>
      </c>
      <c r="AA163" s="6">
        <f>1+(($AV163-AY163)/100)</f>
        <v>1.0000920318725099</v>
      </c>
      <c r="AB163" s="7">
        <f>H163</f>
        <v>375</v>
      </c>
      <c r="AC163" s="5">
        <f t="shared" si="51"/>
        <v>1.00102203187251</v>
      </c>
      <c r="AD163" s="5">
        <f t="shared" si="52"/>
        <v>0.99947203187250999</v>
      </c>
      <c r="AE163" s="5">
        <f t="shared" si="53"/>
        <v>1.0009320318725099</v>
      </c>
      <c r="AF163" s="2"/>
      <c r="AG163" s="5">
        <f t="shared" si="54"/>
        <v>108.82092634477318</v>
      </c>
      <c r="AH163" s="5">
        <f t="shared" si="55"/>
        <v>106.62042776637419</v>
      </c>
      <c r="AI163" s="5">
        <f t="shared" si="56"/>
        <v>105.49899589135559</v>
      </c>
      <c r="AJ163" s="5">
        <f t="shared" si="57"/>
        <v>114.03399311778794</v>
      </c>
      <c r="AK163" s="5">
        <f t="shared" si="58"/>
        <v>123.21380135947371</v>
      </c>
      <c r="AL163" s="5">
        <f t="shared" si="59"/>
        <v>105.67381380756594</v>
      </c>
      <c r="AN163" s="5">
        <f t="array" ref="AN163">(PRODUCT(1+AV154:AV163/100)-1)*100</f>
        <v>0.93952385295994478</v>
      </c>
      <c r="AO163" s="5">
        <f t="array" ref="AO163">(PRODUCT(1+AW154:AW163/100)-1)*100</f>
        <v>0.79245970514978392</v>
      </c>
      <c r="AP163" s="5">
        <f t="array" ref="AP163">(PRODUCT(1+AX154:AX163/100)-1)*100</f>
        <v>0.87314208663185067</v>
      </c>
      <c r="AQ163" s="5">
        <f t="array" ref="AQ163">(PRODUCT(1+AY154:AY163/100)-1)*100</f>
        <v>0.32184775534689347</v>
      </c>
      <c r="AR163" s="5">
        <f t="array" ref="AR163">(PRODUCT(1+AZ154:AZ163/100)-1)*100</f>
        <v>0.28239664862168556</v>
      </c>
      <c r="AS163" s="5">
        <f t="array" ref="AS163">(PRODUCT(1+BA154:BA163/100)-1)*100</f>
        <v>0.81060420588332516</v>
      </c>
      <c r="AU163" s="2">
        <v>42853</v>
      </c>
      <c r="AV163" s="5">
        <v>0.19920318725099584</v>
      </c>
      <c r="AW163" s="5">
        <v>0.111</v>
      </c>
      <c r="AX163" s="5">
        <v>9.7000000000000003E-2</v>
      </c>
      <c r="AY163" s="5">
        <v>0.19</v>
      </c>
      <c r="AZ163" s="5">
        <v>0.252</v>
      </c>
      <c r="BA163" s="5">
        <v>0.106</v>
      </c>
    </row>
    <row r="164" spans="1:53" x14ac:dyDescent="0.25">
      <c r="A164" s="2">
        <v>42857</v>
      </c>
      <c r="B164" s="5">
        <v>1</v>
      </c>
      <c r="C164" s="5">
        <f t="shared" si="42"/>
        <v>1.0205400168243661</v>
      </c>
      <c r="D164" s="5">
        <f t="shared" si="43"/>
        <v>1.031882993541654</v>
      </c>
      <c r="E164" s="5">
        <f t="shared" si="44"/>
        <v>0.95151195792410981</v>
      </c>
      <c r="F164" s="5">
        <f t="shared" si="45"/>
        <v>0.88046348773578753</v>
      </c>
      <c r="G164" s="5">
        <f t="shared" si="46"/>
        <v>1.0297950722443703</v>
      </c>
      <c r="H164" s="7">
        <v>379</v>
      </c>
      <c r="I164" s="7"/>
      <c r="J164" s="2">
        <f t="shared" si="47"/>
        <v>42857</v>
      </c>
      <c r="K164" s="5">
        <v>1</v>
      </c>
      <c r="L164" s="5">
        <f>_xlfn.STDEV.S($AV135:$AV164)/_xlfn.STDEV.S(AW135:AW164)</f>
        <v>1.012693232810262</v>
      </c>
      <c r="M164" s="5">
        <f>_xlfn.STDEV.S($AV135:$AV164)/_xlfn.STDEV.S(AY135:AY164)</f>
        <v>0.68194415180918333</v>
      </c>
      <c r="N164" s="5">
        <f>_xlfn.STDEV.S($AV135:$AV164)/_xlfn.STDEV.S(AZ135:AZ164)</f>
        <v>0.48118774120283864</v>
      </c>
      <c r="O164" s="7">
        <f t="shared" si="61"/>
        <v>379</v>
      </c>
      <c r="P164" s="7"/>
      <c r="Q164" s="2">
        <f t="shared" si="48"/>
        <v>42857</v>
      </c>
      <c r="R164" s="5">
        <v>0</v>
      </c>
      <c r="S164" s="5">
        <f t="array" ref="S164">((PRODUCT(1+$AV145:$AV164/100)-1)*100)-((PRODUCT(1+AW145:AW164/100)-1)*100)</f>
        <v>0.39657708271807479</v>
      </c>
      <c r="T164" s="5">
        <f t="array" ref="T164">((PRODUCT(1+$AV145:$AV164/100)-1)*100)-((PRODUCT(1+AX145:AX164/100)-1)*100)</f>
        <v>0.34789343238663673</v>
      </c>
      <c r="U164" s="5">
        <f t="array" ref="U164">((PRODUCT(1+$AV145:$AV164/100)-1)*100)-((PRODUCT(1+AY145:AY164/100)-1)*100)</f>
        <v>0.67052196828427668</v>
      </c>
      <c r="V164" s="7">
        <f t="shared" si="60"/>
        <v>379</v>
      </c>
      <c r="W164" s="7"/>
      <c r="X164" s="2">
        <f t="shared" si="49"/>
        <v>42857</v>
      </c>
      <c r="Y164" s="6">
        <f t="shared" si="49"/>
        <v>0</v>
      </c>
      <c r="Z164" s="6">
        <f t="shared" si="50"/>
        <v>0.99990330200614497</v>
      </c>
      <c r="AA164" s="6">
        <f>1+(($AV164-AY164)/100)</f>
        <v>0.99708330200614492</v>
      </c>
      <c r="AB164" s="7">
        <f>H164</f>
        <v>379</v>
      </c>
      <c r="AC164" s="5">
        <f t="shared" si="51"/>
        <v>1.000383302006145</v>
      </c>
      <c r="AD164" s="5">
        <f t="shared" si="52"/>
        <v>0.99690330200614496</v>
      </c>
      <c r="AE164" s="5">
        <f t="shared" si="53"/>
        <v>1.000013302006145</v>
      </c>
      <c r="AF164" s="2"/>
      <c r="AG164" s="5">
        <f t="shared" si="54"/>
        <v>108.90943062247995</v>
      </c>
      <c r="AH164" s="5">
        <f t="shared" si="55"/>
        <v>106.71745235564158</v>
      </c>
      <c r="AI164" s="5">
        <f t="shared" si="56"/>
        <v>105.54436045958887</v>
      </c>
      <c r="AJ164" s="5">
        <f t="shared" si="57"/>
        <v>114.4593399121173</v>
      </c>
      <c r="AK164" s="5">
        <f t="shared" si="58"/>
        <v>123.69556732278926</v>
      </c>
      <c r="AL164" s="5">
        <f t="shared" si="59"/>
        <v>105.75835285861199</v>
      </c>
      <c r="AN164" s="5">
        <f t="array" ref="AN164">(PRODUCT(1+AV155:AV164/100)-1)*100</f>
        <v>1.0031919744642126</v>
      </c>
      <c r="AO164" s="5">
        <f t="array" ref="AO164">(PRODUCT(1+AW155:AW164/100)-1)*100</f>
        <v>0.900324895464788</v>
      </c>
      <c r="AP164" s="5">
        <f t="array" ref="AP164">(PRODUCT(1+AX155:AX164/100)-1)*100</f>
        <v>0.94074331612492568</v>
      </c>
      <c r="AQ164" s="5">
        <f t="array" ref="AQ164">(PRODUCT(1+AY155:AY164/100)-1)*100</f>
        <v>0.66584849292645742</v>
      </c>
      <c r="AR164" s="5">
        <f t="array" ref="AR164">(PRODUCT(1+AZ155:AZ164/100)-1)*100</f>
        <v>0.48257909344928684</v>
      </c>
      <c r="AS164" s="5">
        <f t="array" ref="AS164">(PRODUCT(1+BA155:BA164/100)-1)*100</f>
        <v>0.91446301574167332</v>
      </c>
      <c r="AU164" s="2">
        <v>42857</v>
      </c>
      <c r="AV164" s="5">
        <v>8.1330200614493364E-2</v>
      </c>
      <c r="AW164" s="5">
        <v>9.0999999999999998E-2</v>
      </c>
      <c r="AX164" s="5">
        <v>4.2999999999999997E-2</v>
      </c>
      <c r="AY164" s="5">
        <v>0.373</v>
      </c>
      <c r="AZ164" s="5">
        <v>0.39100000000000001</v>
      </c>
      <c r="BA164" s="5">
        <v>0.08</v>
      </c>
    </row>
    <row r="165" spans="1:53" x14ac:dyDescent="0.25">
      <c r="A165" s="2">
        <v>42858</v>
      </c>
      <c r="B165" s="5">
        <v>1</v>
      </c>
      <c r="C165" s="5">
        <f t="shared" si="42"/>
        <v>1.020929292187829</v>
      </c>
      <c r="D165" s="5">
        <f t="shared" si="43"/>
        <v>1.0323901505443085</v>
      </c>
      <c r="E165" s="5">
        <f t="shared" si="44"/>
        <v>0.95125662965546398</v>
      </c>
      <c r="F165" s="5">
        <f t="shared" si="45"/>
        <v>0.87970856995507685</v>
      </c>
      <c r="G165" s="5">
        <f t="shared" si="46"/>
        <v>1.0302290841403539</v>
      </c>
      <c r="H165" s="7">
        <v>376</v>
      </c>
      <c r="I165" s="7"/>
      <c r="J165" s="2">
        <f t="shared" si="47"/>
        <v>42858</v>
      </c>
      <c r="K165" s="5">
        <v>1</v>
      </c>
      <c r="L165" s="5">
        <f>_xlfn.STDEV.S($AV136:$AV165)/_xlfn.STDEV.S(AW136:AW165)</f>
        <v>1.0153501767283579</v>
      </c>
      <c r="M165" s="5">
        <f>_xlfn.STDEV.S($AV136:$AV165)/_xlfn.STDEV.S(AY136:AY165)</f>
        <v>0.69270000010823585</v>
      </c>
      <c r="N165" s="5">
        <f>_xlfn.STDEV.S($AV136:$AV165)/_xlfn.STDEV.S(AZ136:AZ165)</f>
        <v>0.52204233513362941</v>
      </c>
      <c r="O165" s="7">
        <f t="shared" si="61"/>
        <v>376</v>
      </c>
      <c r="P165" s="7"/>
      <c r="Q165" s="2">
        <f t="shared" si="48"/>
        <v>42858</v>
      </c>
      <c r="R165" s="5">
        <v>0</v>
      </c>
      <c r="S165" s="5">
        <f t="array" ref="S165">((PRODUCT(1+$AV146:$AV165/100)-1)*100)-((PRODUCT(1+AW146:AW165/100)-1)*100)</f>
        <v>0.28428780144063026</v>
      </c>
      <c r="T165" s="5">
        <f t="array" ref="T165">((PRODUCT(1+$AV146:$AV165/100)-1)*100)-((PRODUCT(1+AX146:AX165/100)-1)*100)</f>
        <v>0.23969958039615769</v>
      </c>
      <c r="U165" s="5">
        <f t="array" ref="U165">((PRODUCT(1+$AV146:$AV165/100)-1)*100)-((PRODUCT(1+AY146:AY165/100)-1)*100)</f>
        <v>0.53074103721137966</v>
      </c>
      <c r="V165" s="7">
        <f t="shared" si="60"/>
        <v>376</v>
      </c>
      <c r="W165" s="7"/>
      <c r="X165" s="2">
        <f t="shared" si="49"/>
        <v>42858</v>
      </c>
      <c r="Y165" s="6">
        <f t="shared" si="49"/>
        <v>0</v>
      </c>
      <c r="Z165" s="6">
        <f t="shared" si="50"/>
        <v>1.0003814672686231</v>
      </c>
      <c r="AA165" s="6">
        <f>1+(($AV165-AY165)/100)</f>
        <v>0.99973146726862305</v>
      </c>
      <c r="AB165" s="7">
        <f>H165</f>
        <v>376</v>
      </c>
      <c r="AC165" s="5">
        <f t="shared" si="51"/>
        <v>1.0004914672686231</v>
      </c>
      <c r="AD165" s="5">
        <f t="shared" si="52"/>
        <v>0.99914146726862307</v>
      </c>
      <c r="AE165" s="5">
        <f t="shared" si="53"/>
        <v>1.0004214672686231</v>
      </c>
      <c r="AF165" s="2"/>
      <c r="AG165" s="5">
        <f t="shared" si="54"/>
        <v>108.95859966565037</v>
      </c>
      <c r="AH165" s="5">
        <f t="shared" si="55"/>
        <v>106.72492257730649</v>
      </c>
      <c r="AI165" s="5">
        <f t="shared" si="56"/>
        <v>105.54013868517049</v>
      </c>
      <c r="AJ165" s="5">
        <f t="shared" si="57"/>
        <v>114.54175063685403</v>
      </c>
      <c r="AK165" s="5">
        <f t="shared" si="58"/>
        <v>123.85760851598211</v>
      </c>
      <c r="AL165" s="5">
        <f t="shared" si="59"/>
        <v>105.76152560919775</v>
      </c>
      <c r="AN165" s="5">
        <f t="array" ref="AN165">(PRODUCT(1+AV156:AV165/100)-1)*100</f>
        <v>0.97512075093408868</v>
      </c>
      <c r="AO165" s="5">
        <f t="array" ref="AO165">(PRODUCT(1+AW156:AW165/100)-1)*100</f>
        <v>0.94776702501746524</v>
      </c>
      <c r="AP165" s="5">
        <f t="array" ref="AP165">(PRODUCT(1+AX156:AX165/100)-1)*100</f>
        <v>0.94780994548628872</v>
      </c>
      <c r="AQ165" s="5">
        <f t="array" ref="AQ165">(PRODUCT(1+AY156:AY165/100)-1)*100</f>
        <v>0.94931196584999711</v>
      </c>
      <c r="AR165" s="5">
        <f t="array" ref="AR165">(PRODUCT(1+AZ156:AZ165/100)-1)*100</f>
        <v>0.5679500150548078</v>
      </c>
      <c r="AS165" s="5">
        <f t="array" ref="AS165">(PRODUCT(1+BA156:BA165/100)-1)*100</f>
        <v>0.9609036381965641</v>
      </c>
      <c r="AU165" s="2">
        <v>42858</v>
      </c>
      <c r="AV165" s="5">
        <v>4.5146726862310693E-2</v>
      </c>
      <c r="AW165" s="5">
        <v>7.0000000000000001E-3</v>
      </c>
      <c r="AX165" s="5">
        <v>-4.0000000000000001E-3</v>
      </c>
      <c r="AY165" s="5">
        <v>7.1999999999999995E-2</v>
      </c>
      <c r="AZ165" s="5">
        <v>0.13100000000000001</v>
      </c>
      <c r="BA165" s="5">
        <v>3.0000000000000001E-3</v>
      </c>
    </row>
    <row r="166" spans="1:53" x14ac:dyDescent="0.25">
      <c r="A166" s="2">
        <v>42859</v>
      </c>
      <c r="B166" s="5">
        <v>1</v>
      </c>
      <c r="C166" s="5">
        <f t="shared" si="42"/>
        <v>1.0228518287845525</v>
      </c>
      <c r="D166" s="5">
        <f t="shared" si="43"/>
        <v>1.0342720681070776</v>
      </c>
      <c r="E166" s="5">
        <f t="shared" si="44"/>
        <v>0.95334419088725131</v>
      </c>
      <c r="F166" s="5">
        <f t="shared" si="45"/>
        <v>0.8844057667700681</v>
      </c>
      <c r="G166" s="5">
        <f t="shared" si="46"/>
        <v>1.0320346555612254</v>
      </c>
      <c r="H166" s="7">
        <v>380</v>
      </c>
      <c r="I166" s="7"/>
      <c r="J166" s="2">
        <f t="shared" si="47"/>
        <v>42859</v>
      </c>
      <c r="K166" s="5">
        <v>1</v>
      </c>
      <c r="L166" s="5">
        <f>_xlfn.STDEV.S($AV137:$AV166)/_xlfn.STDEV.S(AW137:AW166)</f>
        <v>0.96581812994231186</v>
      </c>
      <c r="M166" s="5">
        <f>_xlfn.STDEV.S($AV137:$AV166)/_xlfn.STDEV.S(AY137:AY166)</f>
        <v>0.67773889043670144</v>
      </c>
      <c r="N166" s="5">
        <f>_xlfn.STDEV.S($AV137:$AV166)/_xlfn.STDEV.S(AZ137:AZ166)</f>
        <v>0.49494931943068665</v>
      </c>
      <c r="O166" s="7">
        <f t="shared" si="61"/>
        <v>380</v>
      </c>
      <c r="P166" s="7"/>
      <c r="Q166" s="2">
        <f t="shared" si="48"/>
        <v>42859</v>
      </c>
      <c r="R166" s="5">
        <v>0</v>
      </c>
      <c r="S166" s="5">
        <f t="array" ref="S166">((PRODUCT(1+$AV147:$AV166/100)-1)*100)-((PRODUCT(1+AW147:AW166/100)-1)*100)</f>
        <v>0.44580526993924785</v>
      </c>
      <c r="T166" s="5">
        <f t="array" ref="T166">((PRODUCT(1+$AV147:$AV166/100)-1)*100)-((PRODUCT(1+AX147:AX166/100)-1)*100)</f>
        <v>0.40535416767435439</v>
      </c>
      <c r="U166" s="5">
        <f t="array" ref="U166">((PRODUCT(1+$AV147:$AV166/100)-1)*100)-((PRODUCT(1+AY147:AY166/100)-1)*100)</f>
        <v>0.66753118279494483</v>
      </c>
      <c r="V166" s="7">
        <f t="shared" si="60"/>
        <v>380</v>
      </c>
      <c r="W166" s="7"/>
      <c r="X166" s="2">
        <f t="shared" si="49"/>
        <v>42859</v>
      </c>
      <c r="Y166" s="6">
        <f t="shared" si="49"/>
        <v>0</v>
      </c>
      <c r="Z166" s="6">
        <f t="shared" si="50"/>
        <v>1.0018787364620938</v>
      </c>
      <c r="AA166" s="6">
        <f>1+(($AV166-AY166)/100)</f>
        <v>1.0021887364620938</v>
      </c>
      <c r="AB166" s="7">
        <f>H166</f>
        <v>380</v>
      </c>
      <c r="AC166" s="5">
        <f t="shared" si="51"/>
        <v>1.0018187364620939</v>
      </c>
      <c r="AD166" s="5">
        <f t="shared" si="52"/>
        <v>1.0053087364620938</v>
      </c>
      <c r="AE166" s="5">
        <f t="shared" si="53"/>
        <v>1.0017487364620938</v>
      </c>
      <c r="AF166" s="2"/>
      <c r="AG166" s="5">
        <f t="shared" si="54"/>
        <v>108.90943062247995</v>
      </c>
      <c r="AH166" s="5">
        <f t="shared" si="55"/>
        <v>106.47625350770136</v>
      </c>
      <c r="AI166" s="5">
        <f t="shared" si="56"/>
        <v>105.30056257035515</v>
      </c>
      <c r="AJ166" s="5">
        <f t="shared" si="57"/>
        <v>114.23936041517274</v>
      </c>
      <c r="AK166" s="5">
        <f t="shared" si="58"/>
        <v>123.14418869093005</v>
      </c>
      <c r="AL166" s="5">
        <f t="shared" si="59"/>
        <v>105.52885025285751</v>
      </c>
      <c r="AN166" s="5">
        <f t="array" ref="AN166">(PRODUCT(1+AV157:AV166/100)-1)*100</f>
        <v>0.83765819903489636</v>
      </c>
      <c r="AO166" s="5">
        <f t="array" ref="AO166">(PRODUCT(1+AW157:AW166/100)-1)*100</f>
        <v>0.59184850963758251</v>
      </c>
      <c r="AP166" s="5">
        <f t="array" ref="AP166">(PRODUCT(1+AX157:AX166/100)-1)*100</f>
        <v>0.5939219536874818</v>
      </c>
      <c r="AQ166" s="5">
        <f t="array" ref="AQ166">(PRODUCT(1+AY157:AY166/100)-1)*100</f>
        <v>0.58523810130191034</v>
      </c>
      <c r="AR166" s="5">
        <f t="array" ref="AR166">(PRODUCT(1+AZ157:AZ166/100)-1)*100</f>
        <v>1.568285733954955E-2</v>
      </c>
      <c r="AS166" s="5">
        <f t="array" ref="AS166">(PRODUCT(1+BA157:BA166/100)-1)*100</f>
        <v>0.61302337097883797</v>
      </c>
      <c r="AU166" s="2">
        <v>42859</v>
      </c>
      <c r="AV166" s="5">
        <v>-4.512635379061436E-2</v>
      </c>
      <c r="AW166" s="5">
        <v>-0.23300000000000001</v>
      </c>
      <c r="AX166" s="5">
        <v>-0.22700000000000001</v>
      </c>
      <c r="AY166" s="5">
        <v>-0.26400000000000001</v>
      </c>
      <c r="AZ166" s="5">
        <v>-0.57599999999999996</v>
      </c>
      <c r="BA166" s="5">
        <v>-0.22</v>
      </c>
    </row>
    <row r="167" spans="1:53" x14ac:dyDescent="0.25">
      <c r="A167" s="2">
        <v>42860</v>
      </c>
      <c r="B167" s="5">
        <v>1</v>
      </c>
      <c r="C167" s="5">
        <f t="shared" si="42"/>
        <v>1.0217615924394676</v>
      </c>
      <c r="D167" s="5">
        <f t="shared" si="43"/>
        <v>1.0332937238911584</v>
      </c>
      <c r="E167" s="5">
        <f t="shared" si="44"/>
        <v>0.95169005166906462</v>
      </c>
      <c r="F167" s="5">
        <f t="shared" si="45"/>
        <v>0.8821391470506792</v>
      </c>
      <c r="G167" s="5">
        <f t="shared" si="46"/>
        <v>1.0309965258858207</v>
      </c>
      <c r="H167" s="7">
        <v>382</v>
      </c>
      <c r="I167" s="7"/>
      <c r="J167" s="2">
        <f t="shared" si="47"/>
        <v>42860</v>
      </c>
      <c r="K167" s="5">
        <v>1</v>
      </c>
      <c r="L167" s="5">
        <f>_xlfn.STDEV.S($AV138:$AV167)/_xlfn.STDEV.S(AW138:AW167)</f>
        <v>1.0282164098212931</v>
      </c>
      <c r="M167" s="5">
        <f>_xlfn.STDEV.S($AV138:$AV167)/_xlfn.STDEV.S(AY138:AY167)</f>
        <v>0.71663739562935402</v>
      </c>
      <c r="N167" s="5">
        <f>_xlfn.STDEV.S($AV138:$AV167)/_xlfn.STDEV.S(AZ138:AZ167)</f>
        <v>0.51487576402777779</v>
      </c>
      <c r="O167" s="7">
        <f t="shared" si="61"/>
        <v>382</v>
      </c>
      <c r="P167" s="7"/>
      <c r="Q167" s="2">
        <f t="shared" si="48"/>
        <v>42860</v>
      </c>
      <c r="R167" s="5">
        <v>0</v>
      </c>
      <c r="S167" s="5">
        <f t="array" ref="S167">((PRODUCT(1+$AV148:$AV167/100)-1)*100)-((PRODUCT(1+AW148:AW167/100)-1)*100)</f>
        <v>0.32647868156061577</v>
      </c>
      <c r="T167" s="5">
        <f t="array" ref="T167">((PRODUCT(1+$AV148:$AV167/100)-1)*100)-((PRODUCT(1+AX148:AX167/100)-1)*100)</f>
        <v>0.30724337571659266</v>
      </c>
      <c r="U167" s="5">
        <f t="array" ref="U167">((PRODUCT(1+$AV148:$AV167/100)-1)*100)-((PRODUCT(1+AY148:AY167/100)-1)*100)</f>
        <v>0.42519926433930433</v>
      </c>
      <c r="V167" s="7">
        <f t="shared" si="60"/>
        <v>382</v>
      </c>
      <c r="W167" s="7"/>
      <c r="X167" s="2">
        <f t="shared" si="49"/>
        <v>42860</v>
      </c>
      <c r="Y167" s="6">
        <f t="shared" si="49"/>
        <v>0</v>
      </c>
      <c r="Z167" s="6">
        <f t="shared" si="50"/>
        <v>0.99893471783295706</v>
      </c>
      <c r="AA167" s="6">
        <f>1+(($AV167-AY167)/100)</f>
        <v>0.998264717832957</v>
      </c>
      <c r="AB167" s="7">
        <f>H167</f>
        <v>382</v>
      </c>
      <c r="AC167" s="5">
        <f t="shared" si="51"/>
        <v>0.99905471783295707</v>
      </c>
      <c r="AD167" s="5">
        <f t="shared" si="52"/>
        <v>0.99743471783295701</v>
      </c>
      <c r="AE167" s="5">
        <f t="shared" si="53"/>
        <v>0.99899471783295701</v>
      </c>
      <c r="AF167" s="2"/>
      <c r="AG167" s="5">
        <f t="shared" si="54"/>
        <v>108.73242206706642</v>
      </c>
      <c r="AH167" s="5">
        <f t="shared" si="55"/>
        <v>106.41662680573704</v>
      </c>
      <c r="AI167" s="5">
        <f t="shared" si="56"/>
        <v>105.22895818780731</v>
      </c>
      <c r="AJ167" s="5">
        <f t="shared" si="57"/>
        <v>114.25192674481842</v>
      </c>
      <c r="AK167" s="5">
        <f t="shared" si="58"/>
        <v>123.25994422829952</v>
      </c>
      <c r="AL167" s="5">
        <f t="shared" si="59"/>
        <v>105.46342236570074</v>
      </c>
      <c r="AN167" s="5">
        <f t="array" ref="AN167">(PRODUCT(1+AV158:AV167/100)-1)*100</f>
        <v>0.69210454421275713</v>
      </c>
      <c r="AO167" s="5">
        <f t="array" ref="AO167">(PRODUCT(1+AW158:AW167/100)-1)*100</f>
        <v>0.51340412556457604</v>
      </c>
      <c r="AP167" s="5">
        <f t="array" ref="AP167">(PRODUCT(1+AX158:AX167/100)-1)*100</f>
        <v>0.45921500485575084</v>
      </c>
      <c r="AQ167" s="5">
        <f t="array" ref="AQ167">(PRODUCT(1+AY158:AY167/100)-1)*100</f>
        <v>0.83123926498045453</v>
      </c>
      <c r="AR167" s="5">
        <f t="array" ref="AR167">(PRODUCT(1+AZ158:AZ167/100)-1)*100</f>
        <v>0.46433670780405834</v>
      </c>
      <c r="AS167" s="5">
        <f t="array" ref="AS167">(PRODUCT(1+BA158:BA167/100)-1)*100</f>
        <v>0.51546288447925637</v>
      </c>
      <c r="AU167" s="2">
        <v>42860</v>
      </c>
      <c r="AV167" s="5">
        <v>-0.16252821670429407</v>
      </c>
      <c r="AW167" s="5">
        <v>-5.6000000000000001E-2</v>
      </c>
      <c r="AX167" s="5">
        <v>-6.8000000000000005E-2</v>
      </c>
      <c r="AY167" s="5">
        <v>1.0999999999999999E-2</v>
      </c>
      <c r="AZ167" s="5">
        <v>9.4E-2</v>
      </c>
      <c r="BA167" s="5">
        <v>-6.2E-2</v>
      </c>
    </row>
    <row r="168" spans="1:53" x14ac:dyDescent="0.25">
      <c r="A168" s="2">
        <v>42863</v>
      </c>
      <c r="B168" s="5">
        <v>1</v>
      </c>
      <c r="C168" s="5">
        <f t="shared" si="42"/>
        <v>1.0207177404620524</v>
      </c>
      <c r="D168" s="5">
        <f t="shared" si="43"/>
        <v>1.032186510533776</v>
      </c>
      <c r="E168" s="5">
        <f t="shared" si="44"/>
        <v>0.95099341715354357</v>
      </c>
      <c r="F168" s="5">
        <f t="shared" si="45"/>
        <v>0.881608000565684</v>
      </c>
      <c r="G168" s="5">
        <f t="shared" si="46"/>
        <v>1.0299226525979852</v>
      </c>
      <c r="H168" s="7">
        <v>380</v>
      </c>
      <c r="I168" s="7"/>
      <c r="J168" s="2">
        <f t="shared" si="47"/>
        <v>42863</v>
      </c>
      <c r="K168" s="5">
        <v>1</v>
      </c>
      <c r="L168" s="5">
        <f>_xlfn.STDEV.S($AV139:$AV168)/_xlfn.STDEV.S(AW139:AW168)</f>
        <v>0.90920014770519586</v>
      </c>
      <c r="M168" s="5">
        <f>_xlfn.STDEV.S($AV139:$AV168)/_xlfn.STDEV.S(AY139:AY168)</f>
        <v>0.61146122467539743</v>
      </c>
      <c r="N168" s="5">
        <f>_xlfn.STDEV.S($AV139:$AV168)/_xlfn.STDEV.S(AZ139:AZ168)</f>
        <v>0.44022984737936982</v>
      </c>
      <c r="O168" s="7">
        <f t="shared" si="61"/>
        <v>380</v>
      </c>
      <c r="P168" s="7"/>
      <c r="Q168" s="2">
        <f t="shared" si="48"/>
        <v>42863</v>
      </c>
      <c r="R168" s="5">
        <v>0</v>
      </c>
      <c r="S168" s="5">
        <f t="array" ref="S168">((PRODUCT(1+$AV149:$AV168/100)-1)*100)-((PRODUCT(1+AW149:AW168/100)-1)*100)</f>
        <v>0.21419919936298548</v>
      </c>
      <c r="T168" s="5">
        <f t="array" ref="T168">((PRODUCT(1+$AV149:$AV168/100)-1)*100)-((PRODUCT(1+AX149:AX168/100)-1)*100)</f>
        <v>0.1949844436605952</v>
      </c>
      <c r="U168" s="5">
        <f t="array" ref="U168">((PRODUCT(1+$AV149:$AV168/100)-1)*100)-((PRODUCT(1+AY149:AY168/100)-1)*100)</f>
        <v>0.31784159810936963</v>
      </c>
      <c r="V168" s="7">
        <f t="shared" si="60"/>
        <v>380</v>
      </c>
      <c r="W168" s="7"/>
      <c r="X168" s="2">
        <f t="shared" si="49"/>
        <v>42863</v>
      </c>
      <c r="Y168" s="6">
        <f t="shared" si="49"/>
        <v>0</v>
      </c>
      <c r="Z168" s="6">
        <f t="shared" si="50"/>
        <v>0.99897779777516515</v>
      </c>
      <c r="AA168" s="6">
        <f>1+(($AV168-AY168)/100)</f>
        <v>0.99926779777516517</v>
      </c>
      <c r="AB168" s="7">
        <f>H168</f>
        <v>380</v>
      </c>
      <c r="AC168" s="5">
        <f t="shared" si="51"/>
        <v>0.99892779777516516</v>
      </c>
      <c r="AD168" s="5">
        <f t="shared" si="52"/>
        <v>0.99939779777516513</v>
      </c>
      <c r="AE168" s="5">
        <f t="shared" si="53"/>
        <v>0.99895779777516513</v>
      </c>
      <c r="AF168" s="2"/>
      <c r="AG168" s="5">
        <f t="shared" si="54"/>
        <v>108.68325302389601</v>
      </c>
      <c r="AH168" s="5">
        <f t="shared" si="55"/>
        <v>106.4772842830163</v>
      </c>
      <c r="AI168" s="5">
        <f t="shared" si="56"/>
        <v>105.29420014188375</v>
      </c>
      <c r="AJ168" s="5">
        <f t="shared" si="57"/>
        <v>114.28391728430698</v>
      </c>
      <c r="AK168" s="5">
        <f t="shared" si="58"/>
        <v>123.27843321993377</v>
      </c>
      <c r="AL168" s="5">
        <f t="shared" si="59"/>
        <v>105.52564578489651</v>
      </c>
      <c r="AN168" s="5">
        <f t="array" ref="AN168">(PRODUCT(1+AV159:AV168/100)-1)*100</f>
        <v>0.52756048753861418</v>
      </c>
      <c r="AO168" s="5">
        <f t="array" ref="AO168">(PRODUCT(1+AW159:AW168/100)-1)*100</f>
        <v>0.50536827653637761</v>
      </c>
      <c r="AP168" s="5">
        <f t="array" ref="AP168">(PRODUCT(1+AX159:AX168/100)-1)*100</f>
        <v>0.44917631121470514</v>
      </c>
      <c r="AQ168" s="5">
        <f t="array" ref="AQ168">(PRODUCT(1+AY159:AY168/100)-1)*100</f>
        <v>0.83728780865672814</v>
      </c>
      <c r="AR168" s="5">
        <f t="array" ref="AR168">(PRODUCT(1+AZ159:AZ168/100)-1)*100</f>
        <v>0.64043104798696682</v>
      </c>
      <c r="AS168" s="5">
        <f t="array" ref="AS168">(PRODUCT(1+BA159:BA168/100)-1)*100</f>
        <v>0.50140098486217699</v>
      </c>
      <c r="AU168" s="2">
        <v>42863</v>
      </c>
      <c r="AV168" s="5">
        <v>-4.5220222483488559E-2</v>
      </c>
      <c r="AW168" s="5">
        <v>5.7000000000000002E-2</v>
      </c>
      <c r="AX168" s="5">
        <v>6.2E-2</v>
      </c>
      <c r="AY168" s="5">
        <v>2.8000000000000001E-2</v>
      </c>
      <c r="AZ168" s="5">
        <v>1.4999999999999999E-2</v>
      </c>
      <c r="BA168" s="5">
        <v>5.8999999999999997E-2</v>
      </c>
    </row>
    <row r="169" spans="1:53" x14ac:dyDescent="0.25">
      <c r="A169" s="2">
        <v>42864</v>
      </c>
      <c r="B169" s="5">
        <v>1</v>
      </c>
      <c r="C169" s="5">
        <f t="shared" si="42"/>
        <v>1.0199646439622214</v>
      </c>
      <c r="D169" s="5">
        <f t="shared" si="43"/>
        <v>1.0315589196048642</v>
      </c>
      <c r="E169" s="5">
        <f t="shared" si="44"/>
        <v>0.94956133950482613</v>
      </c>
      <c r="F169" s="5">
        <f t="shared" si="45"/>
        <v>0.87970083779631614</v>
      </c>
      <c r="G169" s="5">
        <f t="shared" si="46"/>
        <v>1.0292141734010203</v>
      </c>
      <c r="H169" s="7">
        <v>374</v>
      </c>
      <c r="I169" s="7"/>
      <c r="J169" s="2">
        <f t="shared" si="47"/>
        <v>42864</v>
      </c>
      <c r="K169" s="5">
        <v>1</v>
      </c>
      <c r="L169" s="5">
        <f>_xlfn.STDEV.S($AV140:$AV169)/_xlfn.STDEV.S(AW140:AW169)</f>
        <v>0.91869762355779849</v>
      </c>
      <c r="M169" s="5">
        <f>_xlfn.STDEV.S($AV140:$AV169)/_xlfn.STDEV.S(AY140:AY169)</f>
        <v>0.61256874826116059</v>
      </c>
      <c r="N169" s="5">
        <f>_xlfn.STDEV.S($AV140:$AV169)/_xlfn.STDEV.S(AZ140:AZ169)</f>
        <v>0.43795864011636093</v>
      </c>
      <c r="O169" s="7">
        <f t="shared" si="61"/>
        <v>374</v>
      </c>
      <c r="P169" s="7"/>
      <c r="Q169" s="2">
        <f t="shared" si="48"/>
        <v>42864</v>
      </c>
      <c r="R169" s="5">
        <v>0</v>
      </c>
      <c r="S169" s="5">
        <f t="array" ref="S169">((PRODUCT(1+$AV150:$AV169/100)-1)*100)-((PRODUCT(1+AW150:AW169/100)-1)*100)</f>
        <v>0.18715865469569604</v>
      </c>
      <c r="T169" s="5">
        <f t="array" ref="T169">((PRODUCT(1+$AV150:$AV169/100)-1)*100)-((PRODUCT(1+AX150:AX169/100)-1)*100)</f>
        <v>0.18606322185681368</v>
      </c>
      <c r="U169" s="5">
        <f t="array" ref="U169">((PRODUCT(1+$AV150:$AV169/100)-1)*100)-((PRODUCT(1+AY150:AY169/100)-1)*100)</f>
        <v>0.18317369962008723</v>
      </c>
      <c r="V169" s="7">
        <f t="shared" si="60"/>
        <v>374</v>
      </c>
      <c r="W169" s="7"/>
      <c r="X169" s="2">
        <f t="shared" si="49"/>
        <v>42864</v>
      </c>
      <c r="Y169" s="6">
        <f t="shared" si="49"/>
        <v>0</v>
      </c>
      <c r="Z169" s="6">
        <f t="shared" si="50"/>
        <v>0.99926144408251916</v>
      </c>
      <c r="AA169" s="6">
        <f>1+(($AV169-AY169)/100)</f>
        <v>0.99849144408251911</v>
      </c>
      <c r="AB169" s="7">
        <f>H169</f>
        <v>374</v>
      </c>
      <c r="AC169" s="5">
        <f t="shared" si="51"/>
        <v>0.99939144408251912</v>
      </c>
      <c r="AD169" s="5">
        <f t="shared" si="52"/>
        <v>0.99783144408251911</v>
      </c>
      <c r="AE169" s="5">
        <f t="shared" si="53"/>
        <v>0.99931144408251915</v>
      </c>
      <c r="AF169" s="2"/>
      <c r="AG169" s="5">
        <f t="shared" si="54"/>
        <v>108.71275444979828</v>
      </c>
      <c r="AH169" s="5">
        <f t="shared" si="55"/>
        <v>106.58482634014214</v>
      </c>
      <c r="AI169" s="5">
        <f t="shared" si="56"/>
        <v>105.38685903800861</v>
      </c>
      <c r="AJ169" s="5">
        <f t="shared" si="57"/>
        <v>114.48734265707303</v>
      </c>
      <c r="AK169" s="5">
        <f t="shared" si="58"/>
        <v>123.57923259699041</v>
      </c>
      <c r="AL169" s="5">
        <f t="shared" si="59"/>
        <v>105.62695040485002</v>
      </c>
      <c r="AN169" s="5">
        <f t="array" ref="AN169">(PRODUCT(1+AV160:AV169/100)-1)*100</f>
        <v>0.31760435571688284</v>
      </c>
      <c r="AO169" s="5">
        <f t="array" ref="AO169">(PRODUCT(1+AW160:AW169/100)-1)*100</f>
        <v>0.35098369008594865</v>
      </c>
      <c r="AP169" s="5">
        <f t="array" ref="AP169">(PRODUCT(1+AX160:AX169/100)-1)*100</f>
        <v>0.29285701525132435</v>
      </c>
      <c r="AQ169" s="5">
        <f t="array" ref="AQ169">(PRODUCT(1+AY160:AY169/100)-1)*100</f>
        <v>0.69355187942321539</v>
      </c>
      <c r="AR169" s="5">
        <f t="array" ref="AR169">(PRODUCT(1+AZ160:AZ169/100)-1)*100</f>
        <v>0.39106574561815766</v>
      </c>
      <c r="AS169" s="5">
        <f t="array" ref="AS169">(PRODUCT(1+BA160:BA169/100)-1)*100</f>
        <v>0.35001778587653298</v>
      </c>
      <c r="AU169" s="2">
        <v>42864</v>
      </c>
      <c r="AV169" s="5">
        <v>2.7144408251911223E-2</v>
      </c>
      <c r="AW169" s="5">
        <v>0.10100000000000001</v>
      </c>
      <c r="AX169" s="5">
        <v>8.7999999999999995E-2</v>
      </c>
      <c r="AY169" s="5">
        <v>0.17799999999999999</v>
      </c>
      <c r="AZ169" s="5">
        <v>0.24399999999999999</v>
      </c>
      <c r="BA169" s="5">
        <v>9.6000000000000002E-2</v>
      </c>
    </row>
    <row r="170" spans="1:53" x14ac:dyDescent="0.25">
      <c r="A170" s="2">
        <v>42865</v>
      </c>
      <c r="B170" s="5">
        <v>1</v>
      </c>
      <c r="C170" s="5">
        <f t="shared" si="42"/>
        <v>1.0192415134962425</v>
      </c>
      <c r="D170" s="5">
        <f t="shared" si="43"/>
        <v>1.0311572756385283</v>
      </c>
      <c r="E170" s="5">
        <f t="shared" si="44"/>
        <v>0.94713731989381078</v>
      </c>
      <c r="F170" s="5">
        <f t="shared" si="45"/>
        <v>0.87475059679354539</v>
      </c>
      <c r="G170" s="5">
        <f t="shared" si="46"/>
        <v>1.0286694977401374</v>
      </c>
      <c r="H170" s="7">
        <v>372</v>
      </c>
      <c r="I170" s="7"/>
      <c r="J170" s="2">
        <f t="shared" si="47"/>
        <v>42865</v>
      </c>
      <c r="K170" s="5">
        <v>1</v>
      </c>
      <c r="L170" s="5">
        <f>_xlfn.STDEV.S($AV141:$AV170)/_xlfn.STDEV.S(AW141:AW170)</f>
        <v>0.91642983325704797</v>
      </c>
      <c r="M170" s="5">
        <f>_xlfn.STDEV.S($AV141:$AV170)/_xlfn.STDEV.S(AY141:AY170)</f>
        <v>0.59996122099600901</v>
      </c>
      <c r="N170" s="5">
        <f>_xlfn.STDEV.S($AV141:$AV170)/_xlfn.STDEV.S(AZ141:AZ170)</f>
        <v>0.41148889604824623</v>
      </c>
      <c r="O170" s="7">
        <f t="shared" si="61"/>
        <v>372</v>
      </c>
      <c r="P170" s="7"/>
      <c r="Q170" s="2">
        <f t="shared" si="48"/>
        <v>42865</v>
      </c>
      <c r="R170" s="5">
        <v>0</v>
      </c>
      <c r="S170" s="5">
        <f t="array" ref="S170">((PRODUCT(1+$AV151:$AV170/100)-1)*100)-((PRODUCT(1+AW151:AW170/100)-1)*100)</f>
        <v>6.4182548015767615E-2</v>
      </c>
      <c r="T170" s="5">
        <f t="array" ref="T170">((PRODUCT(1+$AV151:$AV170/100)-1)*100)-((PRODUCT(1+AX151:AX170/100)-1)*100)</f>
        <v>8.9286029467960937E-2</v>
      </c>
      <c r="U170" s="5">
        <f t="array" ref="U170">((PRODUCT(1+$AV151:$AV170/100)-1)*100)-((PRODUCT(1+AY151:AY170/100)-1)*100)</f>
        <v>-8.7866362511301865E-2</v>
      </c>
      <c r="V170" s="7">
        <f t="shared" si="60"/>
        <v>372</v>
      </c>
      <c r="W170" s="7"/>
      <c r="X170" s="2">
        <f t="shared" si="49"/>
        <v>42865</v>
      </c>
      <c r="Y170" s="6">
        <f t="shared" si="49"/>
        <v>0</v>
      </c>
      <c r="Z170" s="6">
        <f t="shared" si="50"/>
        <v>0.99929045680687467</v>
      </c>
      <c r="AA170" s="6">
        <f>1+(($AV170-AY170)/100)</f>
        <v>0.99744045680687465</v>
      </c>
      <c r="AB170" s="7">
        <f>H170</f>
        <v>372</v>
      </c>
      <c r="AC170" s="5">
        <f t="shared" si="51"/>
        <v>0.99961045680687466</v>
      </c>
      <c r="AD170" s="5">
        <f t="shared" si="52"/>
        <v>0.99434045680687466</v>
      </c>
      <c r="AE170" s="5">
        <f t="shared" si="53"/>
        <v>0.99947045680687474</v>
      </c>
      <c r="AF170" s="2"/>
      <c r="AG170" s="5">
        <f t="shared" si="54"/>
        <v>108.72258825843237</v>
      </c>
      <c r="AH170" s="5">
        <f t="shared" si="55"/>
        <v>106.67009420121425</v>
      </c>
      <c r="AI170" s="5">
        <f t="shared" si="56"/>
        <v>105.43744473034685</v>
      </c>
      <c r="AJ170" s="5">
        <f t="shared" si="57"/>
        <v>114.79073411511428</v>
      </c>
      <c r="AK170" s="5">
        <f t="shared" si="58"/>
        <v>124.2898131844231</v>
      </c>
      <c r="AL170" s="5">
        <f t="shared" si="59"/>
        <v>105.69243911410103</v>
      </c>
      <c r="AN170" s="5">
        <f t="array" ref="AN170">(PRODUCT(1+AV161:AV170/100)-1)*100</f>
        <v>0.25389916575992988</v>
      </c>
      <c r="AO170" s="5">
        <f t="array" ref="AO170">(PRODUCT(1+AW161:AW170/100)-1)*100</f>
        <v>0.29085727685040919</v>
      </c>
      <c r="AP170" s="5">
        <f t="array" ref="AP170">(PRODUCT(1+AX161:AX170/100)-1)*100</f>
        <v>0.19871541073543941</v>
      </c>
      <c r="AQ170" s="5">
        <f t="array" ref="AQ170">(PRODUCT(1+AY161:AY170/100)-1)*100</f>
        <v>0.82931168671096511</v>
      </c>
      <c r="AR170" s="5">
        <f t="array" ref="AR170">(PRODUCT(1+AZ161:AZ170/100)-1)*100</f>
        <v>0.91180376354786929</v>
      </c>
      <c r="AS170" s="5">
        <f t="array" ref="AS170">(PRODUCT(1+BA161:BA170/100)-1)*100</f>
        <v>0.26885034091628235</v>
      </c>
      <c r="AU170" s="2">
        <v>42865</v>
      </c>
      <c r="AV170" s="5">
        <v>9.0456806874694706E-3</v>
      </c>
      <c r="AW170" s="5">
        <v>0.08</v>
      </c>
      <c r="AX170" s="5">
        <v>4.8000000000000001E-2</v>
      </c>
      <c r="AY170" s="5">
        <v>0.26500000000000001</v>
      </c>
      <c r="AZ170" s="5">
        <v>0.57499999999999996</v>
      </c>
      <c r="BA170" s="5">
        <v>6.2E-2</v>
      </c>
    </row>
    <row r="171" spans="1:53" x14ac:dyDescent="0.25">
      <c r="A171" s="2">
        <v>42866</v>
      </c>
      <c r="B171" s="5">
        <v>1</v>
      </c>
      <c r="C171" s="5">
        <f t="shared" si="42"/>
        <v>1.0198798361202202</v>
      </c>
      <c r="D171" s="5">
        <f t="shared" si="43"/>
        <v>1.0319474280248953</v>
      </c>
      <c r="E171" s="5">
        <f t="shared" si="44"/>
        <v>0.94696400435373462</v>
      </c>
      <c r="F171" s="5">
        <f t="shared" si="45"/>
        <v>0.87363101075798644</v>
      </c>
      <c r="G171" s="5">
        <f t="shared" si="46"/>
        <v>1.02938572928635</v>
      </c>
      <c r="H171" s="7">
        <v>372</v>
      </c>
      <c r="I171" s="7"/>
      <c r="J171" s="2">
        <f t="shared" si="47"/>
        <v>42866</v>
      </c>
      <c r="K171" s="5">
        <v>1</v>
      </c>
      <c r="L171" s="5">
        <f>_xlfn.STDEV.S($AV142:$AV171)/_xlfn.STDEV.S(AW142:AW171)</f>
        <v>0.8942870086992859</v>
      </c>
      <c r="M171" s="5">
        <f>_xlfn.STDEV.S($AV142:$AV171)/_xlfn.STDEV.S(AY142:AY171)</f>
        <v>0.57589865292473286</v>
      </c>
      <c r="N171" s="5">
        <f>_xlfn.STDEV.S($AV142:$AV171)/_xlfn.STDEV.S(AZ142:AZ171)</f>
        <v>0.4096890846420862</v>
      </c>
      <c r="O171" s="7">
        <f t="shared" si="61"/>
        <v>372</v>
      </c>
      <c r="P171" s="7"/>
      <c r="Q171" s="2">
        <f t="shared" si="48"/>
        <v>42866</v>
      </c>
      <c r="R171" s="5">
        <v>0</v>
      </c>
      <c r="S171" s="5">
        <f t="array" ref="S171">((PRODUCT(1+$AV152:$AV171/100)-1)*100)-((PRODUCT(1+AW152:AW171/100)-1)*100)</f>
        <v>0.2551082459495202</v>
      </c>
      <c r="T171" s="5">
        <f t="array" ref="T171">((PRODUCT(1+$AV152:$AV171/100)-1)*100)-((PRODUCT(1+AX152:AX171/100)-1)*100)</f>
        <v>0.28020985904828599</v>
      </c>
      <c r="U171" s="5">
        <f t="array" ref="U171">((PRODUCT(1+$AV152:$AV171/100)-1)*100)-((PRODUCT(1+AY152:AY171/100)-1)*100)</f>
        <v>0.10609525627471861</v>
      </c>
      <c r="V171" s="7">
        <f t="shared" si="60"/>
        <v>372</v>
      </c>
      <c r="W171" s="7"/>
      <c r="X171" s="2">
        <f t="shared" si="49"/>
        <v>42866</v>
      </c>
      <c r="Y171" s="6">
        <f t="shared" si="49"/>
        <v>0</v>
      </c>
      <c r="Z171" s="6">
        <f t="shared" si="50"/>
        <v>1.0006267293777136</v>
      </c>
      <c r="AA171" s="6">
        <f>1+(($AV171-AY171)/100)</f>
        <v>0.99981672937771349</v>
      </c>
      <c r="AB171" s="7">
        <f>H171</f>
        <v>372</v>
      </c>
      <c r="AC171" s="5">
        <f t="shared" si="51"/>
        <v>1.0007667293777134</v>
      </c>
      <c r="AD171" s="5">
        <f t="shared" si="52"/>
        <v>0.9987167293777135</v>
      </c>
      <c r="AE171" s="5">
        <f t="shared" si="53"/>
        <v>1.0006967293777134</v>
      </c>
      <c r="AF171" s="2"/>
      <c r="AG171" s="5">
        <f t="shared" si="54"/>
        <v>108.87009538794362</v>
      </c>
      <c r="AH171" s="5">
        <f t="shared" si="55"/>
        <v>106.74796336998114</v>
      </c>
      <c r="AI171" s="5">
        <f t="shared" si="56"/>
        <v>105.49965282273777</v>
      </c>
      <c r="AJ171" s="5">
        <f t="shared" si="57"/>
        <v>114.96751184565156</v>
      </c>
      <c r="AK171" s="5">
        <f t="shared" si="58"/>
        <v>124.61793829122998</v>
      </c>
      <c r="AL171" s="5">
        <f t="shared" si="59"/>
        <v>105.76219612391635</v>
      </c>
      <c r="AN171" s="5">
        <f t="array" ref="AN171">(PRODUCT(1+AV162:AV171/100)-1)*100</f>
        <v>0.30805472501584941</v>
      </c>
      <c r="AO171" s="5">
        <f t="array" ref="AO171">(PRODUCT(1+AW162:AW171/100)-1)*100</f>
        <v>0.24177463760461926</v>
      </c>
      <c r="AP171" s="5">
        <f t="array" ref="AP171">(PRODUCT(1+AX162:AX171/100)-1)*100</f>
        <v>0.14466917665814094</v>
      </c>
      <c r="AQ171" s="5">
        <f t="array" ref="AQ171">(PRODUCT(1+AY162:AY171/100)-1)*100</f>
        <v>0.81018720284757872</v>
      </c>
      <c r="AR171" s="5">
        <f t="array" ref="AR171">(PRODUCT(1+AZ162:AZ171/100)-1)*100</f>
        <v>1.0852125299560589</v>
      </c>
      <c r="AS171" s="5">
        <f t="array" ref="AS171">(PRODUCT(1+BA162:BA171/100)-1)*100</f>
        <v>0.21176730835201774</v>
      </c>
      <c r="AU171" s="2">
        <v>42866</v>
      </c>
      <c r="AV171" s="5">
        <v>0.13567293777134726</v>
      </c>
      <c r="AW171" s="5">
        <v>7.2999999999999995E-2</v>
      </c>
      <c r="AX171" s="5">
        <v>5.8999999999999997E-2</v>
      </c>
      <c r="AY171" s="5">
        <v>0.154</v>
      </c>
      <c r="AZ171" s="5">
        <v>0.26400000000000001</v>
      </c>
      <c r="BA171" s="5">
        <v>6.6000000000000003E-2</v>
      </c>
    </row>
    <row r="172" spans="1:53" x14ac:dyDescent="0.25">
      <c r="A172" s="2">
        <v>42867</v>
      </c>
      <c r="B172" s="5">
        <v>1</v>
      </c>
      <c r="C172" s="5">
        <f t="shared" si="42"/>
        <v>1.0206793538539589</v>
      </c>
      <c r="D172" s="5">
        <f t="shared" si="43"/>
        <v>1.0326428595139645</v>
      </c>
      <c r="E172" s="5">
        <f t="shared" si="44"/>
        <v>0.94831304468306532</v>
      </c>
      <c r="F172" s="5">
        <f t="shared" si="45"/>
        <v>0.87788748832189878</v>
      </c>
      <c r="G172" s="5">
        <f t="shared" si="46"/>
        <v>1.0300382535017132</v>
      </c>
      <c r="H172" s="7">
        <v>377</v>
      </c>
      <c r="I172" s="7"/>
      <c r="J172" s="2">
        <f t="shared" si="47"/>
        <v>42867</v>
      </c>
      <c r="K172" s="5">
        <v>1</v>
      </c>
      <c r="L172" s="5">
        <f>_xlfn.STDEV.S($AV143:$AV172)/_xlfn.STDEV.S(AW143:AW172)</f>
        <v>0.9332997714282647</v>
      </c>
      <c r="M172" s="5">
        <f>_xlfn.STDEV.S($AV143:$AV172)/_xlfn.STDEV.S(AY143:AY172)</f>
        <v>0.57244575261095987</v>
      </c>
      <c r="N172" s="5">
        <f>_xlfn.STDEV.S($AV143:$AV172)/_xlfn.STDEV.S(AZ143:AZ172)</f>
        <v>0.38634418583103408</v>
      </c>
      <c r="O172" s="7">
        <f t="shared" si="61"/>
        <v>377</v>
      </c>
      <c r="P172" s="7"/>
      <c r="Q172" s="2">
        <f t="shared" si="48"/>
        <v>42867</v>
      </c>
      <c r="R172" s="5">
        <v>0</v>
      </c>
      <c r="S172" s="5">
        <f t="array" ref="S172">((PRODUCT(1+$AV153:$AV172/100)-1)*100)-((PRODUCT(1+AW153:AW172/100)-1)*100)</f>
        <v>0.23251144495546328</v>
      </c>
      <c r="T172" s="5">
        <f t="array" ref="T172">((PRODUCT(1+$AV153:$AV172/100)-1)*100)-((PRODUCT(1+AX153:AX172/100)-1)*100)</f>
        <v>0.24956792988981569</v>
      </c>
      <c r="U172" s="5">
        <f t="array" ref="U172">((PRODUCT(1+$AV153:$AV172/100)-1)*100)-((PRODUCT(1+AY153:AY172/100)-1)*100)</f>
        <v>0.12984366586064056</v>
      </c>
      <c r="V172" s="7">
        <f t="shared" si="60"/>
        <v>377</v>
      </c>
      <c r="W172" s="7"/>
      <c r="X172" s="2">
        <f t="shared" si="49"/>
        <v>42867</v>
      </c>
      <c r="Y172" s="6">
        <f t="shared" si="49"/>
        <v>0</v>
      </c>
      <c r="Z172" s="6">
        <f t="shared" si="50"/>
        <v>1.0007842390028003</v>
      </c>
      <c r="AA172" s="6">
        <f>1+(($AV172-AY172)/100)</f>
        <v>1.0014242390028003</v>
      </c>
      <c r="AB172" s="7">
        <f>H172</f>
        <v>377</v>
      </c>
      <c r="AC172" s="5">
        <f t="shared" si="51"/>
        <v>1.0006742390028003</v>
      </c>
      <c r="AD172" s="5">
        <f t="shared" si="52"/>
        <v>1.0048542390028001</v>
      </c>
      <c r="AE172" s="5">
        <f t="shared" si="53"/>
        <v>1.0006342390028002</v>
      </c>
      <c r="AF172" s="2"/>
      <c r="AG172" s="5">
        <f t="shared" si="54"/>
        <v>108.99793490018672</v>
      </c>
      <c r="AH172" s="5">
        <f t="shared" si="55"/>
        <v>106.78959507569542</v>
      </c>
      <c r="AI172" s="5">
        <f t="shared" si="56"/>
        <v>105.55240264914913</v>
      </c>
      <c r="AJ172" s="5">
        <f t="shared" si="57"/>
        <v>114.93876996769015</v>
      </c>
      <c r="AK172" s="5">
        <f t="shared" si="58"/>
        <v>124.15934427831824</v>
      </c>
      <c r="AL172" s="5">
        <f t="shared" si="59"/>
        <v>105.81930770982326</v>
      </c>
      <c r="AN172" s="5">
        <f t="array" ref="AN172">(PRODUCT(1+AV163:AV172/100)-1)*100</f>
        <v>0.36218761318367321</v>
      </c>
      <c r="AO172" s="5">
        <f t="array" ref="AO172">(PRODUCT(1+AW163:AW172/100)-1)*100</f>
        <v>0.26983924739605314</v>
      </c>
      <c r="AP172" s="5">
        <f t="array" ref="AP172">(PRODUCT(1+AX163:AX172/100)-1)*100</f>
        <v>0.14767210535695519</v>
      </c>
      <c r="AQ172" s="5">
        <f t="array" ref="AQ172">(PRODUCT(1+AY163:AY172/100)-1)*100</f>
        <v>0.98493482700430235</v>
      </c>
      <c r="AR172" s="5">
        <f t="array" ref="AR172">(PRODUCT(1+AZ163:AZ172/100)-1)*100</f>
        <v>1.0213340165964535</v>
      </c>
      <c r="AS172" s="5">
        <f t="array" ref="AS172">(PRODUCT(1+BA163:BA172/100)-1)*100</f>
        <v>0.24382802053397601</v>
      </c>
      <c r="AU172" s="2">
        <v>42867</v>
      </c>
      <c r="AV172" s="5">
        <v>0.11742390028002259</v>
      </c>
      <c r="AW172" s="5">
        <v>3.9E-2</v>
      </c>
      <c r="AX172" s="5">
        <v>0.05</v>
      </c>
      <c r="AY172" s="5">
        <v>-2.5000000000000001E-2</v>
      </c>
      <c r="AZ172" s="5">
        <v>-0.36799999999999999</v>
      </c>
      <c r="BA172" s="5">
        <v>5.3999999999999999E-2</v>
      </c>
    </row>
    <row r="173" spans="1:53" x14ac:dyDescent="0.25">
      <c r="A173" s="2">
        <v>42870</v>
      </c>
      <c r="B173" s="5">
        <v>1</v>
      </c>
      <c r="C173" s="5">
        <f t="shared" si="42"/>
        <v>1.0192331073962848</v>
      </c>
      <c r="D173" s="5">
        <f t="shared" si="43"/>
        <v>1.0313443981260209</v>
      </c>
      <c r="E173" s="5">
        <f t="shared" si="44"/>
        <v>0.94610982992407644</v>
      </c>
      <c r="F173" s="5">
        <f t="shared" si="45"/>
        <v>0.87431309262680146</v>
      </c>
      <c r="G173" s="5">
        <f t="shared" si="46"/>
        <v>1.0286814405886318</v>
      </c>
      <c r="H173" s="7">
        <v>372</v>
      </c>
      <c r="I173" s="7"/>
      <c r="J173" s="2">
        <f t="shared" si="47"/>
        <v>42870</v>
      </c>
      <c r="K173" s="5">
        <v>1</v>
      </c>
      <c r="L173" s="5">
        <f>_xlfn.STDEV.S($AV144:$AV173)/_xlfn.STDEV.S(AW144:AW173)</f>
        <v>0.94846711419915142</v>
      </c>
      <c r="M173" s="5">
        <f>_xlfn.STDEV.S($AV144:$AV173)/_xlfn.STDEV.S(AY144:AY173)</f>
        <v>0.5448413648527296</v>
      </c>
      <c r="N173" s="5">
        <f>_xlfn.STDEV.S($AV144:$AV173)/_xlfn.STDEV.S(AZ144:AZ173)</f>
        <v>0.34839019998326298</v>
      </c>
      <c r="O173" s="7">
        <f t="shared" si="61"/>
        <v>372</v>
      </c>
      <c r="P173" s="7"/>
      <c r="Q173" s="2">
        <f t="shared" si="48"/>
        <v>42870</v>
      </c>
      <c r="R173" s="5">
        <v>0</v>
      </c>
      <c r="S173" s="5">
        <f t="array" ref="S173">((PRODUCT(1+$AV154:$AV173/100)-1)*100)-((PRODUCT(1+AW154:AW173/100)-1)*100)</f>
        <v>8.0875595208640405E-3</v>
      </c>
      <c r="T173" s="5">
        <f t="array" ref="T173">((PRODUCT(1+$AV154:$AV173/100)-1)*100)-((PRODUCT(1+AX154:AX173/100)-1)*100)</f>
        <v>5.2456124608113441E-2</v>
      </c>
      <c r="U173" s="5">
        <f t="array" ref="U173">((PRODUCT(1+$AV154:$AV173/100)-1)*100)-((PRODUCT(1+AY154:AY173/100)-1)*100)</f>
        <v>-0.24965779319834347</v>
      </c>
      <c r="V173" s="7">
        <f t="shared" si="60"/>
        <v>372</v>
      </c>
      <c r="W173" s="7"/>
      <c r="X173" s="2">
        <f t="shared" si="49"/>
        <v>42870</v>
      </c>
      <c r="Y173" s="6">
        <f t="shared" si="49"/>
        <v>0</v>
      </c>
      <c r="Z173" s="6">
        <f t="shared" si="50"/>
        <v>0.99858066041140381</v>
      </c>
      <c r="AA173" s="6">
        <f>1+(($AV173-AY173)/100)</f>
        <v>0.99767066041140373</v>
      </c>
      <c r="AB173" s="7">
        <f>H173</f>
        <v>372</v>
      </c>
      <c r="AC173" s="5">
        <f t="shared" si="51"/>
        <v>0.99874066041140375</v>
      </c>
      <c r="AD173" s="5">
        <f t="shared" si="52"/>
        <v>0.99591066041140375</v>
      </c>
      <c r="AE173" s="5">
        <f t="shared" si="53"/>
        <v>0.9986806604114038</v>
      </c>
      <c r="AF173" s="2"/>
      <c r="AG173" s="5">
        <f t="shared" si="54"/>
        <v>109.02743632608897</v>
      </c>
      <c r="AH173" s="5">
        <f t="shared" si="55"/>
        <v>106.97006949137334</v>
      </c>
      <c r="AI173" s="5">
        <f t="shared" si="56"/>
        <v>105.71389782520234</v>
      </c>
      <c r="AJ173" s="5">
        <f t="shared" si="57"/>
        <v>115.23761076960614</v>
      </c>
      <c r="AK173" s="5">
        <f t="shared" si="58"/>
        <v>124.70067901937171</v>
      </c>
      <c r="AL173" s="5">
        <f t="shared" si="59"/>
        <v>105.98756040908188</v>
      </c>
      <c r="AN173" s="5">
        <f t="array" ref="AN173">(PRODUCT(1+AV164:AV173/100)-1)*100</f>
        <v>0.18977046810049192</v>
      </c>
      <c r="AO173" s="5">
        <f t="array" ref="AO173">(PRODUCT(1+AW164:AW173/100)-1)*100</f>
        <v>0.32793127201220518</v>
      </c>
      <c r="AP173" s="5">
        <f t="array" ref="AP173">(PRODUCT(1+AX164:AX173/100)-1)*100</f>
        <v>0.20370045423754313</v>
      </c>
      <c r="AQ173" s="5">
        <f t="array" ref="AQ173">(PRODUCT(1+AY164:AY173/100)-1)*100</f>
        <v>1.0554902261248778</v>
      </c>
      <c r="AR173" s="5">
        <f t="array" ref="AR173">(PRODUCT(1+AZ164:AZ173/100)-1)*100</f>
        <v>1.2067460329058699</v>
      </c>
      <c r="AS173" s="5">
        <f t="array" ref="AS173">(PRODUCT(1+BA164:BA173/100)-1)*100</f>
        <v>0.29690099203505405</v>
      </c>
      <c r="AU173" s="2">
        <v>42870</v>
      </c>
      <c r="AV173" s="5">
        <v>2.7066041140377806E-2</v>
      </c>
      <c r="AW173" s="5">
        <v>0.16900000000000001</v>
      </c>
      <c r="AX173" s="5">
        <v>0.153</v>
      </c>
      <c r="AY173" s="5">
        <v>0.26</v>
      </c>
      <c r="AZ173" s="5">
        <v>0.436</v>
      </c>
      <c r="BA173" s="5">
        <v>0.159</v>
      </c>
    </row>
    <row r="174" spans="1:53" x14ac:dyDescent="0.25">
      <c r="A174" s="2">
        <v>42871</v>
      </c>
      <c r="B174" s="5">
        <v>1</v>
      </c>
      <c r="C174" s="5">
        <f t="shared" si="42"/>
        <v>1.0188674770837618</v>
      </c>
      <c r="D174" s="5">
        <f t="shared" si="43"/>
        <v>1.0308817188561885</v>
      </c>
      <c r="E174" s="5">
        <f t="shared" si="44"/>
        <v>0.94629046971083786</v>
      </c>
      <c r="F174" s="5">
        <f t="shared" si="45"/>
        <v>0.87473363115085589</v>
      </c>
      <c r="G174" s="5">
        <f t="shared" si="46"/>
        <v>1.0282815973870398</v>
      </c>
      <c r="H174" s="7">
        <v>371</v>
      </c>
      <c r="I174" s="7"/>
      <c r="J174" s="2">
        <f t="shared" si="47"/>
        <v>42871</v>
      </c>
      <c r="K174" s="5">
        <v>1</v>
      </c>
      <c r="L174" s="5">
        <f>_xlfn.STDEV.S($AV145:$AV174)/_xlfn.STDEV.S(AW145:AW174)</f>
        <v>0.98059341534616806</v>
      </c>
      <c r="M174" s="5">
        <f>_xlfn.STDEV.S($AV145:$AV174)/_xlfn.STDEV.S(AY145:AY174)</f>
        <v>0.55680204277604062</v>
      </c>
      <c r="N174" s="5">
        <f>_xlfn.STDEV.S($AV145:$AV174)/_xlfn.STDEV.S(AZ145:AZ174)</f>
        <v>0.34397076065927445</v>
      </c>
      <c r="O174" s="7">
        <f t="shared" si="61"/>
        <v>371</v>
      </c>
      <c r="P174" s="7"/>
      <c r="Q174" s="2">
        <f t="shared" si="48"/>
        <v>42871</v>
      </c>
      <c r="R174" s="5">
        <v>0</v>
      </c>
      <c r="S174" s="5">
        <f t="array" ref="S174">((PRODUCT(1+$AV155:$AV174/100)-1)*100)-((PRODUCT(1+AW155:AW174/100)-1)*100)</f>
        <v>-6.2863963008008561E-2</v>
      </c>
      <c r="T174" s="5">
        <f t="array" ref="T174">((PRODUCT(1+$AV155:$AV174/100)-1)*100)-((PRODUCT(1+AX155:AX174/100)-1)*100)</f>
        <v>-3.5647690955609157E-2</v>
      </c>
      <c r="U174" s="5">
        <f t="array" ref="U174">((PRODUCT(1+$AV155:$AV174/100)-1)*100)-((PRODUCT(1+AY155:AY174/100)-1)*100)</f>
        <v>-0.21845030572016366</v>
      </c>
      <c r="V174" s="7">
        <f t="shared" si="60"/>
        <v>371</v>
      </c>
      <c r="W174" s="7"/>
      <c r="X174" s="2">
        <f t="shared" si="49"/>
        <v>42871</v>
      </c>
      <c r="Y174" s="6">
        <f t="shared" si="49"/>
        <v>0</v>
      </c>
      <c r="Z174" s="6">
        <f t="shared" si="50"/>
        <v>0.99964097862361334</v>
      </c>
      <c r="AA174" s="6">
        <f>1+(($AV174-AY174)/100)</f>
        <v>1.0001909786236134</v>
      </c>
      <c r="AB174" s="7">
        <f>H174</f>
        <v>371</v>
      </c>
      <c r="AC174" s="5">
        <f t="shared" si="51"/>
        <v>0.99955097862361331</v>
      </c>
      <c r="AD174" s="5">
        <f t="shared" si="52"/>
        <v>1.0004809786236133</v>
      </c>
      <c r="AE174" s="5">
        <f t="shared" si="53"/>
        <v>0.99961097862361337</v>
      </c>
      <c r="AF174" s="2"/>
      <c r="AG174" s="5">
        <f t="shared" si="54"/>
        <v>109.0766053692594</v>
      </c>
      <c r="AH174" s="5">
        <f t="shared" si="55"/>
        <v>107.05671524766134</v>
      </c>
      <c r="AI174" s="5">
        <f t="shared" si="56"/>
        <v>105.80904033324501</v>
      </c>
      <c r="AJ174" s="5">
        <f t="shared" si="57"/>
        <v>115.26757254840622</v>
      </c>
      <c r="AK174" s="5">
        <f t="shared" si="58"/>
        <v>124.69693799900112</v>
      </c>
      <c r="AL174" s="5">
        <f t="shared" si="59"/>
        <v>106.0765899598255</v>
      </c>
      <c r="AN174" s="5">
        <f t="array" ref="AN174">(PRODUCT(1+AV165:AV174/100)-1)*100</f>
        <v>0.15349887133184748</v>
      </c>
      <c r="AO174" s="5">
        <f t="array" ref="AO174">(PRODUCT(1+AW165:AW174/100)-1)*100</f>
        <v>0.3179076004261594</v>
      </c>
      <c r="AP174" s="5">
        <f t="array" ref="AP174">(PRODUCT(1+AX165:AX174/100)-1)*100</f>
        <v>0.25077595098741412</v>
      </c>
      <c r="AQ174" s="5">
        <f t="array" ref="AQ174">(PRODUCT(1+AY165:AY174/100)-1)*100</f>
        <v>0.70613078575283428</v>
      </c>
      <c r="AR174" s="5">
        <f t="array" ref="AR174">(PRODUCT(1+AZ165:AZ174/100)-1)*100</f>
        <v>0.80954451148498308</v>
      </c>
      <c r="AS174" s="5">
        <f t="array" ref="AS174">(PRODUCT(1+BA165:BA174/100)-1)*100</f>
        <v>0.30090966113947015</v>
      </c>
      <c r="AU174" s="2">
        <v>42871</v>
      </c>
      <c r="AV174" s="5">
        <v>4.5097862361331842E-2</v>
      </c>
      <c r="AW174" s="5">
        <v>8.1000000000000003E-2</v>
      </c>
      <c r="AX174" s="5">
        <v>0.09</v>
      </c>
      <c r="AY174" s="5">
        <v>2.5999999999999999E-2</v>
      </c>
      <c r="AZ174" s="5">
        <v>-3.0000000000000001E-3</v>
      </c>
      <c r="BA174" s="5">
        <v>8.4000000000000005E-2</v>
      </c>
    </row>
    <row r="175" spans="1:53" x14ac:dyDescent="0.25">
      <c r="A175" s="2">
        <v>42872</v>
      </c>
      <c r="B175" s="5">
        <v>1</v>
      </c>
      <c r="C175" s="5">
        <f t="shared" si="42"/>
        <v>1.0198361798362368</v>
      </c>
      <c r="D175" s="5">
        <f t="shared" si="43"/>
        <v>1.0317069132108581</v>
      </c>
      <c r="E175" s="5">
        <f t="shared" si="44"/>
        <v>0.94800637663949383</v>
      </c>
      <c r="F175" s="5">
        <f t="shared" si="45"/>
        <v>0.87655692646692307</v>
      </c>
      <c r="G175" s="5">
        <f t="shared" si="46"/>
        <v>1.0292180354536564</v>
      </c>
      <c r="H175" s="7">
        <v>384</v>
      </c>
      <c r="I175" s="7"/>
      <c r="J175" s="2">
        <f t="shared" si="47"/>
        <v>42872</v>
      </c>
      <c r="K175" s="5">
        <v>1</v>
      </c>
      <c r="L175" s="5">
        <f>_xlfn.STDEV.S($AV146:$AV175)/_xlfn.STDEV.S(AW146:AW175)</f>
        <v>0.87777738132911276</v>
      </c>
      <c r="M175" s="5">
        <f>_xlfn.STDEV.S($AV146:$AV175)/_xlfn.STDEV.S(AY146:AY175)</f>
        <v>0.50440886984894473</v>
      </c>
      <c r="N175" s="5">
        <f>_xlfn.STDEV.S($AV146:$AV175)/_xlfn.STDEV.S(AZ146:AZ175)</f>
        <v>0.31731413581655776</v>
      </c>
      <c r="O175" s="7">
        <f t="shared" si="61"/>
        <v>384</v>
      </c>
      <c r="P175" s="7"/>
      <c r="Q175" s="2">
        <f t="shared" si="48"/>
        <v>42872</v>
      </c>
      <c r="R175" s="5">
        <v>0</v>
      </c>
      <c r="S175" s="5">
        <f t="array" ref="S175">((PRODUCT(1+$AV156:$AV175/100)-1)*100)-((PRODUCT(1+AW156:AW175/100)-1)*100)</f>
        <v>-8.0920198251011044E-2</v>
      </c>
      <c r="T175" s="5">
        <f t="array" ref="T175">((PRODUCT(1+$AV156:$AV175/100)-1)*100)-((PRODUCT(1+AX156:AX175/100)-1)*100)</f>
        <v>-3.9576534165131072E-2</v>
      </c>
      <c r="U175" s="5">
        <f t="array" ref="U175">((PRODUCT(1+$AV156:$AV175/100)-1)*100)-((PRODUCT(1+AY156:AY175/100)-1)*100)</f>
        <v>-0.32058640868448673</v>
      </c>
      <c r="V175" s="7">
        <f t="shared" si="60"/>
        <v>384</v>
      </c>
      <c r="W175" s="7"/>
      <c r="X175" s="2">
        <f t="shared" si="49"/>
        <v>42872</v>
      </c>
      <c r="Y175" s="6">
        <f t="shared" si="49"/>
        <v>0</v>
      </c>
      <c r="Z175" s="6">
        <f t="shared" si="50"/>
        <v>1.0009496898665706</v>
      </c>
      <c r="AA175" s="6">
        <f>1+(($AV175-AY175)/100)</f>
        <v>1.0018096898665705</v>
      </c>
      <c r="AB175" s="7">
        <f>H175</f>
        <v>384</v>
      </c>
      <c r="AC175" s="5">
        <f t="shared" si="51"/>
        <v>1.0007996898665705</v>
      </c>
      <c r="AD175" s="5">
        <f t="shared" si="52"/>
        <v>1.0020796898665705</v>
      </c>
      <c r="AE175" s="5">
        <f t="shared" si="53"/>
        <v>1.0009096898665706</v>
      </c>
      <c r="AF175" s="2"/>
      <c r="AG175" s="5">
        <f t="shared" si="54"/>
        <v>109.05693775199123</v>
      </c>
      <c r="AH175" s="5">
        <f t="shared" si="55"/>
        <v>106.93574115943149</v>
      </c>
      <c r="AI175" s="5">
        <f t="shared" si="56"/>
        <v>105.70534747371843</v>
      </c>
      <c r="AJ175" s="5">
        <f t="shared" si="57"/>
        <v>115.03819007903489</v>
      </c>
      <c r="AK175" s="5">
        <f t="shared" si="58"/>
        <v>124.41512291912338</v>
      </c>
      <c r="AL175" s="5">
        <f t="shared" si="59"/>
        <v>105.96096647676929</v>
      </c>
      <c r="AN175" s="5">
        <f t="array" ref="AN175">(PRODUCT(1+AV166:AV175/100)-1)*100</f>
        <v>9.0252707581250924E-2</v>
      </c>
      <c r="AO175" s="5">
        <f t="array" ref="AO175">(PRODUCT(1+AW166:AW175/100)-1)*100</f>
        <v>0.19753453742006322</v>
      </c>
      <c r="AP175" s="5">
        <f t="array" ref="AP175">(PRODUCT(1+AX166:AX175/100)-1)*100</f>
        <v>0.15653645201356703</v>
      </c>
      <c r="AQ175" s="5">
        <f t="array" ref="AQ175">(PRODUCT(1+AY166:AY175/100)-1)*100</f>
        <v>0.4334135277491713</v>
      </c>
      <c r="AR175" s="5">
        <f t="array" ref="AR175">(PRODUCT(1+AZ166:AZ175/100)-1)*100</f>
        <v>0.45012527677648073</v>
      </c>
      <c r="AS175" s="5">
        <f t="array" ref="AS175">(PRODUCT(1+BA166:BA175/100)-1)*100</f>
        <v>0.18857601232844523</v>
      </c>
      <c r="AU175" s="2">
        <v>42872</v>
      </c>
      <c r="AV175" s="5">
        <v>-1.8031013342945101E-2</v>
      </c>
      <c r="AW175" s="5">
        <v>-0.113</v>
      </c>
      <c r="AX175" s="5">
        <v>-9.8000000000000004E-2</v>
      </c>
      <c r="AY175" s="5">
        <v>-0.19900000000000001</v>
      </c>
      <c r="AZ175" s="5">
        <v>-0.22600000000000001</v>
      </c>
      <c r="BA175" s="5">
        <v>-0.109</v>
      </c>
    </row>
    <row r="176" spans="1:53" x14ac:dyDescent="0.25">
      <c r="A176" s="2">
        <v>42873</v>
      </c>
      <c r="B176" s="5">
        <v>1</v>
      </c>
      <c r="C176" s="5">
        <f t="shared" si="42"/>
        <v>1.0189035457279516</v>
      </c>
      <c r="D176" s="5">
        <f t="shared" si="43"/>
        <v>1.0306499406811238</v>
      </c>
      <c r="E176" s="5">
        <f t="shared" si="44"/>
        <v>0.94774658328119643</v>
      </c>
      <c r="F176" s="5">
        <f t="shared" si="45"/>
        <v>0.87901085095038023</v>
      </c>
      <c r="G176" s="5">
        <f t="shared" si="46"/>
        <v>1.0281327419122703</v>
      </c>
      <c r="H176" s="7">
        <v>385</v>
      </c>
      <c r="I176" s="7"/>
      <c r="J176" s="2">
        <f t="shared" si="47"/>
        <v>42873</v>
      </c>
      <c r="K176" s="5">
        <v>1</v>
      </c>
      <c r="L176" s="5">
        <f>_xlfn.STDEV.S($AV147:$AV176)/_xlfn.STDEV.S(AW147:AW176)</f>
        <v>0.95448491042099404</v>
      </c>
      <c r="M176" s="5">
        <f>_xlfn.STDEV.S($AV147:$AV176)/_xlfn.STDEV.S(AY147:AY176)</f>
        <v>0.55577053484971195</v>
      </c>
      <c r="N176" s="5">
        <f>_xlfn.STDEV.S($AV147:$AV176)/_xlfn.STDEV.S(AZ147:AZ176)</f>
        <v>0.33638054808891826</v>
      </c>
      <c r="O176" s="7">
        <f t="shared" si="61"/>
        <v>385</v>
      </c>
      <c r="P176" s="7"/>
      <c r="Q176" s="2">
        <f t="shared" si="48"/>
        <v>42873</v>
      </c>
      <c r="R176" s="5">
        <v>0</v>
      </c>
      <c r="S176" s="5">
        <f t="array" ref="S176">((PRODUCT(1+$AV157:$AV176/100)-1)*100)-((PRODUCT(1+AW157:AW176/100)-1)*100)</f>
        <v>-0.14390885829227429</v>
      </c>
      <c r="T176" s="5">
        <f t="array" ref="T176">((PRODUCT(1+$AV157:$AV176/100)-1)*100)-((PRODUCT(1+AX157:AX176/100)-1)*100)</f>
        <v>-0.10973265331160054</v>
      </c>
      <c r="U176" s="5">
        <f t="array" ref="U176">((PRODUCT(1+$AV157:$AV176/100)-1)*100)-((PRODUCT(1+AY157:AY176/100)-1)*100)</f>
        <v>-0.34147417547045755</v>
      </c>
      <c r="V176" s="7">
        <f t="shared" si="60"/>
        <v>385</v>
      </c>
      <c r="W176" s="7"/>
      <c r="X176" s="2">
        <f t="shared" si="49"/>
        <v>42873</v>
      </c>
      <c r="Y176" s="6">
        <f t="shared" si="49"/>
        <v>0</v>
      </c>
      <c r="Z176" s="6">
        <f t="shared" si="50"/>
        <v>0.99908640216411171</v>
      </c>
      <c r="AA176" s="6">
        <f>1+(($AV176-AY176)/100)</f>
        <v>0.99972640216411168</v>
      </c>
      <c r="AB176" s="7">
        <f>H176</f>
        <v>385</v>
      </c>
      <c r="AC176" s="5">
        <f t="shared" si="51"/>
        <v>0.99897640216411177</v>
      </c>
      <c r="AD176" s="5">
        <f t="shared" si="52"/>
        <v>1.0027864021641117</v>
      </c>
      <c r="AE176" s="5">
        <f t="shared" si="53"/>
        <v>0.99894640216411168</v>
      </c>
      <c r="AF176" s="2"/>
      <c r="AG176" s="5">
        <f t="shared" si="54"/>
        <v>108.85042777067545</v>
      </c>
      <c r="AH176" s="5">
        <f t="shared" si="55"/>
        <v>106.83094413309524</v>
      </c>
      <c r="AI176" s="5">
        <f t="shared" si="56"/>
        <v>105.61338382141629</v>
      </c>
      <c r="AJ176" s="5">
        <f t="shared" si="57"/>
        <v>114.85182821110686</v>
      </c>
      <c r="AK176" s="5">
        <f t="shared" si="58"/>
        <v>123.83286014386188</v>
      </c>
      <c r="AL176" s="5">
        <f t="shared" si="59"/>
        <v>105.8719592649288</v>
      </c>
      <c r="AN176" s="5">
        <f t="array" ref="AN176">(PRODUCT(1+AV167:AV176/100)-1)*100</f>
        <v>-5.4176072234746186E-2</v>
      </c>
      <c r="AO176" s="5">
        <f t="array" ref="AO176">(PRODUCT(1+AW167:AW176/100)-1)*100</f>
        <v>0.33311711645473974</v>
      </c>
      <c r="AP176" s="5">
        <f t="array" ref="AP176">(PRODUCT(1+AX167:AX176/100)-1)*100</f>
        <v>0.29707462469834578</v>
      </c>
      <c r="AQ176" s="5">
        <f t="array" ref="AQ176">(PRODUCT(1+AY167:AY176/100)-1)*100</f>
        <v>0.53612677251368979</v>
      </c>
      <c r="AR176" s="5">
        <f t="array" ref="AR176">(PRODUCT(1+AZ167:AZ176/100)-1)*100</f>
        <v>0.55923991237640802</v>
      </c>
      <c r="AS176" s="5">
        <f t="array" ref="AS176">(PRODUCT(1+BA167:BA176/100)-1)*100</f>
        <v>0.32513290086002566</v>
      </c>
      <c r="AU176" s="2">
        <v>42873</v>
      </c>
      <c r="AV176" s="5">
        <v>-0.18935978358882721</v>
      </c>
      <c r="AW176" s="5">
        <v>-9.8000000000000004E-2</v>
      </c>
      <c r="AX176" s="5">
        <v>-8.6999999999999994E-2</v>
      </c>
      <c r="AY176" s="5">
        <v>-0.16200000000000001</v>
      </c>
      <c r="AZ176" s="5">
        <v>-0.46800000000000003</v>
      </c>
      <c r="BA176" s="5">
        <v>-8.4000000000000005E-2</v>
      </c>
    </row>
    <row r="177" spans="1:53" x14ac:dyDescent="0.25">
      <c r="A177" s="2">
        <v>42874</v>
      </c>
      <c r="B177" s="5">
        <v>1</v>
      </c>
      <c r="C177" s="5">
        <f t="shared" si="42"/>
        <v>1.0171169874532699</v>
      </c>
      <c r="D177" s="5">
        <f t="shared" si="43"/>
        <v>1.0288325223352406</v>
      </c>
      <c r="E177" s="5">
        <f t="shared" si="44"/>
        <v>0.94611310823689199</v>
      </c>
      <c r="F177" s="5">
        <f t="shared" si="45"/>
        <v>0.87569615756900088</v>
      </c>
      <c r="G177" s="5">
        <f t="shared" si="46"/>
        <v>1.0264016778589533</v>
      </c>
      <c r="H177" s="7">
        <v>378</v>
      </c>
      <c r="I177" s="7"/>
      <c r="J177" s="2">
        <f t="shared" si="47"/>
        <v>42874</v>
      </c>
      <c r="K177" s="5">
        <v>1</v>
      </c>
      <c r="L177" s="5">
        <f>_xlfn.STDEV.S($AV148:$AV177)/_xlfn.STDEV.S(AW148:AW177)</f>
        <v>0.90010156548411868</v>
      </c>
      <c r="M177" s="5">
        <f>_xlfn.STDEV.S($AV148:$AV177)/_xlfn.STDEV.S(AY148:AY177)</f>
        <v>0.54661525115138965</v>
      </c>
      <c r="N177" s="5">
        <f>_xlfn.STDEV.S($AV148:$AV177)/_xlfn.STDEV.S(AZ148:AZ177)</f>
        <v>0.33105814684722723</v>
      </c>
      <c r="O177" s="7">
        <f t="shared" si="61"/>
        <v>378</v>
      </c>
      <c r="P177" s="7"/>
      <c r="Q177" s="2">
        <f t="shared" si="48"/>
        <v>42874</v>
      </c>
      <c r="R177" s="5">
        <v>0</v>
      </c>
      <c r="S177" s="5">
        <f t="array" ref="S177">((PRODUCT(1+$AV158:$AV177/100)-1)*100)-((PRODUCT(1+AW158:AW177/100)-1)*100)</f>
        <v>-0.28076977626274591</v>
      </c>
      <c r="T177" s="5">
        <f t="array" ref="T177">((PRODUCT(1+$AV158:$AV177/100)-1)*100)-((PRODUCT(1+AX158:AX177/100)-1)*100)</f>
        <v>-0.20306790479616144</v>
      </c>
      <c r="U177" s="5">
        <f t="array" ref="U177">((PRODUCT(1+$AV158:$AV177/100)-1)*100)-((PRODUCT(1+AY158:AY177/100)-1)*100)</f>
        <v>-0.73475336740573827</v>
      </c>
      <c r="V177" s="7">
        <f t="shared" si="60"/>
        <v>378</v>
      </c>
      <c r="W177" s="7"/>
      <c r="X177" s="2">
        <f t="shared" si="49"/>
        <v>42874</v>
      </c>
      <c r="Y177" s="6">
        <f t="shared" si="49"/>
        <v>0</v>
      </c>
      <c r="Z177" s="6">
        <f t="shared" si="50"/>
        <v>0.99824239678381066</v>
      </c>
      <c r="AA177" s="6">
        <f>1+(($AV177-AY177)/100)</f>
        <v>0.99827239678381063</v>
      </c>
      <c r="AB177" s="7">
        <f>H177</f>
        <v>378</v>
      </c>
      <c r="AC177" s="5">
        <f t="shared" si="51"/>
        <v>0.9982323967838107</v>
      </c>
      <c r="AD177" s="5">
        <f t="shared" si="52"/>
        <v>0.99621239678381068</v>
      </c>
      <c r="AE177" s="5">
        <f t="shared" si="53"/>
        <v>0.99831239678381067</v>
      </c>
      <c r="AF177" s="2"/>
      <c r="AG177" s="5">
        <f t="shared" si="54"/>
        <v>108.91926443111404</v>
      </c>
      <c r="AH177" s="5">
        <f t="shared" si="55"/>
        <v>107.08627008957333</v>
      </c>
      <c r="AI177" s="5">
        <f t="shared" si="56"/>
        <v>105.86685594258769</v>
      </c>
      <c r="AJ177" s="5">
        <f t="shared" si="57"/>
        <v>115.12287852568507</v>
      </c>
      <c r="AK177" s="5">
        <f t="shared" si="58"/>
        <v>124.38020138569776</v>
      </c>
      <c r="AL177" s="5">
        <f t="shared" si="59"/>
        <v>106.11758221042345</v>
      </c>
      <c r="AN177" s="5">
        <f t="array" ref="AN177">(PRODUCT(1+AV168:AV177/100)-1)*100</f>
        <v>0.17183684543728983</v>
      </c>
      <c r="AO177" s="5">
        <f t="array" ref="AO177">(PRODUCT(1+AW168:AW177/100)-1)*100</f>
        <v>0.62926565512990695</v>
      </c>
      <c r="AP177" s="5">
        <f t="array" ref="AP177">(PRODUCT(1+AX168:AX177/100)-1)*100</f>
        <v>0.60619981967500181</v>
      </c>
      <c r="AQ177" s="5">
        <f t="array" ref="AQ177">(PRODUCT(1+AY168:AY177/100)-1)*100</f>
        <v>0.76230817779721072</v>
      </c>
      <c r="AR177" s="5">
        <f t="array" ref="AR177">(PRODUCT(1+AZ168:AZ177/100)-1)*100</f>
        <v>0.9088574268079519</v>
      </c>
      <c r="AS177" s="5">
        <f t="array" ref="AS177">(PRODUCT(1+BA168:BA177/100)-1)*100</f>
        <v>0.62027177769217179</v>
      </c>
      <c r="AU177" s="2">
        <v>42874</v>
      </c>
      <c r="AV177" s="5">
        <v>6.3239678381066255E-2</v>
      </c>
      <c r="AW177" s="5">
        <v>0.23899999999999999</v>
      </c>
      <c r="AX177" s="5">
        <v>0.24</v>
      </c>
      <c r="AY177" s="5">
        <v>0.23599999999999999</v>
      </c>
      <c r="AZ177" s="5">
        <v>0.442</v>
      </c>
      <c r="BA177" s="5">
        <v>0.23200000000000001</v>
      </c>
    </row>
    <row r="178" spans="1:53" x14ac:dyDescent="0.25">
      <c r="A178" s="2">
        <v>42877</v>
      </c>
      <c r="B178" s="5">
        <v>1</v>
      </c>
      <c r="C178" s="5">
        <f t="shared" si="42"/>
        <v>1.016459433106276</v>
      </c>
      <c r="D178" s="5">
        <f t="shared" si="43"/>
        <v>1.0283008782578957</v>
      </c>
      <c r="E178" s="5">
        <f t="shared" si="44"/>
        <v>0.94478446768415592</v>
      </c>
      <c r="F178" s="5">
        <f t="shared" si="45"/>
        <v>0.87450130714431973</v>
      </c>
      <c r="G178" s="5">
        <f t="shared" si="46"/>
        <v>1.0257586063308359</v>
      </c>
      <c r="H178" s="7">
        <v>372</v>
      </c>
      <c r="I178" s="7"/>
      <c r="J178" s="2">
        <f t="shared" si="47"/>
        <v>42877</v>
      </c>
      <c r="K178" s="5">
        <v>1</v>
      </c>
      <c r="L178" s="5">
        <f>_xlfn.STDEV.S($AV149:$AV178)/_xlfn.STDEV.S(AW149:AW178)</f>
        <v>0.87253385138843409</v>
      </c>
      <c r="M178" s="5">
        <f>_xlfn.STDEV.S($AV149:$AV178)/_xlfn.STDEV.S(AY149:AY178)</f>
        <v>0.51450988639318518</v>
      </c>
      <c r="N178" s="5">
        <f>_xlfn.STDEV.S($AV149:$AV178)/_xlfn.STDEV.S(AZ149:AZ178)</f>
        <v>0.31522792340344497</v>
      </c>
      <c r="O178" s="7">
        <f t="shared" si="61"/>
        <v>372</v>
      </c>
      <c r="P178" s="7"/>
      <c r="Q178" s="2">
        <f t="shared" si="48"/>
        <v>42877</v>
      </c>
      <c r="R178" s="5">
        <v>0</v>
      </c>
      <c r="S178" s="5">
        <f t="array" ref="S178">((PRODUCT(1+$AV159:$AV178/100)-1)*100)-((PRODUCT(1+AW159:AW178/100)-1)*100)</f>
        <v>-0.40005120396688909</v>
      </c>
      <c r="T178" s="5">
        <f t="array" ref="T178">((PRODUCT(1+$AV159:$AV178/100)-1)*100)-((PRODUCT(1+AX159:AX178/100)-1)*100)</f>
        <v>-0.3020816157762507</v>
      </c>
      <c r="U178" s="5">
        <f t="array" ref="U178">((PRODUCT(1+$AV159:$AV178/100)-1)*100)-((PRODUCT(1+AY159:AY178/100)-1)*100)</f>
        <v>-0.97531490844360302</v>
      </c>
      <c r="V178" s="7">
        <f t="shared" si="60"/>
        <v>372</v>
      </c>
      <c r="W178" s="7"/>
      <c r="X178" s="2">
        <f t="shared" si="49"/>
        <v>42877</v>
      </c>
      <c r="Y178" s="6">
        <f t="shared" si="49"/>
        <v>0</v>
      </c>
      <c r="Z178" s="6">
        <f t="shared" si="50"/>
        <v>0.99935256771397607</v>
      </c>
      <c r="AA178" s="6">
        <f>1+(($AV178-AY178)/100)</f>
        <v>0.99859256771397609</v>
      </c>
      <c r="AB178" s="7">
        <f>H178</f>
        <v>372</v>
      </c>
      <c r="AC178" s="5">
        <f t="shared" si="51"/>
        <v>0.99948256771397603</v>
      </c>
      <c r="AD178" s="5">
        <f t="shared" si="52"/>
        <v>0.99863256771397613</v>
      </c>
      <c r="AE178" s="5">
        <f t="shared" si="53"/>
        <v>0.99937256771397609</v>
      </c>
      <c r="AF178" s="2"/>
      <c r="AG178" s="5">
        <f t="shared" si="54"/>
        <v>109.00776870882079</v>
      </c>
      <c r="AH178" s="5">
        <f t="shared" si="55"/>
        <v>107.24261604390411</v>
      </c>
      <c r="AI178" s="5">
        <f t="shared" si="56"/>
        <v>106.00765886099134</v>
      </c>
      <c r="AJ178" s="5">
        <f t="shared" si="57"/>
        <v>115.3784513160121</v>
      </c>
      <c r="AK178" s="5">
        <f t="shared" si="58"/>
        <v>124.65135022471858</v>
      </c>
      <c r="AL178" s="5">
        <f t="shared" si="59"/>
        <v>106.27039152880647</v>
      </c>
      <c r="AN178" s="5">
        <f t="array" ref="AN178">(PRODUCT(1+AV169:AV178/100)-1)*100</f>
        <v>0.29858849077091243</v>
      </c>
      <c r="AO178" s="5">
        <f t="array" ref="AO178">(PRODUCT(1+AW169:AW178/100)-1)*100</f>
        <v>0.71877468141803291</v>
      </c>
      <c r="AP178" s="5">
        <f t="array" ref="AP178">(PRODUCT(1+AX169:AX178/100)-1)*100</f>
        <v>0.6775859621386271</v>
      </c>
      <c r="AQ178" s="5">
        <f t="array" ref="AQ178">(PRODUCT(1+AY169:AY178/100)-1)*100</f>
        <v>0.95773233689759873</v>
      </c>
      <c r="AR178" s="5">
        <f t="array" ref="AR178">(PRODUCT(1+AZ169:AZ178/100)-1)*100</f>
        <v>1.1136716852455653</v>
      </c>
      <c r="AS178" s="5">
        <f t="array" ref="AS178">(PRODUCT(1+BA169:BA178/100)-1)*100</f>
        <v>0.70574857739136299</v>
      </c>
      <c r="AU178" s="2">
        <v>42877</v>
      </c>
      <c r="AV178" s="5">
        <v>8.1256771397608674E-2</v>
      </c>
      <c r="AW178" s="5">
        <v>0.14599999999999999</v>
      </c>
      <c r="AX178" s="5">
        <v>0.13300000000000001</v>
      </c>
      <c r="AY178" s="5">
        <v>0.222</v>
      </c>
      <c r="AZ178" s="5">
        <v>0.218</v>
      </c>
      <c r="BA178" s="5">
        <v>0.14399999999999999</v>
      </c>
    </row>
    <row r="179" spans="1:53" x14ac:dyDescent="0.25">
      <c r="A179" s="2">
        <v>42878</v>
      </c>
      <c r="B179" s="5">
        <v>1</v>
      </c>
      <c r="C179" s="5">
        <f t="shared" si="42"/>
        <v>1.0166041872088452</v>
      </c>
      <c r="D179" s="5">
        <f t="shared" si="43"/>
        <v>1.0286322986346224</v>
      </c>
      <c r="E179" s="5">
        <f t="shared" si="44"/>
        <v>0.94392882006854872</v>
      </c>
      <c r="F179" s="5">
        <f t="shared" si="45"/>
        <v>0.87265549568224399</v>
      </c>
      <c r="G179" s="5">
        <f t="shared" si="46"/>
        <v>1.0259866865828977</v>
      </c>
      <c r="H179" s="7">
        <v>367</v>
      </c>
      <c r="I179" s="7"/>
      <c r="J179" s="2">
        <f t="shared" si="47"/>
        <v>42878</v>
      </c>
      <c r="K179" s="5">
        <v>1</v>
      </c>
      <c r="L179" s="5">
        <f>_xlfn.STDEV.S($AV150:$AV179)/_xlfn.STDEV.S(AW150:AW179)</f>
        <v>0.86404405519731786</v>
      </c>
      <c r="M179" s="5">
        <f>_xlfn.STDEV.S($AV150:$AV179)/_xlfn.STDEV.S(AY150:AY179)</f>
        <v>0.5051700339916394</v>
      </c>
      <c r="N179" s="5">
        <f>_xlfn.STDEV.S($AV150:$AV179)/_xlfn.STDEV.S(AZ150:AZ179)</f>
        <v>0.30741825195534156</v>
      </c>
      <c r="O179" s="7">
        <f t="shared" si="61"/>
        <v>367</v>
      </c>
      <c r="P179" s="7"/>
      <c r="Q179" s="2">
        <f t="shared" si="48"/>
        <v>42878</v>
      </c>
      <c r="R179" s="5">
        <v>0</v>
      </c>
      <c r="S179" s="5">
        <f t="array" ref="S179">((PRODUCT(1+$AV160:$AV179/100)-1)*100)-((PRODUCT(1+AW160:AW179/100)-1)*100)</f>
        <v>-0.36648364974665171</v>
      </c>
      <c r="T179" s="5">
        <f t="array" ref="T179">((PRODUCT(1+$AV160:$AV179/100)-1)*100)-((PRODUCT(1+AX160:AX179/100)-1)*100)</f>
        <v>-0.26159171487052379</v>
      </c>
      <c r="U179" s="5">
        <f t="array" ref="U179">((PRODUCT(1+$AV160:$AV179/100)-1)*100)-((PRODUCT(1+AY160:AY179/100)-1)*100)</f>
        <v>-0.98050723673577256</v>
      </c>
      <c r="V179" s="7">
        <f t="shared" si="60"/>
        <v>367</v>
      </c>
      <c r="W179" s="7"/>
      <c r="X179" s="2">
        <f t="shared" si="49"/>
        <v>42878</v>
      </c>
      <c r="Y179" s="6">
        <f t="shared" si="49"/>
        <v>0</v>
      </c>
      <c r="Z179" s="6">
        <f t="shared" si="50"/>
        <v>1.0001425439783491</v>
      </c>
      <c r="AA179" s="6">
        <f>1+(($AV179-AY179)/100)</f>
        <v>0.99909254397834901</v>
      </c>
      <c r="AB179" s="7">
        <f>H179</f>
        <v>367</v>
      </c>
      <c r="AC179" s="5">
        <f t="shared" si="51"/>
        <v>1.000322543978349</v>
      </c>
      <c r="AD179" s="5">
        <f t="shared" si="52"/>
        <v>0.99788254397834908</v>
      </c>
      <c r="AE179" s="5">
        <f t="shared" si="53"/>
        <v>1.000222543978349</v>
      </c>
      <c r="AF179" s="2"/>
      <c r="AG179" s="5">
        <f t="shared" si="54"/>
        <v>109.12577441242979</v>
      </c>
      <c r="AH179" s="5">
        <f t="shared" si="55"/>
        <v>107.34342410298537</v>
      </c>
      <c r="AI179" s="5">
        <f t="shared" si="56"/>
        <v>106.08822468172571</v>
      </c>
      <c r="AJ179" s="5">
        <f t="shared" si="57"/>
        <v>115.60805443413096</v>
      </c>
      <c r="AK179" s="5">
        <f t="shared" si="58"/>
        <v>125.05023454543769</v>
      </c>
      <c r="AL179" s="5">
        <f t="shared" si="59"/>
        <v>106.36178406552125</v>
      </c>
      <c r="AN179" s="5">
        <f t="array" ref="AN179">(PRODUCT(1+AV170:AV179/100)-1)*100</f>
        <v>0.37991858887382879</v>
      </c>
      <c r="AO179" s="5">
        <f t="array" ref="AO179">(PRODUCT(1+AW170:AW179/100)-1)*100</f>
        <v>0.71173148082293025</v>
      </c>
      <c r="AP179" s="5">
        <f t="array" ref="AP179">(PRODUCT(1+AX170:AX179/100)-1)*100</f>
        <v>0.66551527402871624</v>
      </c>
      <c r="AQ179" s="5">
        <f t="array" ref="AQ179">(PRODUCT(1+AY170:AY179/100)-1)*100</f>
        <v>0.97889578974228453</v>
      </c>
      <c r="AR179" s="5">
        <f t="array" ref="AR179">(PRODUCT(1+AZ170:AZ179/100)-1)*100</f>
        <v>1.1903310269326672</v>
      </c>
      <c r="AS179" s="5">
        <f t="array" ref="AS179">(PRODUCT(1+BA170:BA179/100)-1)*100</f>
        <v>0.69568766101335555</v>
      </c>
      <c r="AU179" s="2">
        <v>42878</v>
      </c>
      <c r="AV179" s="5">
        <v>0.10825439783490598</v>
      </c>
      <c r="AW179" s="5">
        <v>9.4E-2</v>
      </c>
      <c r="AX179" s="5">
        <v>7.5999999999999998E-2</v>
      </c>
      <c r="AY179" s="5">
        <v>0.19900000000000001</v>
      </c>
      <c r="AZ179" s="5">
        <v>0.32</v>
      </c>
      <c r="BA179" s="5">
        <v>8.5999999999999993E-2</v>
      </c>
    </row>
    <row r="180" spans="1:53" x14ac:dyDescent="0.25">
      <c r="A180" s="2">
        <v>42879</v>
      </c>
      <c r="B180" s="5">
        <v>1</v>
      </c>
      <c r="C180" s="5">
        <f t="shared" si="42"/>
        <v>1.0158620584945386</v>
      </c>
      <c r="D180" s="5">
        <f t="shared" si="43"/>
        <v>1.0279533129554017</v>
      </c>
      <c r="E180" s="5">
        <f t="shared" si="44"/>
        <v>0.94288161464604747</v>
      </c>
      <c r="F180" s="5">
        <f t="shared" si="45"/>
        <v>0.87052184146992595</v>
      </c>
      <c r="G180" s="5">
        <f t="shared" si="46"/>
        <v>1.025309447234896</v>
      </c>
      <c r="H180" s="7">
        <v>368</v>
      </c>
      <c r="I180" s="7"/>
      <c r="J180" s="2">
        <f t="shared" si="47"/>
        <v>42879</v>
      </c>
      <c r="K180" s="5">
        <v>1</v>
      </c>
      <c r="L180" s="5">
        <f>_xlfn.STDEV.S($AV151:$AV180)/_xlfn.STDEV.S(AW151:AW180)</f>
        <v>0.86123132664863522</v>
      </c>
      <c r="M180" s="5">
        <f>_xlfn.STDEV.S($AV151:$AV180)/_xlfn.STDEV.S(AY151:AY180)</f>
        <v>0.50367482768640937</v>
      </c>
      <c r="N180" s="5">
        <f>_xlfn.STDEV.S($AV151:$AV180)/_xlfn.STDEV.S(AZ151:AZ180)</f>
        <v>0.30690637683734512</v>
      </c>
      <c r="O180" s="7">
        <f t="shared" si="61"/>
        <v>368</v>
      </c>
      <c r="P180" s="7"/>
      <c r="Q180" s="2">
        <f t="shared" si="48"/>
        <v>42879</v>
      </c>
      <c r="R180" s="5">
        <v>0</v>
      </c>
      <c r="S180" s="5">
        <f t="array" ref="S180">((PRODUCT(1+$AV161:$AV180/100)-1)*100)-((PRODUCT(1+AW161:AW180/100)-1)*100)</f>
        <v>-0.37186814275826929</v>
      </c>
      <c r="T180" s="5">
        <f t="array" ref="T180">((PRODUCT(1+$AV161:$AV180/100)-1)*100)-((PRODUCT(1+AX161:AX180/100)-1)*100)</f>
        <v>-0.25800301668537085</v>
      </c>
      <c r="U180" s="5">
        <f t="array" ref="U180">((PRODUCT(1+$AV161:$AV180/100)-1)*100)-((PRODUCT(1+AY161:AY180/100)-1)*100)</f>
        <v>-1.0340484906113057</v>
      </c>
      <c r="V180" s="7">
        <f t="shared" si="60"/>
        <v>368</v>
      </c>
      <c r="W180" s="7"/>
      <c r="X180" s="2">
        <f t="shared" si="49"/>
        <v>42879</v>
      </c>
      <c r="Y180" s="6">
        <f t="shared" si="49"/>
        <v>0</v>
      </c>
      <c r="Z180" s="6">
        <f t="shared" si="50"/>
        <v>0.99926965666396317</v>
      </c>
      <c r="AA180" s="6">
        <f>1+(($AV180-AY180)/100)</f>
        <v>0.99888965666396323</v>
      </c>
      <c r="AB180" s="7">
        <f>H180</f>
        <v>368</v>
      </c>
      <c r="AC180" s="5">
        <f t="shared" si="51"/>
        <v>0.99933965666396318</v>
      </c>
      <c r="AD180" s="5">
        <f t="shared" si="52"/>
        <v>0.99754965666396322</v>
      </c>
      <c r="AE180" s="5">
        <f t="shared" si="53"/>
        <v>0.99933965666396318</v>
      </c>
      <c r="AF180" s="2"/>
      <c r="AG180" s="5">
        <f t="shared" si="54"/>
        <v>109.09627298652754</v>
      </c>
      <c r="AH180" s="5">
        <f t="shared" si="55"/>
        <v>107.39280207807273</v>
      </c>
      <c r="AI180" s="5">
        <f t="shared" si="56"/>
        <v>106.12959908935157</v>
      </c>
      <c r="AJ180" s="5">
        <f t="shared" si="57"/>
        <v>115.70516519985563</v>
      </c>
      <c r="AK180" s="5">
        <f t="shared" si="58"/>
        <v>125.32284405674675</v>
      </c>
      <c r="AL180" s="5">
        <f t="shared" si="59"/>
        <v>106.40326516130679</v>
      </c>
      <c r="AN180" s="5">
        <f t="array" ref="AN180">(PRODUCT(1+AV171:AV180/100)-1)*100</f>
        <v>0.34370477568739233</v>
      </c>
      <c r="AO180" s="5">
        <f t="array" ref="AO180">(PRODUCT(1+AW171:AW180/100)-1)*100</f>
        <v>0.67751686381305465</v>
      </c>
      <c r="AP180" s="5">
        <f t="array" ref="AP180">(PRODUCT(1+AX171:AX180/100)-1)*100</f>
        <v>0.65645972431789268</v>
      </c>
      <c r="AQ180" s="5">
        <f t="array" ref="AQ180">(PRODUCT(1+AY171:AY180/100)-1)*100</f>
        <v>0.79660705351387584</v>
      </c>
      <c r="AR180" s="5">
        <f t="array" ref="AR180">(PRODUCT(1+AZ171:AZ180/100)-1)*100</f>
        <v>0.83114685415996981</v>
      </c>
      <c r="AS180" s="5">
        <f t="array" ref="AS180">(PRODUCT(1+BA171:BA180/100)-1)*100</f>
        <v>0.67254200315916002</v>
      </c>
      <c r="AU180" s="2">
        <v>42879</v>
      </c>
      <c r="AV180" s="5">
        <v>-2.7034333603681571E-2</v>
      </c>
      <c r="AW180" s="5">
        <v>4.5999999999999999E-2</v>
      </c>
      <c r="AX180" s="5">
        <v>3.9E-2</v>
      </c>
      <c r="AY180" s="5">
        <v>8.4000000000000005E-2</v>
      </c>
      <c r="AZ180" s="5">
        <v>0.218</v>
      </c>
      <c r="BA180" s="5">
        <v>3.9E-2</v>
      </c>
    </row>
    <row r="181" spans="1:53" x14ac:dyDescent="0.25">
      <c r="A181" s="2">
        <v>42881</v>
      </c>
      <c r="B181" s="5">
        <v>1</v>
      </c>
      <c r="C181" s="5">
        <f t="shared" si="42"/>
        <v>1.0164927052589821</v>
      </c>
      <c r="D181" s="5">
        <f t="shared" si="43"/>
        <v>1.0284063213534083</v>
      </c>
      <c r="E181" s="5">
        <f t="shared" si="44"/>
        <v>0.94441152728433386</v>
      </c>
      <c r="F181" s="5">
        <f t="shared" si="45"/>
        <v>0.87351726194127965</v>
      </c>
      <c r="G181" s="5">
        <f t="shared" si="46"/>
        <v>1.0258330981074035</v>
      </c>
      <c r="H181" s="7">
        <v>367</v>
      </c>
      <c r="I181" s="7"/>
      <c r="J181" s="2">
        <f t="shared" si="47"/>
        <v>42881</v>
      </c>
      <c r="K181" s="5">
        <v>1</v>
      </c>
      <c r="L181" s="5">
        <f>_xlfn.STDEV.S($AV152:$AV181)/_xlfn.STDEV.S(AW152:AW181)</f>
        <v>0.84574411957110962</v>
      </c>
      <c r="M181" s="5">
        <f>_xlfn.STDEV.S($AV152:$AV181)/_xlfn.STDEV.S(AY152:AY181)</f>
        <v>0.49255745796935241</v>
      </c>
      <c r="N181" s="5">
        <f>_xlfn.STDEV.S($AV152:$AV181)/_xlfn.STDEV.S(AZ152:AZ181)</f>
        <v>0.29496307340234384</v>
      </c>
      <c r="O181" s="7">
        <f t="shared" si="61"/>
        <v>367</v>
      </c>
      <c r="P181" s="7"/>
      <c r="Q181" s="2">
        <f t="shared" si="48"/>
        <v>42881</v>
      </c>
      <c r="R181" s="5">
        <v>0</v>
      </c>
      <c r="S181" s="5">
        <f t="array" ref="S181">((PRODUCT(1+$AV162:$AV181/100)-1)*100)-((PRODUCT(1+AW162:AW181/100)-1)*100)</f>
        <v>-0.26842013393495456</v>
      </c>
      <c r="T181" s="5">
        <f t="array" ref="T181">((PRODUCT(1+$AV162:$AV181/100)-1)*100)-((PRODUCT(1+AX162:AX181/100)-1)*100)</f>
        <v>-0.18190101290083138</v>
      </c>
      <c r="U181" s="5">
        <f t="array" ref="U181">((PRODUCT(1+$AV162:$AV181/100)-1)*100)-((PRODUCT(1+AY162:AY181/100)-1)*100)</f>
        <v>-0.77655293113145785</v>
      </c>
      <c r="V181" s="7">
        <f t="shared" si="60"/>
        <v>367</v>
      </c>
      <c r="W181" s="7"/>
      <c r="X181" s="2">
        <f t="shared" si="49"/>
        <v>42881</v>
      </c>
      <c r="Y181" s="6">
        <f t="shared" si="49"/>
        <v>0</v>
      </c>
      <c r="Z181" s="6">
        <f t="shared" si="50"/>
        <v>1.000620694068866</v>
      </c>
      <c r="AA181" s="6">
        <f>1+(($AV181-AY181)/100)</f>
        <v>1.0016206940688659</v>
      </c>
      <c r="AB181" s="7">
        <f>H181</f>
        <v>367</v>
      </c>
      <c r="AC181" s="5">
        <f t="shared" si="51"/>
        <v>1.0004406940688659</v>
      </c>
      <c r="AD181" s="5">
        <f t="shared" si="52"/>
        <v>1.003430694068866</v>
      </c>
      <c r="AE181" s="5">
        <f t="shared" si="53"/>
        <v>1.0005106940688659</v>
      </c>
      <c r="AF181" s="2"/>
      <c r="AG181" s="5">
        <f t="shared" si="54"/>
        <v>109.14544202969795</v>
      </c>
      <c r="AH181" s="5">
        <f t="shared" si="55"/>
        <v>107.37454530171946</v>
      </c>
      <c r="AI181" s="5">
        <f t="shared" si="56"/>
        <v>106.13066038534247</v>
      </c>
      <c r="AJ181" s="5">
        <f t="shared" si="57"/>
        <v>115.5697901565718</v>
      </c>
      <c r="AK181" s="5">
        <f t="shared" si="58"/>
        <v>124.94938198145765</v>
      </c>
      <c r="AL181" s="5">
        <f t="shared" si="59"/>
        <v>106.39688096539712</v>
      </c>
      <c r="AN181" s="5">
        <f t="array" ref="AN181">(PRODUCT(1+AV172:AV181/100)-1)*100</f>
        <v>0.25291301598775462</v>
      </c>
      <c r="AO181" s="5">
        <f t="array" ref="AO181">(PRODUCT(1+AW172:AW181/100)-1)*100</f>
        <v>0.58697319551346272</v>
      </c>
      <c r="AP181" s="5">
        <f t="array" ref="AP181">(PRODUCT(1+AX172:AX181/100)-1)*100</f>
        <v>0.59811340200799368</v>
      </c>
      <c r="AQ181" s="5">
        <f t="array" ref="AQ181">(PRODUCT(1+AY172:AY181/100)-1)*100</f>
        <v>0.52386826613142201</v>
      </c>
      <c r="AR181" s="5">
        <f t="array" ref="AR181">(PRODUCT(1+AZ172:AZ181/100)-1)*100</f>
        <v>0.26596788132788873</v>
      </c>
      <c r="AS181" s="5">
        <f t="array" ref="AS181">(PRODUCT(1+BA172:BA181/100)-1)*100</f>
        <v>0.60010558095553446</v>
      </c>
      <c r="AU181" s="2">
        <v>42881</v>
      </c>
      <c r="AV181" s="5">
        <v>4.5069406886599772E-2</v>
      </c>
      <c r="AW181" s="5">
        <v>-1.7000000000000001E-2</v>
      </c>
      <c r="AX181" s="5">
        <v>1E-3</v>
      </c>
      <c r="AY181" s="5">
        <v>-0.11700000000000001</v>
      </c>
      <c r="AZ181" s="5">
        <v>-0.29799999999999999</v>
      </c>
      <c r="BA181" s="5">
        <v>-6.0000000000000001E-3</v>
      </c>
    </row>
    <row r="182" spans="1:53" x14ac:dyDescent="0.25">
      <c r="A182" s="2">
        <v>42885</v>
      </c>
      <c r="B182" s="5">
        <v>1</v>
      </c>
      <c r="C182" s="5">
        <f t="shared" si="42"/>
        <v>1.0183239987253605</v>
      </c>
      <c r="D182" s="5">
        <f t="shared" si="43"/>
        <v>1.0300223008891018</v>
      </c>
      <c r="E182" s="5">
        <f t="shared" si="44"/>
        <v>0.9474007303015427</v>
      </c>
      <c r="F182" s="5">
        <f t="shared" si="45"/>
        <v>0.8779427476045214</v>
      </c>
      <c r="G182" s="5">
        <f t="shared" si="46"/>
        <v>1.0275579786360611</v>
      </c>
      <c r="H182" s="7">
        <v>368</v>
      </c>
      <c r="I182" s="7"/>
      <c r="J182" s="2">
        <f t="shared" si="47"/>
        <v>42885</v>
      </c>
      <c r="K182" s="5">
        <v>1</v>
      </c>
      <c r="L182" s="5">
        <f>_xlfn.STDEV.S($AV153:$AV182)/_xlfn.STDEV.S(AW153:AW182)</f>
        <v>0.92028520607858955</v>
      </c>
      <c r="M182" s="5">
        <f>_xlfn.STDEV.S($AV153:$AV182)/_xlfn.STDEV.S(AY153:AY182)</f>
        <v>0.52784497456359603</v>
      </c>
      <c r="N182" s="5">
        <f>_xlfn.STDEV.S($AV153:$AV182)/_xlfn.STDEV.S(AZ153:AZ182)</f>
        <v>0.31092333897304986</v>
      </c>
      <c r="O182" s="7">
        <f t="shared" si="61"/>
        <v>368</v>
      </c>
      <c r="P182" s="7"/>
      <c r="Q182" s="2">
        <f t="shared" si="48"/>
        <v>42885</v>
      </c>
      <c r="R182" s="5">
        <v>0</v>
      </c>
      <c r="S182" s="5">
        <f t="array" ref="S182">((PRODUCT(1+$AV163:$AV182/100)-1)*100)-((PRODUCT(1+AW163:AW182/100)-1)*100)</f>
        <v>-0.1400892717988711</v>
      </c>
      <c r="T182" s="5">
        <f t="array" ref="T182">((PRODUCT(1+$AV163:$AV182/100)-1)*100)-((PRODUCT(1+AX163:AX182/100)-1)*100)</f>
        <v>-4.0426843881458119E-2</v>
      </c>
      <c r="U182" s="5">
        <f t="array" ref="U182">((PRODUCT(1+$AV163:$AV182/100)-1)*100)-((PRODUCT(1+AY163:AY182/100)-1)*100)</f>
        <v>-0.72265550925563193</v>
      </c>
      <c r="V182" s="7">
        <f t="shared" si="60"/>
        <v>368</v>
      </c>
      <c r="W182" s="7"/>
      <c r="X182" s="2">
        <f t="shared" si="49"/>
        <v>42885</v>
      </c>
      <c r="Y182" s="6">
        <f t="shared" si="49"/>
        <v>0</v>
      </c>
      <c r="Z182" s="6">
        <f t="shared" si="50"/>
        <v>1.0018025533831878</v>
      </c>
      <c r="AA182" s="6">
        <f>1+(($AV182-AY182)/100)</f>
        <v>1.0031625533831878</v>
      </c>
      <c r="AB182" s="7">
        <f>H182</f>
        <v>368</v>
      </c>
      <c r="AC182" s="5">
        <f t="shared" si="51"/>
        <v>1.0015725533831878</v>
      </c>
      <c r="AD182" s="5">
        <f t="shared" si="52"/>
        <v>1.0050525533831878</v>
      </c>
      <c r="AE182" s="5">
        <f t="shared" si="53"/>
        <v>1.0016825533831877</v>
      </c>
      <c r="AF182" s="2"/>
      <c r="AG182" s="5">
        <f t="shared" si="54"/>
        <v>109.40112105418415</v>
      </c>
      <c r="AH182" s="5">
        <f t="shared" si="55"/>
        <v>107.43252755618239</v>
      </c>
      <c r="AI182" s="5">
        <f t="shared" si="56"/>
        <v>106.21238099383918</v>
      </c>
      <c r="AJ182" s="5">
        <f t="shared" si="57"/>
        <v>115.4750229286434</v>
      </c>
      <c r="AK182" s="5">
        <f t="shared" si="58"/>
        <v>124.6107691562879</v>
      </c>
      <c r="AL182" s="5">
        <f t="shared" si="59"/>
        <v>106.46710290683428</v>
      </c>
      <c r="AN182" s="5">
        <f t="array" ref="AN182">(PRODUCT(1+AV173:AV182/100)-1)*100</f>
        <v>0.36990256225191143</v>
      </c>
      <c r="AO182" s="5">
        <f t="array" ref="AO182">(PRODUCT(1+AW173:AW182/100)-1)*100</f>
        <v>0.60205535944890531</v>
      </c>
      <c r="AP182" s="5">
        <f t="array" ref="AP182">(PRODUCT(1+AX173:AX182/100)-1)*100</f>
        <v>0.62526131866820212</v>
      </c>
      <c r="AQ182" s="5">
        <f t="array" ref="AQ182">(PRODUCT(1+AY173:AY182/100)-1)*100</f>
        <v>0.46655533298640695</v>
      </c>
      <c r="AR182" s="5">
        <f t="array" ref="AR182">(PRODUCT(1+AZ173:AZ182/100)-1)*100</f>
        <v>0.36358510154319568</v>
      </c>
      <c r="AS182" s="5">
        <f t="array" ref="AS182">(PRODUCT(1+BA173:BA182/100)-1)*100</f>
        <v>0.61217107825670691</v>
      </c>
      <c r="AU182" s="2">
        <v>42885</v>
      </c>
      <c r="AV182" s="5">
        <v>0.23425533831877843</v>
      </c>
      <c r="AW182" s="5">
        <v>5.3999999999999999E-2</v>
      </c>
      <c r="AX182" s="5">
        <v>7.6999999999999999E-2</v>
      </c>
      <c r="AY182" s="5">
        <v>-8.2000000000000003E-2</v>
      </c>
      <c r="AZ182" s="5">
        <v>-0.27100000000000002</v>
      </c>
      <c r="BA182" s="5">
        <v>6.6000000000000003E-2</v>
      </c>
    </row>
    <row r="183" spans="1:53" x14ac:dyDescent="0.25">
      <c r="A183" s="2">
        <v>42886</v>
      </c>
      <c r="B183" s="5">
        <v>1</v>
      </c>
      <c r="C183" s="5">
        <f t="shared" si="42"/>
        <v>1.0191883867206091</v>
      </c>
      <c r="D183" s="5">
        <f t="shared" si="43"/>
        <v>1.0306286687441635</v>
      </c>
      <c r="E183" s="5">
        <f t="shared" si="44"/>
        <v>0.94965782003726673</v>
      </c>
      <c r="F183" s="5">
        <f t="shared" si="45"/>
        <v>0.88127880537236614</v>
      </c>
      <c r="G183" s="5">
        <f t="shared" si="46"/>
        <v>1.0283273771507344</v>
      </c>
      <c r="H183" s="7">
        <v>374</v>
      </c>
      <c r="I183" s="7"/>
      <c r="J183" s="2">
        <f t="shared" si="47"/>
        <v>42886</v>
      </c>
      <c r="K183" s="5">
        <v>1</v>
      </c>
      <c r="L183" s="5">
        <f>_xlfn.STDEV.S($AV154:$AV183)/_xlfn.STDEV.S(AW154:AW183)</f>
        <v>0.93549048876086049</v>
      </c>
      <c r="M183" s="5">
        <f>_xlfn.STDEV.S($AV154:$AV183)/_xlfn.STDEV.S(AY154:AY183)</f>
        <v>0.5254665307972104</v>
      </c>
      <c r="N183" s="5">
        <f>_xlfn.STDEV.S($AV154:$AV183)/_xlfn.STDEV.S(AZ154:AZ183)</f>
        <v>0.30562656685980738</v>
      </c>
      <c r="O183" s="7">
        <f t="shared" si="61"/>
        <v>374</v>
      </c>
      <c r="P183" s="7"/>
      <c r="Q183" s="2">
        <f t="shared" si="48"/>
        <v>42886</v>
      </c>
      <c r="R183" s="5">
        <v>0</v>
      </c>
      <c r="S183" s="5">
        <f t="array" ref="S183">((PRODUCT(1+$AV164:$AV183/100)-1)*100)-((PRODUCT(1+AW164:AW183/100)-1)*100)</f>
        <v>-0.14318027629682817</v>
      </c>
      <c r="T183" s="5">
        <f t="array" ref="T183">((PRODUCT(1+$AV164:$AV183/100)-1)*100)-((PRODUCT(1+AX164:AX183/100)-1)*100)</f>
        <v>-8.3878929975744754E-2</v>
      </c>
      <c r="U183" s="5">
        <f t="array" ref="U183">((PRODUCT(1+$AV164:$AV183/100)-1)*100)-((PRODUCT(1+AY164:AY183/100)-1)*100)</f>
        <v>-0.49028263454975463</v>
      </c>
      <c r="V183" s="7">
        <f t="shared" si="60"/>
        <v>374</v>
      </c>
      <c r="W183" s="7"/>
      <c r="X183" s="2">
        <f t="shared" si="49"/>
        <v>42886</v>
      </c>
      <c r="Y183" s="6">
        <f t="shared" si="49"/>
        <v>0</v>
      </c>
      <c r="Z183" s="6">
        <f t="shared" si="50"/>
        <v>1.0008488764044943</v>
      </c>
      <c r="AA183" s="6">
        <f>1+(($AV183-AY183)/100)</f>
        <v>1.0023788764044943</v>
      </c>
      <c r="AB183" s="7">
        <f>H183</f>
        <v>374</v>
      </c>
      <c r="AC183" s="5">
        <f t="shared" si="51"/>
        <v>1.0005888764044943</v>
      </c>
      <c r="AD183" s="5">
        <f t="shared" si="52"/>
        <v>1.0037888764044944</v>
      </c>
      <c r="AE183" s="5">
        <f t="shared" si="53"/>
        <v>1.0007488764044943</v>
      </c>
      <c r="AF183" s="2"/>
      <c r="AG183" s="5">
        <f t="shared" si="54"/>
        <v>109.49945914052499</v>
      </c>
      <c r="AH183" s="5">
        <f t="shared" si="55"/>
        <v>107.43789918256022</v>
      </c>
      <c r="AI183" s="5">
        <f t="shared" si="56"/>
        <v>106.24530683194727</v>
      </c>
      <c r="AJ183" s="5">
        <f t="shared" si="57"/>
        <v>115.304119894709</v>
      </c>
      <c r="AK183" s="5">
        <f t="shared" si="58"/>
        <v>124.25064403342624</v>
      </c>
      <c r="AL183" s="5">
        <f t="shared" si="59"/>
        <v>106.48307297227032</v>
      </c>
      <c r="AN183" s="5">
        <f t="array" ref="AN183">(PRODUCT(1+AV174:AV183/100)-1)*100</f>
        <v>0.43293947866869242</v>
      </c>
      <c r="AO183" s="5">
        <f t="array" ref="AO183">(PRODUCT(1+AW174:AW183/100)-1)*100</f>
        <v>0.43734634689063245</v>
      </c>
      <c r="AP183" s="5">
        <f t="array" ref="AP183">(PRODUCT(1+AX174:AX183/100)-1)*100</f>
        <v>0.50268604003571582</v>
      </c>
      <c r="AQ183" s="5">
        <f t="array" ref="AQ183">(PRODUCT(1+AY174:AY183/100)-1)*100</f>
        <v>5.7714772684613891E-2</v>
      </c>
      <c r="AR183" s="5">
        <f t="array" ref="AR183">(PRODUCT(1+AZ174:AZ183/100)-1)*100</f>
        <v>-0.36089216954106051</v>
      </c>
      <c r="AS183" s="5">
        <f t="array" ref="AS183">(PRODUCT(1+BA174:BA183/100)-1)*100</f>
        <v>0.4675195478374361</v>
      </c>
      <c r="AU183" s="2">
        <v>42886</v>
      </c>
      <c r="AV183" s="5">
        <v>8.9887640449437534E-2</v>
      </c>
      <c r="AW183" s="5">
        <v>5.0000000000000001E-3</v>
      </c>
      <c r="AX183" s="5">
        <v>3.1E-2</v>
      </c>
      <c r="AY183" s="5">
        <v>-0.14799999999999999</v>
      </c>
      <c r="AZ183" s="5">
        <v>-0.28899999999999998</v>
      </c>
      <c r="BA183" s="5">
        <v>1.4999999999999999E-2</v>
      </c>
    </row>
    <row r="184" spans="1:53" x14ac:dyDescent="0.25">
      <c r="A184" s="2">
        <v>42887</v>
      </c>
      <c r="B184" s="5">
        <v>1</v>
      </c>
      <c r="C184" s="5">
        <f t="shared" si="42"/>
        <v>1.018850668443136</v>
      </c>
      <c r="D184" s="5">
        <f t="shared" si="43"/>
        <v>1.0301945476829963</v>
      </c>
      <c r="E184" s="5">
        <f t="shared" si="44"/>
        <v>0.9498554793029258</v>
      </c>
      <c r="F184" s="5">
        <f t="shared" si="45"/>
        <v>0.88460955403023467</v>
      </c>
      <c r="G184" s="5">
        <f t="shared" si="46"/>
        <v>1.0278531618206157</v>
      </c>
      <c r="H184" s="7">
        <v>369</v>
      </c>
      <c r="I184" s="7"/>
      <c r="J184" s="2">
        <f t="shared" si="47"/>
        <v>42887</v>
      </c>
      <c r="K184" s="5">
        <v>1</v>
      </c>
      <c r="L184" s="5">
        <f>_xlfn.STDEV.S($AV155:$AV184)/_xlfn.STDEV.S(AW155:AW184)</f>
        <v>0.93677330241889412</v>
      </c>
      <c r="M184" s="5">
        <f>_xlfn.STDEV.S($AV155:$AV184)/_xlfn.STDEV.S(AY155:AY184)</f>
        <v>0.52508157926663812</v>
      </c>
      <c r="N184" s="5">
        <f>_xlfn.STDEV.S($AV155:$AV184)/_xlfn.STDEV.S(AZ155:AZ184)</f>
        <v>0.30104042080027965</v>
      </c>
      <c r="O184" s="7">
        <f t="shared" si="61"/>
        <v>369</v>
      </c>
      <c r="P184" s="7"/>
      <c r="Q184" s="2">
        <f t="shared" si="48"/>
        <v>42887</v>
      </c>
      <c r="R184" s="5">
        <v>0</v>
      </c>
      <c r="S184" s="5">
        <f t="array" ref="S184">((PRODUCT(1+$AV165:$AV184/100)-1)*100)-((PRODUCT(1+AW165:AW184/100)-1)*100)</f>
        <v>-0.16684225606091729</v>
      </c>
      <c r="T184" s="5">
        <f t="array" ref="T184">((PRODUCT(1+$AV165:$AV184/100)-1)*100)-((PRODUCT(1+AX165:AX184/100)-1)*100)</f>
        <v>-0.16491693723592604</v>
      </c>
      <c r="U184" s="5">
        <f t="array" ref="U184">((PRODUCT(1+$AV165:$AV184/100)-1)*100)-((PRODUCT(1+AY165:AY184/100)-1)*100)</f>
        <v>-0.17547921032501357</v>
      </c>
      <c r="V184" s="7">
        <f t="shared" si="60"/>
        <v>369</v>
      </c>
      <c r="W184" s="7"/>
      <c r="X184" s="2">
        <f t="shared" si="49"/>
        <v>42887</v>
      </c>
      <c r="Y184" s="6">
        <f t="shared" si="49"/>
        <v>0</v>
      </c>
      <c r="Z184" s="6">
        <f t="shared" si="50"/>
        <v>0.99966826223619221</v>
      </c>
      <c r="AA184" s="6">
        <f>1+(($AV184-AY184)/100)</f>
        <v>1.0002082622361923</v>
      </c>
      <c r="AB184" s="7">
        <f>H184</f>
        <v>369</v>
      </c>
      <c r="AC184" s="5">
        <f t="shared" si="51"/>
        <v>0.99957826223619228</v>
      </c>
      <c r="AD184" s="5">
        <f t="shared" si="52"/>
        <v>1.0037682622361923</v>
      </c>
      <c r="AE184" s="5">
        <f t="shared" si="53"/>
        <v>0.99953826223619224</v>
      </c>
      <c r="AF184" s="2"/>
      <c r="AG184" s="5">
        <f t="shared" si="54"/>
        <v>109.58796341823175</v>
      </c>
      <c r="AH184" s="5">
        <f t="shared" si="55"/>
        <v>107.56037838762832</v>
      </c>
      <c r="AI184" s="5">
        <f t="shared" si="56"/>
        <v>106.37598855935057</v>
      </c>
      <c r="AJ184" s="5">
        <f t="shared" si="57"/>
        <v>115.37330236664582</v>
      </c>
      <c r="AK184" s="5">
        <f t="shared" si="58"/>
        <v>123.88286212708731</v>
      </c>
      <c r="AL184" s="5">
        <f t="shared" si="59"/>
        <v>106.61830647494511</v>
      </c>
      <c r="AN184" s="5">
        <f t="array" ref="AN184">(PRODUCT(1+AV175:AV184/100)-1)*100</f>
        <v>0.46880634691666145</v>
      </c>
      <c r="AO184" s="5">
        <f t="array" ref="AO184">(PRODUCT(1+AW175:AW184/100)-1)*100</f>
        <v>0.4704638460107935</v>
      </c>
      <c r="AP184" s="5">
        <f t="array" ref="AP184">(PRODUCT(1+AX175:AX184/100)-1)*100</f>
        <v>0.53582210397140617</v>
      </c>
      <c r="AQ184" s="5">
        <f t="array" ref="AQ184">(PRODUCT(1+AY175:AY184/100)-1)*100</f>
        <v>9.1725552904464713E-2</v>
      </c>
      <c r="AR184" s="5">
        <f t="array" ref="AR184">(PRODUCT(1+AZ175:AZ184/100)-1)*100</f>
        <v>-0.65284351402463692</v>
      </c>
      <c r="AS184" s="5">
        <f t="array" ref="AS184">(PRODUCT(1+BA175:BA184/100)-1)*100</f>
        <v>0.51068432283201126</v>
      </c>
      <c r="AU184" s="2">
        <v>42887</v>
      </c>
      <c r="AV184" s="5">
        <v>8.0826223619223647E-2</v>
      </c>
      <c r="AW184" s="5">
        <v>0.114</v>
      </c>
      <c r="AX184" s="5">
        <v>0.123</v>
      </c>
      <c r="AY184" s="5">
        <v>0.06</v>
      </c>
      <c r="AZ184" s="5">
        <v>-0.29599999999999999</v>
      </c>
      <c r="BA184" s="5">
        <v>0.127</v>
      </c>
    </row>
    <row r="185" spans="1:53" x14ac:dyDescent="0.25">
      <c r="A185" s="2">
        <v>42888</v>
      </c>
      <c r="B185" s="5">
        <v>1</v>
      </c>
      <c r="C185" s="5">
        <f t="shared" si="42"/>
        <v>1.0192840066265123</v>
      </c>
      <c r="D185" s="5">
        <f t="shared" si="43"/>
        <v>1.0306738960105899</v>
      </c>
      <c r="E185" s="5">
        <f t="shared" si="44"/>
        <v>0.95004118341037569</v>
      </c>
      <c r="F185" s="5">
        <f t="shared" si="45"/>
        <v>0.88440267988079246</v>
      </c>
      <c r="G185" s="5">
        <f t="shared" si="46"/>
        <v>1.0283108744164948</v>
      </c>
      <c r="H185" s="7">
        <v>369</v>
      </c>
      <c r="I185" s="7"/>
      <c r="J185" s="2">
        <f t="shared" si="47"/>
        <v>42888</v>
      </c>
      <c r="K185" s="5">
        <v>1</v>
      </c>
      <c r="L185" s="5">
        <f>_xlfn.STDEV.S($AV156:$AV185)/_xlfn.STDEV.S(AW156:AW185)</f>
        <v>0.96334951391485457</v>
      </c>
      <c r="M185" s="5">
        <f>_xlfn.STDEV.S($AV156:$AV185)/_xlfn.STDEV.S(AY156:AY185)</f>
        <v>0.55205723698837283</v>
      </c>
      <c r="N185" s="5">
        <f>_xlfn.STDEV.S($AV156:$AV185)/_xlfn.STDEV.S(AZ156:AZ185)</f>
        <v>0.30431482096608897</v>
      </c>
      <c r="O185" s="7">
        <f t="shared" si="61"/>
        <v>369</v>
      </c>
      <c r="P185" s="7"/>
      <c r="Q185" s="2">
        <f t="shared" si="48"/>
        <v>42888</v>
      </c>
      <c r="R185" s="5">
        <v>0</v>
      </c>
      <c r="S185" s="5">
        <f t="array" ref="S185">((PRODUCT(1+$AV166:$AV185/100)-1)*100)-((PRODUCT(1+AW166:AW185/100)-1)*100)</f>
        <v>-0.1625812696633977</v>
      </c>
      <c r="T185" s="5">
        <f t="array" ref="T185">((PRODUCT(1+$AV166:$AV185/100)-1)*100)-((PRODUCT(1+AX166:AX185/100)-1)*100)</f>
        <v>-0.16772000046718638</v>
      </c>
      <c r="U185" s="5">
        <f t="array" ref="U185">((PRODUCT(1+$AV166:$AV185/100)-1)*100)-((PRODUCT(1+AY166:AY185/100)-1)*100)</f>
        <v>-0.12885989066877546</v>
      </c>
      <c r="V185" s="7">
        <f t="shared" si="60"/>
        <v>369</v>
      </c>
      <c r="W185" s="7"/>
      <c r="X185" s="2">
        <f t="shared" si="49"/>
        <v>42888</v>
      </c>
      <c r="Y185" s="6">
        <f t="shared" si="49"/>
        <v>0</v>
      </c>
      <c r="Z185" s="6">
        <f t="shared" si="50"/>
        <v>1.0004257501794689</v>
      </c>
      <c r="AA185" s="6">
        <f>1+(($AV185-AY185)/100)</f>
        <v>1.0001957501794689</v>
      </c>
      <c r="AB185" s="7">
        <f>H185</f>
        <v>369</v>
      </c>
      <c r="AC185" s="5">
        <f t="shared" si="51"/>
        <v>1.0004657501794689</v>
      </c>
      <c r="AD185" s="5">
        <f t="shared" si="52"/>
        <v>0.99976575017946889</v>
      </c>
      <c r="AE185" s="5">
        <f t="shared" si="53"/>
        <v>1.0004457501794688</v>
      </c>
      <c r="AF185" s="2"/>
      <c r="AG185" s="5">
        <f t="shared" si="54"/>
        <v>109.7453043563771</v>
      </c>
      <c r="AH185" s="5">
        <f t="shared" si="55"/>
        <v>107.66901436979983</v>
      </c>
      <c r="AI185" s="5">
        <f t="shared" si="56"/>
        <v>106.47917326825313</v>
      </c>
      <c r="AJ185" s="5">
        <f t="shared" si="57"/>
        <v>115.51636526158045</v>
      </c>
      <c r="AK185" s="5">
        <f t="shared" si="58"/>
        <v>124.08974650683955</v>
      </c>
      <c r="AL185" s="5">
        <f t="shared" si="59"/>
        <v>106.72385859835532</v>
      </c>
      <c r="AN185" s="5">
        <f t="array" ref="AN185">(PRODUCT(1+AV176:AV185/100)-1)*100</f>
        <v>0.63119927862940184</v>
      </c>
      <c r="AO185" s="5">
        <f t="array" ref="AO185">(PRODUCT(1+AW176:AW185/100)-1)*100</f>
        <v>0.68571387116969085</v>
      </c>
      <c r="AP185" s="5">
        <f t="array" ref="AP185">(PRODUCT(1+AX176:AX185/100)-1)*100</f>
        <v>0.73205926949635458</v>
      </c>
      <c r="AQ185" s="5">
        <f t="array" ref="AQ185">(PRODUCT(1+AY176:AY185/100)-1)*100</f>
        <v>0.41566646886312952</v>
      </c>
      <c r="AR185" s="5">
        <f t="array" ref="AR185">(PRODUCT(1+AZ176:AZ185/100)-1)*100</f>
        <v>-0.26152480876086015</v>
      </c>
      <c r="AS185" s="5">
        <f t="array" ref="AS185">(PRODUCT(1+BA176:BA185/100)-1)*100</f>
        <v>0.71997467270485949</v>
      </c>
      <c r="AU185" s="2">
        <v>42888</v>
      </c>
      <c r="AV185" s="5">
        <v>0.14357501794688421</v>
      </c>
      <c r="AW185" s="5">
        <v>0.10100000000000001</v>
      </c>
      <c r="AX185" s="5">
        <v>9.7000000000000003E-2</v>
      </c>
      <c r="AY185" s="5">
        <v>0.124</v>
      </c>
      <c r="AZ185" s="5">
        <v>0.16700000000000001</v>
      </c>
      <c r="BA185" s="5">
        <v>9.9000000000000005E-2</v>
      </c>
    </row>
    <row r="186" spans="1:53" x14ac:dyDescent="0.25">
      <c r="A186" s="2">
        <v>42892</v>
      </c>
      <c r="B186" s="5">
        <v>1</v>
      </c>
      <c r="C186" s="5">
        <f t="shared" si="42"/>
        <v>1.0202891695752749</v>
      </c>
      <c r="D186" s="5">
        <f t="shared" si="43"/>
        <v>1.0316799733260282</v>
      </c>
      <c r="E186" s="5">
        <f t="shared" si="44"/>
        <v>0.95103513006286955</v>
      </c>
      <c r="F186" s="5">
        <f t="shared" si="45"/>
        <v>0.88646279720039567</v>
      </c>
      <c r="G186" s="5">
        <f t="shared" si="46"/>
        <v>1.029283764119411</v>
      </c>
      <c r="H186" s="7">
        <v>372</v>
      </c>
      <c r="I186" s="7"/>
      <c r="J186" s="2">
        <f t="shared" si="47"/>
        <v>42892</v>
      </c>
      <c r="K186" s="5">
        <v>1</v>
      </c>
      <c r="L186" s="5">
        <f>_xlfn.STDEV.S($AV157:$AV186)/_xlfn.STDEV.S(AW157:AW186)</f>
        <v>0.96176487058365345</v>
      </c>
      <c r="M186" s="5">
        <f>_xlfn.STDEV.S($AV157:$AV186)/_xlfn.STDEV.S(AY157:AY186)</f>
        <v>0.55074265289295465</v>
      </c>
      <c r="N186" s="5">
        <f>_xlfn.STDEV.S($AV157:$AV186)/_xlfn.STDEV.S(AZ157:AZ186)</f>
        <v>0.30292435933673828</v>
      </c>
      <c r="O186" s="7">
        <f t="shared" si="61"/>
        <v>372</v>
      </c>
      <c r="P186" s="7"/>
      <c r="Q186" s="2">
        <f t="shared" si="48"/>
        <v>42892</v>
      </c>
      <c r="R186" s="5">
        <v>0</v>
      </c>
      <c r="S186" s="5">
        <f t="array" ref="S186">((PRODUCT(1+$AV167:$AV186/100)-1)*100)-((PRODUCT(1+AW167:AW186/100)-1)*100)</f>
        <v>-0.25332439710916699</v>
      </c>
      <c r="T186" s="5">
        <f t="array" ref="T186">((PRODUCT(1+$AV167:$AV186/100)-1)*100)-((PRODUCT(1+AX167:AX186/100)-1)*100)</f>
        <v>-0.25340507925981637</v>
      </c>
      <c r="U186" s="5">
        <f t="array" ref="U186">((PRODUCT(1+$AV167:$AV186/100)-1)*100)-((PRODUCT(1+AY167:AY186/100)-1)*100)</f>
        <v>-0.24487714418228723</v>
      </c>
      <c r="V186" s="7">
        <f t="shared" si="60"/>
        <v>372</v>
      </c>
      <c r="W186" s="7"/>
      <c r="X186" s="2">
        <f t="shared" si="49"/>
        <v>42892</v>
      </c>
      <c r="Y186" s="6">
        <f t="shared" si="49"/>
        <v>0</v>
      </c>
      <c r="Z186" s="6">
        <f t="shared" si="50"/>
        <v>1.0009860573476703</v>
      </c>
      <c r="AA186" s="6">
        <f>1+(($AV186-AY186)/100)</f>
        <v>1.0010460573476705</v>
      </c>
      <c r="AB186" s="7">
        <f>H186</f>
        <v>372</v>
      </c>
      <c r="AC186" s="5">
        <f t="shared" si="51"/>
        <v>1.0009760573476705</v>
      </c>
      <c r="AD186" s="5">
        <f t="shared" si="52"/>
        <v>1.0023260573476704</v>
      </c>
      <c r="AE186" s="5">
        <f t="shared" si="53"/>
        <v>1.0009460573476705</v>
      </c>
      <c r="AF186" s="2"/>
      <c r="AG186" s="5">
        <f t="shared" si="54"/>
        <v>109.84364244271796</v>
      </c>
      <c r="AH186" s="5">
        <f t="shared" si="55"/>
        <v>107.65932415850654</v>
      </c>
      <c r="AI186" s="5">
        <f t="shared" si="56"/>
        <v>106.47065493439167</v>
      </c>
      <c r="AJ186" s="5">
        <f t="shared" si="57"/>
        <v>115.49903780679121</v>
      </c>
      <c r="AK186" s="5">
        <f t="shared" si="58"/>
        <v>123.91229816933476</v>
      </c>
      <c r="AL186" s="5">
        <f t="shared" si="59"/>
        <v>106.7185224054254</v>
      </c>
      <c r="AN186" s="5">
        <f t="array" ref="AN186">(PRODUCT(1+AV177:AV186/100)-1)*100</f>
        <v>0.91245821664112103</v>
      </c>
      <c r="AO186" s="5">
        <f t="array" ref="AO186">(PRODUCT(1+AW177:AW186/100)-1)*100</f>
        <v>0.77541206074080993</v>
      </c>
      <c r="AP186" s="5">
        <f t="array" ref="AP186">(PRODUCT(1+AX177:AX186/100)-1)*100</f>
        <v>0.8117068897488755</v>
      </c>
      <c r="AQ186" s="5">
        <f t="array" ref="AQ186">(PRODUCT(1+AY177:AY186/100)-1)*100</f>
        <v>0.56351701645946939</v>
      </c>
      <c r="AR186" s="5">
        <f t="array" ref="AR186">(PRODUCT(1+AZ177:AZ186/100)-1)*100</f>
        <v>6.4149390864920441E-2</v>
      </c>
      <c r="AS186" s="5">
        <f t="array" ref="AS186">(PRODUCT(1+BA177:BA186/100)-1)*100</f>
        <v>0.79961034666240494</v>
      </c>
      <c r="AU186" s="2">
        <v>42892</v>
      </c>
      <c r="AV186" s="5">
        <v>8.9605734767039813E-2</v>
      </c>
      <c r="AW186" s="5">
        <v>-8.9999999999999993E-3</v>
      </c>
      <c r="AX186" s="5">
        <v>-8.0000000000000002E-3</v>
      </c>
      <c r="AY186" s="5">
        <v>-1.4999999999999999E-2</v>
      </c>
      <c r="AZ186" s="5">
        <v>-0.14299999999999999</v>
      </c>
      <c r="BA186" s="5">
        <v>-5.0000000000000001E-3</v>
      </c>
    </row>
    <row r="187" spans="1:53" x14ac:dyDescent="0.25">
      <c r="A187" s="2">
        <v>42893</v>
      </c>
      <c r="B187" s="5">
        <v>1</v>
      </c>
      <c r="C187" s="5">
        <f t="shared" si="42"/>
        <v>1.0206295805807768</v>
      </c>
      <c r="D187" s="5">
        <f t="shared" si="43"/>
        <v>1.0317350213757221</v>
      </c>
      <c r="E187" s="5">
        <f t="shared" si="44"/>
        <v>0.95292627427162446</v>
      </c>
      <c r="F187" s="5">
        <f t="shared" si="45"/>
        <v>0.89035906525897324</v>
      </c>
      <c r="G187" s="5">
        <f t="shared" si="46"/>
        <v>1.0294932133747092</v>
      </c>
      <c r="H187" s="7">
        <v>373</v>
      </c>
      <c r="I187" s="7"/>
      <c r="J187" s="2">
        <f t="shared" si="47"/>
        <v>42893</v>
      </c>
      <c r="K187" s="5">
        <v>1</v>
      </c>
      <c r="L187" s="5">
        <f>_xlfn.STDEV.S($AV158:$AV187)/_xlfn.STDEV.S(AW158:AW187)</f>
        <v>0.94223620833219834</v>
      </c>
      <c r="M187" s="5">
        <f>_xlfn.STDEV.S($AV158:$AV187)/_xlfn.STDEV.S(AY158:AY187)</f>
        <v>0.55419471306988177</v>
      </c>
      <c r="N187" s="5">
        <f>_xlfn.STDEV.S($AV158:$AV187)/_xlfn.STDEV.S(AZ158:AZ187)</f>
        <v>0.30101170182770254</v>
      </c>
      <c r="O187" s="7">
        <f t="shared" si="61"/>
        <v>373</v>
      </c>
      <c r="P187" s="7"/>
      <c r="Q187" s="2">
        <f t="shared" si="48"/>
        <v>42893</v>
      </c>
      <c r="R187" s="5">
        <v>0</v>
      </c>
      <c r="S187" s="5">
        <f t="array" ref="S187">((PRODUCT(1+$AV168:$AV187/100)-1)*100)-((PRODUCT(1+AW168:AW187/100)-1)*100)</f>
        <v>-0.11197638438018576</v>
      </c>
      <c r="T187" s="5">
        <f t="array" ref="T187">((PRODUCT(1+$AV168:$AV187/100)-1)*100)-((PRODUCT(1+AX168:AX187/100)-1)*100)</f>
        <v>-0.15252417299351784</v>
      </c>
      <c r="U187" s="5">
        <f t="array" ref="U187">((PRODUCT(1+$AV168:$AV187/100)-1)*100)-((PRODUCT(1+AY168:AY187/100)-1)*100)</f>
        <v>0.13097276417028958</v>
      </c>
      <c r="V187" s="7">
        <f t="shared" si="60"/>
        <v>373</v>
      </c>
      <c r="W187" s="7"/>
      <c r="X187" s="2">
        <f t="shared" si="49"/>
        <v>42893</v>
      </c>
      <c r="Y187" s="6">
        <f t="shared" si="49"/>
        <v>0</v>
      </c>
      <c r="Z187" s="6">
        <f t="shared" si="50"/>
        <v>1.0003333213965979</v>
      </c>
      <c r="AA187" s="6">
        <f>1+(($AV187-AY187)/100)</f>
        <v>1.0019833213965978</v>
      </c>
      <c r="AB187" s="7">
        <f>H187</f>
        <v>373</v>
      </c>
      <c r="AC187" s="5">
        <f t="shared" si="51"/>
        <v>1.0000533213965979</v>
      </c>
      <c r="AD187" s="5">
        <f t="shared" si="52"/>
        <v>1.004373321396598</v>
      </c>
      <c r="AE187" s="5">
        <f t="shared" si="53"/>
        <v>1.000203321396598</v>
      </c>
      <c r="AF187" s="2"/>
      <c r="AG187" s="5">
        <f t="shared" si="54"/>
        <v>109.77480578227937</v>
      </c>
      <c r="AH187" s="5">
        <f t="shared" si="55"/>
        <v>107.55597120731437</v>
      </c>
      <c r="AI187" s="5">
        <f t="shared" si="56"/>
        <v>106.39825488903628</v>
      </c>
      <c r="AJ187" s="5">
        <f t="shared" si="57"/>
        <v>115.19758531811549</v>
      </c>
      <c r="AK187" s="5">
        <f t="shared" si="58"/>
        <v>123.29273667848808</v>
      </c>
      <c r="AL187" s="5">
        <f t="shared" si="59"/>
        <v>106.62994603182891</v>
      </c>
      <c r="AN187" s="5">
        <f t="array" ref="AN187">(PRODUCT(1+AV178:AV187/100)-1)*100</f>
        <v>0.7854821235103282</v>
      </c>
      <c r="AO187" s="5">
        <f t="array" ref="AO187">(PRODUCT(1+AW178:AW187/100)-1)*100</f>
        <v>0.43861936488045483</v>
      </c>
      <c r="AP187" s="5">
        <f t="array" ref="AP187">(PRODUCT(1+AX178:AX187/100)-1)*100</f>
        <v>0.50195024846750869</v>
      </c>
      <c r="AQ187" s="5">
        <f t="array" ref="AQ187">(PRODUCT(1+AY178:AY187/100)-1)*100</f>
        <v>6.4893089355599898E-2</v>
      </c>
      <c r="AR187" s="5">
        <f t="array" ref="AR187">(PRODUCT(1+AZ178:AZ187/100)-1)*100</f>
        <v>-0.87430691950519668</v>
      </c>
      <c r="AS187" s="5">
        <f t="array" ref="AS187">(PRODUCT(1+BA178:BA187/100)-1)*100</f>
        <v>0.48282651256554843</v>
      </c>
      <c r="AU187" s="2">
        <v>42893</v>
      </c>
      <c r="AV187" s="5">
        <v>-6.2667860340204218E-2</v>
      </c>
      <c r="AW187" s="5">
        <v>-9.6000000000000002E-2</v>
      </c>
      <c r="AX187" s="5">
        <v>-6.8000000000000005E-2</v>
      </c>
      <c r="AY187" s="5">
        <v>-0.26100000000000001</v>
      </c>
      <c r="AZ187" s="5">
        <v>-0.5</v>
      </c>
      <c r="BA187" s="5">
        <v>-8.3000000000000004E-2</v>
      </c>
    </row>
    <row r="188" spans="1:53" x14ac:dyDescent="0.25">
      <c r="A188" s="2">
        <v>42894</v>
      </c>
      <c r="B188" s="5">
        <v>1</v>
      </c>
      <c r="C188" s="5">
        <f t="shared" si="42"/>
        <v>1.0198919106264026</v>
      </c>
      <c r="D188" s="5">
        <f t="shared" si="43"/>
        <v>1.031154471415074</v>
      </c>
      <c r="E188" s="5">
        <f t="shared" si="44"/>
        <v>0.95135191234908723</v>
      </c>
      <c r="F188" s="5">
        <f t="shared" si="45"/>
        <v>0.88951076141881991</v>
      </c>
      <c r="G188" s="5">
        <f t="shared" si="46"/>
        <v>1.0287594348296205</v>
      </c>
      <c r="H188" s="7">
        <v>376</v>
      </c>
      <c r="I188" s="7"/>
      <c r="J188" s="2">
        <f t="shared" si="47"/>
        <v>42894</v>
      </c>
      <c r="K188" s="5">
        <v>1</v>
      </c>
      <c r="L188" s="5">
        <f>_xlfn.STDEV.S($AV159:$AV188)/_xlfn.STDEV.S(AW159:AW188)</f>
        <v>0.98104769980829432</v>
      </c>
      <c r="M188" s="5">
        <f>_xlfn.STDEV.S($AV159:$AV188)/_xlfn.STDEV.S(AY159:AY188)</f>
        <v>0.59611572398928592</v>
      </c>
      <c r="N188" s="5">
        <f>_xlfn.STDEV.S($AV159:$AV188)/_xlfn.STDEV.S(AZ159:AZ188)</f>
        <v>0.32548142869949515</v>
      </c>
      <c r="O188" s="7">
        <f t="shared" si="61"/>
        <v>376</v>
      </c>
      <c r="P188" s="7"/>
      <c r="Q188" s="2">
        <f t="shared" si="48"/>
        <v>42894</v>
      </c>
      <c r="R188" s="5">
        <v>0</v>
      </c>
      <c r="S188" s="5">
        <f t="array" ref="S188">((PRODUCT(1+$AV169:$AV188/100)-1)*100)-((PRODUCT(1+AW169:AW188/100)-1)*100)</f>
        <v>-8.1646326444073658E-2</v>
      </c>
      <c r="T188" s="5">
        <f t="array" ref="T188">((PRODUCT(1+$AV169:$AV188/100)-1)*100)-((PRODUCT(1+AX169:AX188/100)-1)*100)</f>
        <v>-0.10091893460277834</v>
      </c>
      <c r="U188" s="5">
        <f t="array" ref="U188">((PRODUCT(1+$AV169:$AV188/100)-1)*100)-((PRODUCT(1+AY169:AY188/100)-1)*100)</f>
        <v>3.7996393038230991E-2</v>
      </c>
      <c r="V188" s="7">
        <f t="shared" si="60"/>
        <v>376</v>
      </c>
      <c r="W188" s="7"/>
      <c r="X188" s="2">
        <f t="shared" si="49"/>
        <v>42894</v>
      </c>
      <c r="Y188" s="6">
        <f t="shared" si="49"/>
        <v>0</v>
      </c>
      <c r="Z188" s="6">
        <f t="shared" si="50"/>
        <v>0.99927794858013075</v>
      </c>
      <c r="AA188" s="6">
        <f>1+(($AV188-AY188)/100)</f>
        <v>0.99834794858013076</v>
      </c>
      <c r="AB188" s="7">
        <f>H188</f>
        <v>376</v>
      </c>
      <c r="AC188" s="5">
        <f t="shared" si="51"/>
        <v>0.9994379485801308</v>
      </c>
      <c r="AD188" s="5">
        <f t="shared" si="52"/>
        <v>0.9990479485801308</v>
      </c>
      <c r="AE188" s="5">
        <f t="shared" si="53"/>
        <v>0.99928794858013081</v>
      </c>
      <c r="AF188" s="2"/>
      <c r="AG188" s="5">
        <f t="shared" si="54"/>
        <v>109.58796341823178</v>
      </c>
      <c r="AH188" s="5">
        <f t="shared" si="55"/>
        <v>107.45056635553121</v>
      </c>
      <c r="AI188" s="5">
        <f t="shared" si="56"/>
        <v>106.27696087846277</v>
      </c>
      <c r="AJ188" s="5">
        <f t="shared" si="57"/>
        <v>115.19182543884958</v>
      </c>
      <c r="AK188" s="5">
        <f t="shared" si="58"/>
        <v>123.20026712597921</v>
      </c>
      <c r="AL188" s="5">
        <f t="shared" si="59"/>
        <v>106.5243823852574</v>
      </c>
      <c r="AN188" s="5">
        <f t="array" ref="AN188">(PRODUCT(1+AV179:AV188/100)-1)*100</f>
        <v>0.53225078935499326</v>
      </c>
      <c r="AO188" s="5">
        <f t="array" ref="AO188">(PRODUCT(1+AW179:AW188/100)-1)*100</f>
        <v>0.1939064145376479</v>
      </c>
      <c r="AP188" s="5">
        <f t="array" ref="AP188">(PRODUCT(1+AX179:AX188/100)-1)*100</f>
        <v>0.25404015178240869</v>
      </c>
      <c r="AQ188" s="5">
        <f t="array" ref="AQ188">(PRODUCT(1+AY179:AY188/100)-1)*100</f>
        <v>-0.16175106792807314</v>
      </c>
      <c r="AR188" s="5">
        <f t="array" ref="AR188">(PRODUCT(1+AZ179:AZ188/100)-1)*100</f>
        <v>-1.1641134220555127</v>
      </c>
      <c r="AS188" s="5">
        <f t="array" ref="AS188">(PRODUCT(1+BA179:BA188/100)-1)*100</f>
        <v>0.23900434805690374</v>
      </c>
      <c r="AU188" s="2">
        <v>42894</v>
      </c>
      <c r="AV188" s="5">
        <v>-0.17020514198692327</v>
      </c>
      <c r="AW188" s="5">
        <v>-9.8000000000000004E-2</v>
      </c>
      <c r="AX188" s="5">
        <v>-0.114</v>
      </c>
      <c r="AY188" s="5">
        <v>-5.0000000000000001E-3</v>
      </c>
      <c r="AZ188" s="5">
        <v>-7.4999999999999997E-2</v>
      </c>
      <c r="BA188" s="5">
        <v>-9.9000000000000005E-2</v>
      </c>
    </row>
    <row r="189" spans="1:53" x14ac:dyDescent="0.25">
      <c r="A189" s="2">
        <v>42895</v>
      </c>
      <c r="B189" s="5">
        <v>1</v>
      </c>
      <c r="C189" s="5">
        <f t="shared" si="42"/>
        <v>1.019686711137201</v>
      </c>
      <c r="D189" s="5">
        <f t="shared" si="43"/>
        <v>1.0311118766634444</v>
      </c>
      <c r="E189" s="5">
        <f t="shared" si="44"/>
        <v>0.95027731908458768</v>
      </c>
      <c r="F189" s="5">
        <f t="shared" si="45"/>
        <v>0.88609963151435389</v>
      </c>
      <c r="G189" s="5">
        <f t="shared" si="46"/>
        <v>1.0286758121314368</v>
      </c>
      <c r="H189" s="7">
        <v>373</v>
      </c>
      <c r="I189" s="7"/>
      <c r="J189" s="2">
        <f t="shared" si="47"/>
        <v>42895</v>
      </c>
      <c r="K189" s="5">
        <v>1</v>
      </c>
      <c r="L189" s="5">
        <f>_xlfn.STDEV.S($AV160:$AV189)/_xlfn.STDEV.S(AW160:AW189)</f>
        <v>0.98923585738950182</v>
      </c>
      <c r="M189" s="5">
        <f>_xlfn.STDEV.S($AV160:$AV189)/_xlfn.STDEV.S(AY160:AY189)</f>
        <v>0.57972092134078235</v>
      </c>
      <c r="N189" s="5">
        <f>_xlfn.STDEV.S($AV160:$AV189)/_xlfn.STDEV.S(AZ160:AZ189)</f>
        <v>0.30836948351551768</v>
      </c>
      <c r="O189" s="7">
        <f t="shared" si="61"/>
        <v>373</v>
      </c>
      <c r="P189" s="7"/>
      <c r="Q189" s="2">
        <f t="shared" si="48"/>
        <v>42895</v>
      </c>
      <c r="R189" s="5">
        <v>0</v>
      </c>
      <c r="S189" s="5">
        <f t="array" ref="S189">((PRODUCT(1+$AV170:$AV189/100)-1)*100)-((PRODUCT(1+AW170:AW189/100)-1)*100)</f>
        <v>-2.748844993776256E-2</v>
      </c>
      <c r="T189" s="5">
        <f t="array" ref="T189">((PRODUCT(1+$AV170:$AV189/100)-1)*100)-((PRODUCT(1+AX170:AX189/100)-1)*100)</f>
        <v>-4.3724074066320284E-2</v>
      </c>
      <c r="U189" s="5">
        <f t="array" ref="U189">((PRODUCT(1+$AV170:$AV189/100)-1)*100)-((PRODUCT(1+AY170:AY189/100)-1)*100)</f>
        <v>7.5984925301098016E-2</v>
      </c>
      <c r="V189" s="7">
        <f t="shared" si="60"/>
        <v>373</v>
      </c>
      <c r="W189" s="7"/>
      <c r="X189" s="2">
        <f t="shared" si="49"/>
        <v>42895</v>
      </c>
      <c r="Y189" s="6">
        <f t="shared" si="49"/>
        <v>0</v>
      </c>
      <c r="Z189" s="6">
        <f t="shared" si="50"/>
        <v>0.99979867193108385</v>
      </c>
      <c r="AA189" s="6">
        <f>1+(($AV189-AY189)/100)</f>
        <v>0.99886867193108386</v>
      </c>
      <c r="AB189" s="7">
        <f>H189</f>
        <v>373</v>
      </c>
      <c r="AC189" s="5">
        <f t="shared" si="51"/>
        <v>0.9999586719310839</v>
      </c>
      <c r="AD189" s="5">
        <f t="shared" si="52"/>
        <v>0.99614867193108392</v>
      </c>
      <c r="AE189" s="5">
        <f t="shared" si="53"/>
        <v>0.99991867193108386</v>
      </c>
      <c r="AF189" s="2"/>
      <c r="AG189" s="5">
        <f t="shared" si="54"/>
        <v>109.63713246140219</v>
      </c>
      <c r="AH189" s="5">
        <f t="shared" si="55"/>
        <v>107.52040922366231</v>
      </c>
      <c r="AI189" s="5">
        <f t="shared" si="56"/>
        <v>106.32903658929322</v>
      </c>
      <c r="AJ189" s="5">
        <f t="shared" si="57"/>
        <v>115.37382852304295</v>
      </c>
      <c r="AK189" s="5">
        <f t="shared" si="58"/>
        <v>123.73002827462092</v>
      </c>
      <c r="AL189" s="5">
        <f t="shared" si="59"/>
        <v>106.58084030792158</v>
      </c>
      <c r="AN189" s="5">
        <f t="array" ref="AN189">(PRODUCT(1+AV180:AV189/100)-1)*100</f>
        <v>0.46859511579708801</v>
      </c>
      <c r="AO189" s="5">
        <f t="array" ref="AO189">(PRODUCT(1+AW180:AW189/100)-1)*100</f>
        <v>0.16487746888635968</v>
      </c>
      <c r="AP189" s="5">
        <f t="array" ref="AP189">(PRODUCT(1+AX180:AX189/100)-1)*100</f>
        <v>0.22699211744756642</v>
      </c>
      <c r="AQ189" s="5">
        <f t="array" ref="AQ189">(PRODUCT(1+AY180:AY189/100)-1)*100</f>
        <v>-0.20260345374245592</v>
      </c>
      <c r="AR189" s="5">
        <f t="array" ref="AR189">(PRODUCT(1+AZ180:AZ189/100)-1)*100</f>
        <v>-1.0557407394042539</v>
      </c>
      <c r="AS189" s="5">
        <f t="array" ref="AS189">(PRODUCT(1+BA180:BA189/100)-1)*100</f>
        <v>0.20595390000734959</v>
      </c>
      <c r="AU189" s="2">
        <v>42895</v>
      </c>
      <c r="AV189" s="5">
        <v>4.4867193108388825E-2</v>
      </c>
      <c r="AW189" s="5">
        <v>6.5000000000000002E-2</v>
      </c>
      <c r="AX189" s="5">
        <v>4.9000000000000002E-2</v>
      </c>
      <c r="AY189" s="5">
        <v>0.158</v>
      </c>
      <c r="AZ189" s="5">
        <v>0.43</v>
      </c>
      <c r="BA189" s="5">
        <v>5.2999999999999999E-2</v>
      </c>
    </row>
    <row r="190" spans="1:53" x14ac:dyDescent="0.25">
      <c r="A190" s="2">
        <v>42898</v>
      </c>
      <c r="B190" s="5">
        <v>1</v>
      </c>
      <c r="C190" s="5">
        <f t="shared" si="42"/>
        <v>1.0197042840836776</v>
      </c>
      <c r="D190" s="5">
        <f t="shared" si="43"/>
        <v>1.0312532992177432</v>
      </c>
      <c r="E190" s="5">
        <f t="shared" si="44"/>
        <v>0.94962947994696001</v>
      </c>
      <c r="F190" s="5">
        <f t="shared" si="45"/>
        <v>0.88418889202836182</v>
      </c>
      <c r="G190" s="5">
        <f t="shared" si="46"/>
        <v>1.0287654967320803</v>
      </c>
      <c r="H190" s="7">
        <v>371</v>
      </c>
      <c r="I190" s="7"/>
      <c r="J190" s="2">
        <f t="shared" si="47"/>
        <v>42898</v>
      </c>
      <c r="K190" s="5">
        <v>1</v>
      </c>
      <c r="L190" s="5">
        <f>_xlfn.STDEV.S($AV161:$AV190)/_xlfn.STDEV.S(AW161:AW190)</f>
        <v>1.0053820389186607</v>
      </c>
      <c r="M190" s="5">
        <f>_xlfn.STDEV.S($AV161:$AV190)/_xlfn.STDEV.S(AY161:AY190)</f>
        <v>0.57916270469445297</v>
      </c>
      <c r="N190" s="5">
        <f>_xlfn.STDEV.S($AV161:$AV190)/_xlfn.STDEV.S(AZ161:AZ190)</f>
        <v>0.304860359939436</v>
      </c>
      <c r="O190" s="7">
        <f t="shared" si="61"/>
        <v>371</v>
      </c>
      <c r="P190" s="7"/>
      <c r="Q190" s="2">
        <f t="shared" si="48"/>
        <v>42898</v>
      </c>
      <c r="R190" s="5">
        <v>0</v>
      </c>
      <c r="S190" s="5">
        <f t="array" ref="S190">((PRODUCT(1+$AV171:$AV190/100)-1)*100)-((PRODUCT(1+AW171:AW190/100)-1)*100)</f>
        <v>4.5801513732235399E-2</v>
      </c>
      <c r="T190" s="5">
        <f t="array" ref="T190">((PRODUCT(1+$AV171:$AV190/100)-1)*100)-((PRODUCT(1+AX171:AX190/100)-1)*100)</f>
        <v>9.3972518451890252E-3</v>
      </c>
      <c r="U190" s="5">
        <f t="array" ref="U190">((PRODUCT(1+$AV171:$AV190/100)-1)*100)-((PRODUCT(1+AY171:AY190/100)-1)*100)</f>
        <v>0.26485615455451583</v>
      </c>
      <c r="V190" s="7">
        <f t="shared" si="60"/>
        <v>371</v>
      </c>
      <c r="W190" s="7"/>
      <c r="X190" s="2">
        <f t="shared" si="49"/>
        <v>42898</v>
      </c>
      <c r="Y190" s="6">
        <f t="shared" si="49"/>
        <v>0</v>
      </c>
      <c r="Z190" s="6">
        <f t="shared" si="50"/>
        <v>1.0000172472867521</v>
      </c>
      <c r="AA190" s="6">
        <f>1+(($AV190-AY190)/100)</f>
        <v>0.9993172472867522</v>
      </c>
      <c r="AB190" s="7">
        <f>H190</f>
        <v>371</v>
      </c>
      <c r="AC190" s="5">
        <f t="shared" si="51"/>
        <v>1.0001372472867522</v>
      </c>
      <c r="AD190" s="5">
        <f t="shared" si="52"/>
        <v>0.99783724728675216</v>
      </c>
      <c r="AE190" s="5">
        <f t="shared" si="53"/>
        <v>1.0000872472867521</v>
      </c>
      <c r="AF190" s="2"/>
      <c r="AG190" s="5">
        <f t="shared" si="54"/>
        <v>109.72563673910895</v>
      </c>
      <c r="AH190" s="5">
        <f t="shared" si="55"/>
        <v>107.60535034694901</v>
      </c>
      <c r="AI190" s="5">
        <f t="shared" si="56"/>
        <v>106.40027704380805</v>
      </c>
      <c r="AJ190" s="5">
        <f t="shared" si="57"/>
        <v>115.54573552754228</v>
      </c>
      <c r="AK190" s="5">
        <f t="shared" si="58"/>
        <v>124.09750645859654</v>
      </c>
      <c r="AL190" s="5">
        <f t="shared" si="59"/>
        <v>106.65757851294329</v>
      </c>
      <c r="AN190" s="5">
        <f t="array" ref="AN190">(PRODUCT(1+AV181:AV190/100)-1)*100</f>
        <v>0.57688840814855702</v>
      </c>
      <c r="AO190" s="5">
        <f t="array" ref="AO190">(PRODUCT(1+AW181:AW190/100)-1)*100</f>
        <v>0.19791668041377886</v>
      </c>
      <c r="AP190" s="5">
        <f t="array" ref="AP190">(PRODUCT(1+AX181:AX190/100)-1)*100</f>
        <v>0.25504473471966715</v>
      </c>
      <c r="AQ190" s="5">
        <f t="array" ref="AQ190">(PRODUCT(1+AY181:AY190/100)-1)*100</f>
        <v>-0.1377895896332304</v>
      </c>
      <c r="AR190" s="5">
        <f t="array" ref="AR190">(PRODUCT(1+AZ181:AZ190/100)-1)*100</f>
        <v>-0.97774480572383471</v>
      </c>
      <c r="AS190" s="5">
        <f t="array" ref="AS190">(PRODUCT(1+BA181:BA190/100)-1)*100</f>
        <v>0.23900897331576854</v>
      </c>
      <c r="AU190" s="2">
        <v>42898</v>
      </c>
      <c r="AV190" s="5">
        <v>8.0724728675218849E-2</v>
      </c>
      <c r="AW190" s="5">
        <v>7.9000000000000001E-2</v>
      </c>
      <c r="AX190" s="5">
        <v>6.7000000000000004E-2</v>
      </c>
      <c r="AY190" s="5">
        <v>0.14899999999999999</v>
      </c>
      <c r="AZ190" s="5">
        <v>0.29699999999999999</v>
      </c>
      <c r="BA190" s="5">
        <v>7.1999999999999995E-2</v>
      </c>
    </row>
    <row r="191" spans="1:53" x14ac:dyDescent="0.25">
      <c r="A191" s="2">
        <v>42899</v>
      </c>
      <c r="B191" s="5">
        <v>1</v>
      </c>
      <c r="C191" s="5">
        <f t="shared" si="42"/>
        <v>1.0184315157960044</v>
      </c>
      <c r="D191" s="5">
        <f t="shared" si="43"/>
        <v>1.029976403580797</v>
      </c>
      <c r="E191" s="5">
        <f t="shared" si="44"/>
        <v>0.94840628490552614</v>
      </c>
      <c r="F191" s="5">
        <f t="shared" si="45"/>
        <v>0.88312055441089632</v>
      </c>
      <c r="G191" s="5">
        <f t="shared" si="46"/>
        <v>1.0274814184751475</v>
      </c>
      <c r="H191" s="7">
        <v>368</v>
      </c>
      <c r="I191" s="7"/>
      <c r="J191" s="2">
        <f t="shared" si="47"/>
        <v>42899</v>
      </c>
      <c r="K191" s="5">
        <v>1</v>
      </c>
      <c r="L191" s="5">
        <f>_xlfn.STDEV.S($AV162:$AV191)/_xlfn.STDEV.S(AW162:AW191)</f>
        <v>1.00755136882302</v>
      </c>
      <c r="M191" s="5">
        <f>_xlfn.STDEV.S($AV162:$AV191)/_xlfn.STDEV.S(AY162:AY191)</f>
        <v>0.58303396813809216</v>
      </c>
      <c r="N191" s="5">
        <f>_xlfn.STDEV.S($AV162:$AV191)/_xlfn.STDEV.S(AZ162:AZ191)</f>
        <v>0.30483315773449182</v>
      </c>
      <c r="O191" s="7">
        <f t="shared" si="61"/>
        <v>368</v>
      </c>
      <c r="P191" s="7"/>
      <c r="Q191" s="2">
        <f t="shared" si="48"/>
        <v>42899</v>
      </c>
      <c r="R191" s="5">
        <v>0</v>
      </c>
      <c r="S191" s="5">
        <f t="array" ref="S191">((PRODUCT(1+$AV172:$AV191/100)-1)*100)-((PRODUCT(1+AW172:AW191/100)-1)*100)</f>
        <v>-0.1433155706204392</v>
      </c>
      <c r="T191" s="5">
        <f t="array" ref="T191">((PRODUCT(1+$AV172:$AV191/100)-1)*100)-((PRODUCT(1+AX172:AX191/100)-1)*100)</f>
        <v>-0.1928525196409181</v>
      </c>
      <c r="U191" s="5">
        <f t="array" ref="U191">((PRODUCT(1+$AV172:$AV191/100)-1)*100)-((PRODUCT(1+AY172:AY191/100)-1)*100)</f>
        <v>0.15325544249771283</v>
      </c>
      <c r="V191" s="7">
        <f t="shared" si="60"/>
        <v>368</v>
      </c>
      <c r="W191" s="7"/>
      <c r="X191" s="2">
        <f t="shared" si="49"/>
        <v>42899</v>
      </c>
      <c r="Y191" s="6">
        <f t="shared" si="49"/>
        <v>0</v>
      </c>
      <c r="Z191" s="6">
        <f t="shared" si="50"/>
        <v>0.99875037820397916</v>
      </c>
      <c r="AA191" s="6">
        <f>1+(($AV191-AY191)/100)</f>
        <v>0.99871037820397923</v>
      </c>
      <c r="AB191" s="7">
        <f>H191</f>
        <v>368</v>
      </c>
      <c r="AC191" s="5">
        <f t="shared" si="51"/>
        <v>0.99876037820397923</v>
      </c>
      <c r="AD191" s="5">
        <f t="shared" si="52"/>
        <v>0.9987903782039792</v>
      </c>
      <c r="AE191" s="5">
        <f t="shared" si="53"/>
        <v>0.99875037820397916</v>
      </c>
      <c r="AF191" s="2"/>
      <c r="AG191" s="5">
        <f t="shared" si="54"/>
        <v>109.71580293047487</v>
      </c>
      <c r="AH191" s="5">
        <f t="shared" si="55"/>
        <v>107.73017255335148</v>
      </c>
      <c r="AI191" s="5">
        <f t="shared" si="56"/>
        <v>106.52263736240842</v>
      </c>
      <c r="AJ191" s="5">
        <f t="shared" si="57"/>
        <v>115.68439041017534</v>
      </c>
      <c r="AK191" s="5">
        <f t="shared" si="58"/>
        <v>124.23649566583018</v>
      </c>
      <c r="AL191" s="5">
        <f t="shared" si="59"/>
        <v>106.78130130401831</v>
      </c>
      <c r="AN191" s="5">
        <f t="array" ref="AN191">(PRODUCT(1+AV182:AV191/100)-1)*100</f>
        <v>0.52256960086494164</v>
      </c>
      <c r="AO191" s="5">
        <f t="array" ref="AO191">(PRODUCT(1+AW182:AW191/100)-1)*100</f>
        <v>0.3312025681996511</v>
      </c>
      <c r="AP191" s="5">
        <f t="array" ref="AP191">(PRODUCT(1+AX182:AX191/100)-1)*100</f>
        <v>0.36933434282115929</v>
      </c>
      <c r="AQ191" s="5">
        <f t="array" ref="AQ191">(PRODUCT(1+AY182:AY191/100)-1)*100</f>
        <v>9.9161081324372624E-2</v>
      </c>
      <c r="AR191" s="5">
        <f t="array" ref="AR191">(PRODUCT(1+AZ182:AZ191/100)-1)*100</f>
        <v>-0.57054008937256206</v>
      </c>
      <c r="AS191" s="5">
        <f t="array" ref="AS191">(PRODUCT(1+BA182:BA191/100)-1)*100</f>
        <v>0.36130790219892628</v>
      </c>
      <c r="AU191" s="2">
        <v>42899</v>
      </c>
      <c r="AV191" s="5">
        <v>-8.9621796020789013E-3</v>
      </c>
      <c r="AW191" s="5">
        <v>0.11600000000000001</v>
      </c>
      <c r="AX191" s="5">
        <v>0.115</v>
      </c>
      <c r="AY191" s="5">
        <v>0.12</v>
      </c>
      <c r="AZ191" s="5">
        <v>0.112</v>
      </c>
      <c r="BA191" s="5">
        <v>0.11600000000000001</v>
      </c>
    </row>
    <row r="192" spans="1:53" x14ac:dyDescent="0.25">
      <c r="A192" s="2">
        <v>42900</v>
      </c>
      <c r="B192" s="5">
        <v>1</v>
      </c>
      <c r="C192" s="5">
        <f t="shared" si="42"/>
        <v>1.0188556986552415</v>
      </c>
      <c r="D192" s="5">
        <f t="shared" si="43"/>
        <v>1.0302097314151304</v>
      </c>
      <c r="E192" s="5">
        <f t="shared" si="44"/>
        <v>0.94988374715249091</v>
      </c>
      <c r="F192" s="5">
        <f t="shared" si="45"/>
        <v>0.88658134206827854</v>
      </c>
      <c r="G192" s="5">
        <f t="shared" si="46"/>
        <v>1.027796357149336</v>
      </c>
      <c r="H192" s="7">
        <v>370</v>
      </c>
      <c r="I192" s="7"/>
      <c r="J192" s="2">
        <f t="shared" si="47"/>
        <v>42900</v>
      </c>
      <c r="K192" s="5">
        <v>1</v>
      </c>
      <c r="L192" s="5">
        <f>_xlfn.STDEV.S($AV163:$AV192)/_xlfn.STDEV.S(AW163:AW192)</f>
        <v>1.0112042120276914</v>
      </c>
      <c r="M192" s="5">
        <f>_xlfn.STDEV.S($AV163:$AV192)/_xlfn.STDEV.S(AY163:AY192)</f>
        <v>0.60125105568686177</v>
      </c>
      <c r="N192" s="5">
        <f>_xlfn.STDEV.S($AV163:$AV192)/_xlfn.STDEV.S(AZ163:AZ192)</f>
        <v>0.30533203889941296</v>
      </c>
      <c r="O192" s="7">
        <f t="shared" si="61"/>
        <v>370</v>
      </c>
      <c r="P192" s="7"/>
      <c r="Q192" s="2">
        <f t="shared" si="48"/>
        <v>42900</v>
      </c>
      <c r="R192" s="5">
        <v>0</v>
      </c>
      <c r="S192" s="5">
        <f t="array" ref="S192">((PRODUCT(1+$AV173:$AV192/100)-1)*100)-((PRODUCT(1+AW173:AW192/100)-1)*100)</f>
        <v>-0.18031470950754525</v>
      </c>
      <c r="T192" s="5">
        <f t="array" ref="T192">((PRODUCT(1+$AV173:$AV192/100)-1)*100)-((PRODUCT(1+AX173:AX192/100)-1)*100)</f>
        <v>-0.23792519430272385</v>
      </c>
      <c r="U192" s="5">
        <f t="array" ref="U192">((PRODUCT(1+$AV173:$AV192/100)-1)*100)-((PRODUCT(1+AY173:AY192/100)-1)*100)</f>
        <v>0.16658065910997166</v>
      </c>
      <c r="V192" s="7">
        <f t="shared" si="60"/>
        <v>370</v>
      </c>
      <c r="W192" s="7"/>
      <c r="X192" s="2">
        <f t="shared" si="49"/>
        <v>42900</v>
      </c>
      <c r="Y192" s="6">
        <f t="shared" si="49"/>
        <v>0</v>
      </c>
      <c r="Z192" s="6">
        <f t="shared" si="50"/>
        <v>1.0004166684592635</v>
      </c>
      <c r="AA192" s="6">
        <f>1+(($AV192-AY192)/100)</f>
        <v>1.0015566684592634</v>
      </c>
      <c r="AB192" s="7">
        <f>H192</f>
        <v>370</v>
      </c>
      <c r="AC192" s="5">
        <f t="shared" si="51"/>
        <v>1.0002266684592633</v>
      </c>
      <c r="AD192" s="5">
        <f t="shared" si="52"/>
        <v>1.0039066684592635</v>
      </c>
      <c r="AE192" s="5">
        <f t="shared" si="53"/>
        <v>1.0003066684592634</v>
      </c>
      <c r="AF192" s="2"/>
      <c r="AG192" s="5">
        <f t="shared" si="54"/>
        <v>109.80430720818164</v>
      </c>
      <c r="AH192" s="5">
        <f t="shared" si="55"/>
        <v>107.77218732064728</v>
      </c>
      <c r="AI192" s="5">
        <f t="shared" si="56"/>
        <v>106.58442049207862</v>
      </c>
      <c r="AJ192" s="5">
        <f t="shared" si="57"/>
        <v>115.59762711736771</v>
      </c>
      <c r="AK192" s="5">
        <f t="shared" si="58"/>
        <v>123.8513625292661</v>
      </c>
      <c r="AL192" s="5">
        <f t="shared" si="59"/>
        <v>106.83469195467032</v>
      </c>
      <c r="AN192" s="5">
        <f t="array" ref="AN192">(PRODUCT(1+AV183:AV192/100)-1)*100</f>
        <v>0.36853932584273164</v>
      </c>
      <c r="AO192" s="5">
        <f t="array" ref="AO192">(PRODUCT(1+AW183:AW192/100)-1)*100</f>
        <v>0.31616101025571108</v>
      </c>
      <c r="AP192" s="5">
        <f t="array" ref="AP192">(PRODUCT(1+AX183:AX192/100)-1)*100</f>
        <v>0.35027884203160387</v>
      </c>
      <c r="AQ192" s="5">
        <f t="array" ref="AQ192">(PRODUCT(1+AY183:AY192/100)-1)*100</f>
        <v>0.10617377300721209</v>
      </c>
      <c r="AR192" s="5">
        <f t="array" ref="AR192">(PRODUCT(1+AZ183:AZ192/100)-1)*100</f>
        <v>-0.60942295129352564</v>
      </c>
      <c r="AS192" s="5">
        <f t="array" ref="AS192">(PRODUCT(1+BA183:BA192/100)-1)*100</f>
        <v>0.34526068409850286</v>
      </c>
      <c r="AU192" s="2">
        <v>42900</v>
      </c>
      <c r="AV192" s="5">
        <v>8.0666845926335995E-2</v>
      </c>
      <c r="AW192" s="5">
        <v>3.9E-2</v>
      </c>
      <c r="AX192" s="5">
        <v>5.8000000000000003E-2</v>
      </c>
      <c r="AY192" s="5">
        <v>-7.4999999999999997E-2</v>
      </c>
      <c r="AZ192" s="5">
        <v>-0.31</v>
      </c>
      <c r="BA192" s="5">
        <v>0.05</v>
      </c>
    </row>
    <row r="193" spans="1:53" x14ac:dyDescent="0.25">
      <c r="A193" s="2">
        <v>42901</v>
      </c>
      <c r="B193" s="5">
        <v>1</v>
      </c>
      <c r="C193" s="5">
        <f t="shared" si="42"/>
        <v>1.0182734655112391</v>
      </c>
      <c r="D193" s="5">
        <f t="shared" si="43"/>
        <v>1.0294354684757261</v>
      </c>
      <c r="E193" s="5">
        <f t="shared" si="44"/>
        <v>0.95034962055975514</v>
      </c>
      <c r="F193" s="5">
        <f t="shared" si="45"/>
        <v>0.88941437704436643</v>
      </c>
      <c r="G193" s="5">
        <f t="shared" si="46"/>
        <v>1.0270856028533664</v>
      </c>
      <c r="H193" s="7">
        <v>372</v>
      </c>
      <c r="I193" s="7"/>
      <c r="J193" s="2">
        <f t="shared" si="47"/>
        <v>42901</v>
      </c>
      <c r="K193" s="5">
        <v>1</v>
      </c>
      <c r="L193" s="5">
        <f>_xlfn.STDEV.S($AV164:$AV193)/_xlfn.STDEV.S(AW164:AW193)</f>
        <v>1.0054715014300046</v>
      </c>
      <c r="M193" s="5">
        <f>_xlfn.STDEV.S($AV164:$AV193)/_xlfn.STDEV.S(AY164:AY193)</f>
        <v>0.59928658411585767</v>
      </c>
      <c r="N193" s="5">
        <f>_xlfn.STDEV.S($AV164:$AV193)/_xlfn.STDEV.S(AZ164:AZ193)</f>
        <v>0.30494836920931828</v>
      </c>
      <c r="O193" s="7">
        <f t="shared" si="61"/>
        <v>372</v>
      </c>
      <c r="P193" s="7"/>
      <c r="Q193" s="2">
        <f t="shared" si="48"/>
        <v>42901</v>
      </c>
      <c r="R193" s="5">
        <v>0</v>
      </c>
      <c r="S193" s="5">
        <f t="array" ref="S193">((PRODUCT(1+$AV174:$AV193/100)-1)*100)-((PRODUCT(1+AW174:AW193/100)-1)*100)</f>
        <v>-9.4735072870566484E-2</v>
      </c>
      <c r="T193" s="5">
        <f t="array" ref="T193">((PRODUCT(1+$AV174:$AV193/100)-1)*100)-((PRODUCT(1+AX174:AX193/100)-1)*100)</f>
        <v>-0.18640468412702837</v>
      </c>
      <c r="U193" s="5">
        <f t="array" ref="U193">((PRODUCT(1+$AV174:$AV193/100)-1)*100)-((PRODUCT(1+AY174:AY193/100)-1)*100)</f>
        <v>0.44846342660012084</v>
      </c>
      <c r="V193" s="7">
        <f t="shared" si="60"/>
        <v>372</v>
      </c>
      <c r="W193" s="7"/>
      <c r="X193" s="2">
        <f t="shared" si="49"/>
        <v>42901</v>
      </c>
      <c r="Y193" s="6">
        <f t="shared" si="49"/>
        <v>0</v>
      </c>
      <c r="Z193" s="6">
        <f t="shared" si="50"/>
        <v>0.99942929070392272</v>
      </c>
      <c r="AA193" s="6">
        <f>1+(($AV193-AY193)/100)</f>
        <v>1.0004892907039227</v>
      </c>
      <c r="AB193" s="7">
        <f>H193</f>
        <v>372</v>
      </c>
      <c r="AC193" s="5">
        <f t="shared" si="51"/>
        <v>0.99924929070392265</v>
      </c>
      <c r="AD193" s="5">
        <f t="shared" si="52"/>
        <v>1.0031792907039228</v>
      </c>
      <c r="AE193" s="5">
        <f t="shared" si="53"/>
        <v>0.99930929070392271</v>
      </c>
      <c r="AF193" s="2"/>
      <c r="AG193" s="5">
        <f t="shared" si="54"/>
        <v>109.59779722686588</v>
      </c>
      <c r="AH193" s="5">
        <f t="shared" si="55"/>
        <v>107.63100575525722</v>
      </c>
      <c r="AI193" s="5">
        <f t="shared" si="56"/>
        <v>106.46398009692258</v>
      </c>
      <c r="AJ193" s="5">
        <f t="shared" si="57"/>
        <v>115.32366074109954</v>
      </c>
      <c r="AK193" s="5">
        <f t="shared" si="58"/>
        <v>123.22467463486802</v>
      </c>
      <c r="AL193" s="5">
        <f t="shared" si="59"/>
        <v>106.70755867124426</v>
      </c>
      <c r="AN193" s="5">
        <f t="array" ref="AN193">(PRODUCT(1+AV184:AV193/100)-1)*100</f>
        <v>8.9806915132473186E-2</v>
      </c>
      <c r="AO193" s="5">
        <f t="array" ref="AO193">(PRODUCT(1+AW184:AW193/100)-1)*100</f>
        <v>0.17973785243965423</v>
      </c>
      <c r="AP193" s="5">
        <f t="array" ref="AP193">(PRODUCT(1+AX184:AX193/100)-1)*100</f>
        <v>0.20581922298104072</v>
      </c>
      <c r="AQ193" s="5">
        <f t="array" ref="AQ193">(PRODUCT(1+AY184:AY193/100)-1)*100</f>
        <v>1.6947223055319149E-2</v>
      </c>
      <c r="AR193" s="5">
        <f t="array" ref="AR193">(PRODUCT(1+AZ184:AZ193/100)-1)*100</f>
        <v>-0.82572561819657109</v>
      </c>
      <c r="AS193" s="5">
        <f t="array" ref="AS193">(PRODUCT(1+BA184:BA193/100)-1)*100</f>
        <v>0.21081820115425032</v>
      </c>
      <c r="AU193" s="2">
        <v>42901</v>
      </c>
      <c r="AV193" s="5">
        <v>-0.18807092960773097</v>
      </c>
      <c r="AW193" s="5">
        <v>-0.13100000000000001</v>
      </c>
      <c r="AX193" s="5">
        <v>-0.113</v>
      </c>
      <c r="AY193" s="5">
        <v>-0.23699999999999999</v>
      </c>
      <c r="AZ193" s="5">
        <v>-0.50600000000000001</v>
      </c>
      <c r="BA193" s="5">
        <v>-0.11899999999999999</v>
      </c>
    </row>
    <row r="194" spans="1:53" x14ac:dyDescent="0.25">
      <c r="A194" s="2">
        <v>42902</v>
      </c>
      <c r="B194" s="5">
        <v>1</v>
      </c>
      <c r="C194" s="5">
        <f t="shared" si="42"/>
        <v>1.0195557413195575</v>
      </c>
      <c r="D194" s="5">
        <f t="shared" si="43"/>
        <v>1.0304018340375918</v>
      </c>
      <c r="E194" s="5">
        <f t="shared" si="44"/>
        <v>0.95335904959840256</v>
      </c>
      <c r="F194" s="5">
        <f t="shared" si="45"/>
        <v>0.89365549000968636</v>
      </c>
      <c r="G194" s="5">
        <f t="shared" si="46"/>
        <v>1.0282657847413337</v>
      </c>
      <c r="H194" s="7">
        <v>376</v>
      </c>
      <c r="I194" s="7"/>
      <c r="J194" s="2">
        <f t="shared" si="47"/>
        <v>42902</v>
      </c>
      <c r="K194" s="5">
        <v>1</v>
      </c>
      <c r="L194" s="5">
        <f>_xlfn.STDEV.S($AV165:$AV194)/_xlfn.STDEV.S(AW165:AW194)</f>
        <v>0.99097846890548802</v>
      </c>
      <c r="M194" s="5">
        <f>_xlfn.STDEV.S($AV165:$AV194)/_xlfn.STDEV.S(AY165:AY194)</f>
        <v>0.61016372917758444</v>
      </c>
      <c r="N194" s="5">
        <f>_xlfn.STDEV.S($AV165:$AV194)/_xlfn.STDEV.S(AZ165:AZ194)</f>
        <v>0.30353637058217525</v>
      </c>
      <c r="O194" s="7">
        <f t="shared" si="61"/>
        <v>376</v>
      </c>
      <c r="P194" s="7"/>
      <c r="Q194" s="2">
        <f t="shared" si="48"/>
        <v>42902</v>
      </c>
      <c r="R194" s="5">
        <v>0</v>
      </c>
      <c r="S194" s="5">
        <f t="array" ref="S194">((PRODUCT(1+$AV175:$AV194/100)-1)*100)-((PRODUCT(1+AW175:AW194/100)-1)*100)</f>
        <v>6.7865364072949852E-2</v>
      </c>
      <c r="T194" s="5">
        <f t="array" ref="T194">((PRODUCT(1+$AV175:$AV194/100)-1)*100)-((PRODUCT(1+AX175:AX194/100)-1)*100)</f>
        <v>-4.6820316257489836E-2</v>
      </c>
      <c r="U194" s="5">
        <f t="array" ref="U194">((PRODUCT(1+$AV175:$AV194/100)-1)*100)-((PRODUCT(1+AY175:AY194/100)-1)*100)</f>
        <v>0.74538325510697945</v>
      </c>
      <c r="V194" s="7">
        <f t="shared" si="60"/>
        <v>376</v>
      </c>
      <c r="W194" s="7"/>
      <c r="X194" s="2">
        <f t="shared" si="49"/>
        <v>42902</v>
      </c>
      <c r="Y194" s="6">
        <f t="shared" si="49"/>
        <v>0</v>
      </c>
      <c r="Z194" s="6">
        <f t="shared" si="50"/>
        <v>1.0012583580080754</v>
      </c>
      <c r="AA194" s="6">
        <f>1+(($AV194-AY194)/100)</f>
        <v>1.0031583580080754</v>
      </c>
      <c r="AB194" s="7">
        <f>H194</f>
        <v>376</v>
      </c>
      <c r="AC194" s="5">
        <f t="shared" si="51"/>
        <v>1.0009383580080753</v>
      </c>
      <c r="AD194" s="5">
        <f t="shared" si="52"/>
        <v>1.0047483580080754</v>
      </c>
      <c r="AE194" s="5">
        <f t="shared" si="53"/>
        <v>1.0011483580080753</v>
      </c>
      <c r="AF194" s="2"/>
      <c r="AG194" s="5">
        <f t="shared" si="54"/>
        <v>109.65680007867037</v>
      </c>
      <c r="AH194" s="5">
        <f t="shared" si="55"/>
        <v>107.55351143111344</v>
      </c>
      <c r="AI194" s="5">
        <f t="shared" si="56"/>
        <v>106.42139450488382</v>
      </c>
      <c r="AJ194" s="5">
        <f t="shared" si="57"/>
        <v>115.02151274995786</v>
      </c>
      <c r="AK194" s="5">
        <f t="shared" si="58"/>
        <v>122.70589875465522</v>
      </c>
      <c r="AL194" s="5">
        <f t="shared" si="59"/>
        <v>106.64246706045479</v>
      </c>
      <c r="AN194" s="5">
        <f t="array" ref="AN194">(PRODUCT(1+AV185:AV194/100)-1)*100</f>
        <v>6.2814070351802087E-2</v>
      </c>
      <c r="AO194" s="5">
        <f t="array" ref="AO194">(PRODUCT(1+AW185:AW194/100)-1)*100</f>
        <v>-6.3842807341063512E-3</v>
      </c>
      <c r="AP194" s="5">
        <f t="array" ref="AP194">(PRODUCT(1+AX185:AX194/100)-1)*100</f>
        <v>4.2684393487824046E-2</v>
      </c>
      <c r="AQ194" s="5">
        <f t="array" ref="AQ194">(PRODUCT(1+AY185:AY194/100)-1)*100</f>
        <v>-0.30491423013095931</v>
      </c>
      <c r="AR194" s="5">
        <f t="array" ref="AR194">(PRODUCT(1+AZ185:AZ194/100)-1)*100</f>
        <v>-0.95006149537026907</v>
      </c>
      <c r="AS194" s="5">
        <f t="array" ref="AS194">(PRODUCT(1+BA185:BA194/100)-1)*100</f>
        <v>2.2660822806597203E-2</v>
      </c>
      <c r="AU194" s="2">
        <v>42902</v>
      </c>
      <c r="AV194" s="5">
        <v>5.3835800807533474E-2</v>
      </c>
      <c r="AW194" s="5">
        <v>-7.1999999999999995E-2</v>
      </c>
      <c r="AX194" s="5">
        <v>-0.04</v>
      </c>
      <c r="AY194" s="5">
        <v>-0.26200000000000001</v>
      </c>
      <c r="AZ194" s="5">
        <v>-0.42099999999999999</v>
      </c>
      <c r="BA194" s="5">
        <v>-6.0999999999999999E-2</v>
      </c>
    </row>
    <row r="195" spans="1:53" x14ac:dyDescent="0.25">
      <c r="A195" s="2">
        <v>42905</v>
      </c>
      <c r="B195" s="5">
        <v>1</v>
      </c>
      <c r="C195" s="5">
        <f t="shared" ref="C195:C258" si="62">$AG195/AH195</f>
        <v>1.018050183487236</v>
      </c>
      <c r="D195" s="5">
        <f t="shared" ref="D195:D258" si="63">$AG195/AI195</f>
        <v>1.0290241880882309</v>
      </c>
      <c r="E195" s="5">
        <f t="shared" ref="E195:E258" si="64">$AG195/AJ195</f>
        <v>0.95120050041651394</v>
      </c>
      <c r="F195" s="5">
        <f t="shared" ref="F195:F258" si="65">$AG195/AK195</f>
        <v>0.89363933474246648</v>
      </c>
      <c r="G195" s="5">
        <f t="shared" ref="G195:G258" si="66">$AG195/AL195</f>
        <v>1.0266960783653492</v>
      </c>
      <c r="H195" s="7">
        <v>370</v>
      </c>
      <c r="I195" s="7"/>
      <c r="J195" s="2">
        <f t="shared" ref="J195:J258" si="67">A195</f>
        <v>42905</v>
      </c>
      <c r="K195" s="5">
        <v>1</v>
      </c>
      <c r="L195" s="5">
        <f>_xlfn.STDEV.S($AV166:$AV195)/_xlfn.STDEV.S(AW166:AW195)</f>
        <v>0.99282123034875358</v>
      </c>
      <c r="M195" s="5">
        <f>_xlfn.STDEV.S($AV166:$AV195)/_xlfn.STDEV.S(AY166:AY195)</f>
        <v>0.60737222561386317</v>
      </c>
      <c r="N195" s="5">
        <f>_xlfn.STDEV.S($AV166:$AV195)/_xlfn.STDEV.S(AZ166:AZ195)</f>
        <v>0.30729274664891937</v>
      </c>
      <c r="O195" s="7">
        <f t="shared" si="61"/>
        <v>370</v>
      </c>
      <c r="P195" s="7"/>
      <c r="Q195" s="2">
        <f t="shared" ref="Q195:Q258" si="68">J195</f>
        <v>42905</v>
      </c>
      <c r="R195" s="5">
        <v>0</v>
      </c>
      <c r="S195" s="5">
        <f t="array" ref="S195">((PRODUCT(1+$AV176:$AV195/100)-1)*100)-((PRODUCT(1+AW176:AW195/100)-1)*100)</f>
        <v>-0.17630308302207798</v>
      </c>
      <c r="T195" s="5">
        <f t="array" ref="T195">((PRODUCT(1+$AV176:$AV195/100)-1)*100)-((PRODUCT(1+AX176:AX195/100)-1)*100)</f>
        <v>-0.26199868985135044</v>
      </c>
      <c r="U195" s="5">
        <f t="array" ref="U195">((PRODUCT(1+$AV176:$AV195/100)-1)*100)-((PRODUCT(1+AY176:AY195/100)-1)*100)</f>
        <v>0.33746458146632907</v>
      </c>
      <c r="V195" s="7">
        <f t="shared" si="60"/>
        <v>370</v>
      </c>
      <c r="W195" s="7"/>
      <c r="X195" s="2">
        <f t="shared" ref="X195:Y258" si="69">Q195</f>
        <v>42905</v>
      </c>
      <c r="Y195" s="6">
        <f t="shared" si="69"/>
        <v>0</v>
      </c>
      <c r="Z195" s="6">
        <f t="shared" ref="Z195:Z258" si="70">1+(($AV195-AW195)/100)</f>
        <v>0.99852193166532144</v>
      </c>
      <c r="AA195" s="6">
        <f>1+(($AV195-AY195)/100)</f>
        <v>0.99773193166532148</v>
      </c>
      <c r="AB195" s="7">
        <f>H195</f>
        <v>370</v>
      </c>
      <c r="AC195" s="5">
        <f t="shared" ref="AC195:AC258" si="71">1+(($AV195-AX195)/100)</f>
        <v>0.99866193166532147</v>
      </c>
      <c r="AD195" s="5">
        <f t="shared" ref="AD195:AD258" si="72">1+(($AV195-AZ195)/100)</f>
        <v>0.99998193166532146</v>
      </c>
      <c r="AE195" s="5">
        <f t="shared" ref="AE195:AE258" si="73">1+(($AV195-BA195)/100)</f>
        <v>0.99847193166532144</v>
      </c>
      <c r="AF195" s="2"/>
      <c r="AG195" s="5">
        <f t="shared" si="54"/>
        <v>109.59779722686586</v>
      </c>
      <c r="AH195" s="5">
        <f t="shared" si="55"/>
        <v>107.65461173185868</v>
      </c>
      <c r="AI195" s="5">
        <f t="shared" si="56"/>
        <v>106.50653162048772</v>
      </c>
      <c r="AJ195" s="5">
        <f t="shared" si="57"/>
        <v>115.22049996701529</v>
      </c>
      <c r="AK195" s="5">
        <f t="shared" si="58"/>
        <v>122.64209168730281</v>
      </c>
      <c r="AL195" s="5">
        <f t="shared" si="59"/>
        <v>106.74804310284465</v>
      </c>
      <c r="AN195" s="5">
        <f t="array" ref="AN195">(PRODUCT(1+AV186:AV195/100)-1)*100</f>
        <v>-0.13440860215053752</v>
      </c>
      <c r="AO195" s="5">
        <f t="array" ref="AO195">(PRODUCT(1+AW186:AW195/100)-1)*100</f>
        <v>-1.3376771418804889E-2</v>
      </c>
      <c r="AP195" s="5">
        <f t="array" ref="AP195">(PRODUCT(1+AX186:AX195/100)-1)*100</f>
        <v>2.5693618192978995E-2</v>
      </c>
      <c r="AQ195" s="5">
        <f t="array" ref="AQ195">(PRODUCT(1+AY186:AY195/100)-1)*100</f>
        <v>-0.25612413781821441</v>
      </c>
      <c r="AR195" s="5">
        <f t="array" ref="AR195">(PRODUCT(1+AZ186:AZ195/100)-1)*100</f>
        <v>-1.1666192093131245</v>
      </c>
      <c r="AS195" s="5">
        <f t="array" ref="AS195">(PRODUCT(1+BA186:BA195/100)-1)*100</f>
        <v>2.2660822806574998E-2</v>
      </c>
      <c r="AU195" s="2">
        <v>42905</v>
      </c>
      <c r="AV195" s="5">
        <v>-5.3806833467850979E-2</v>
      </c>
      <c r="AW195" s="5">
        <v>9.4E-2</v>
      </c>
      <c r="AX195" s="5">
        <v>0.08</v>
      </c>
      <c r="AY195" s="5">
        <v>0.17299999999999999</v>
      </c>
      <c r="AZ195" s="5">
        <v>-5.1999999999999998E-2</v>
      </c>
      <c r="BA195" s="5">
        <v>9.9000000000000005E-2</v>
      </c>
    </row>
    <row r="196" spans="1:53" x14ac:dyDescent="0.25">
      <c r="A196" s="2">
        <v>42906</v>
      </c>
      <c r="B196" s="5">
        <v>1</v>
      </c>
      <c r="C196" s="5">
        <f t="shared" si="62"/>
        <v>1.0187691582148297</v>
      </c>
      <c r="D196" s="5">
        <f t="shared" si="63"/>
        <v>1.0291320536679214</v>
      </c>
      <c r="E196" s="5">
        <f t="shared" si="64"/>
        <v>0.95527105563246328</v>
      </c>
      <c r="F196" s="5">
        <f t="shared" si="65"/>
        <v>0.90252895295348046</v>
      </c>
      <c r="G196" s="5">
        <f t="shared" si="66"/>
        <v>1.0271226277722258</v>
      </c>
      <c r="H196" s="7">
        <v>377</v>
      </c>
      <c r="I196" s="7"/>
      <c r="J196" s="2">
        <f t="shared" si="67"/>
        <v>42906</v>
      </c>
      <c r="K196" s="5">
        <v>1</v>
      </c>
      <c r="L196" s="5">
        <f>_xlfn.STDEV.S($AV167:$AV196)/_xlfn.STDEV.S(AW167:AW196)</f>
        <v>1.0417286588230938</v>
      </c>
      <c r="M196" s="5">
        <f>_xlfn.STDEV.S($AV167:$AV196)/_xlfn.STDEV.S(AY167:AY196)</f>
        <v>0.54742515897047961</v>
      </c>
      <c r="N196" s="5">
        <f>_xlfn.STDEV.S($AV167:$AV196)/_xlfn.STDEV.S(AZ167:AZ196)</f>
        <v>0.28217294688377398</v>
      </c>
      <c r="O196" s="7">
        <f t="shared" si="61"/>
        <v>377</v>
      </c>
      <c r="P196" s="7"/>
      <c r="Q196" s="2">
        <f t="shared" si="68"/>
        <v>42906</v>
      </c>
      <c r="R196" s="5">
        <v>0</v>
      </c>
      <c r="S196" s="5">
        <f t="array" ref="S196">((PRODUCT(1+$AV177:$AV196/100)-1)*100)-((PRODUCT(1+AW177:AW196/100)-1)*100)</f>
        <v>-1.3261475826120694E-2</v>
      </c>
      <c r="T196" s="5">
        <f t="array" ref="T196">((PRODUCT(1+$AV177:$AV196/100)-1)*100)-((PRODUCT(1+AX177:AX196/100)-1)*100)</f>
        <v>-0.14827811954185588</v>
      </c>
      <c r="U196" s="5">
        <f t="array" ref="U196">((PRODUCT(1+$AV177:$AV196/100)-1)*100)-((PRODUCT(1+AY177:AY196/100)-1)*100)</f>
        <v>0.79187778800617892</v>
      </c>
      <c r="V196" s="7">
        <f t="shared" si="60"/>
        <v>377</v>
      </c>
      <c r="W196" s="7"/>
      <c r="X196" s="2">
        <f t="shared" si="69"/>
        <v>42906</v>
      </c>
      <c r="Y196" s="6">
        <f t="shared" si="69"/>
        <v>0</v>
      </c>
      <c r="Z196" s="6">
        <f t="shared" si="70"/>
        <v>1.000704652310453</v>
      </c>
      <c r="AA196" s="6">
        <f>1+(($AV196-AY196)/100)</f>
        <v>1.004254652310453</v>
      </c>
      <c r="AB196" s="7">
        <f>H196</f>
        <v>377</v>
      </c>
      <c r="AC196" s="5">
        <f t="shared" si="71"/>
        <v>1.0001046523104531</v>
      </c>
      <c r="AD196" s="5">
        <f t="shared" si="72"/>
        <v>1.0098346523104531</v>
      </c>
      <c r="AE196" s="5">
        <f t="shared" si="73"/>
        <v>1.0004146523104531</v>
      </c>
      <c r="AF196" s="2"/>
      <c r="AG196" s="5">
        <f t="shared" ref="AG196:AG259" si="74">AG195*(1+AV196/100)</f>
        <v>109.43062248008643</v>
      </c>
      <c r="AH196" s="5">
        <f t="shared" ref="AH196:AH259" si="75">AH195*(1+AW196/100)</f>
        <v>107.41454194769663</v>
      </c>
      <c r="AI196" s="5">
        <f t="shared" ref="AI196:AI259" si="76">AI195*(1+AX196/100)</f>
        <v>106.33292597394632</v>
      </c>
      <c r="AJ196" s="5">
        <f t="shared" ref="AJ196:AJ259" si="77">AJ195*(1+AY196/100)</f>
        <v>114.55452547720594</v>
      </c>
      <c r="AK196" s="5">
        <f t="shared" ref="AK196:AK259" si="78">AK195*(1+AZ196/100)</f>
        <v>121.24887752573504</v>
      </c>
      <c r="AL196" s="5">
        <f t="shared" ref="AL196:AL259" si="79">AL195*(1+BA196/100)</f>
        <v>106.54095189922512</v>
      </c>
      <c r="AN196" s="5">
        <f t="array" ref="AN196">(PRODUCT(1+AV187:AV196/100)-1)*100</f>
        <v>-0.3760071620411809</v>
      </c>
      <c r="AO196" s="5">
        <f t="array" ref="AO196">(PRODUCT(1+AW187:AW196/100)-1)*100</f>
        <v>-0.2273674042849283</v>
      </c>
      <c r="AP196" s="5">
        <f t="array" ref="AP196">(PRODUCT(1+AX187:AX196/100)-1)*100</f>
        <v>-0.12935861109356628</v>
      </c>
      <c r="AQ196" s="5">
        <f t="array" ref="AQ196">(PRODUCT(1+AY187:AY196/100)-1)*100</f>
        <v>-0.81776640526239897</v>
      </c>
      <c r="AR196" s="5">
        <f t="array" ref="AR196">(PRODUCT(1+AZ187:AZ196/100)-1)*100</f>
        <v>-2.1494401144589892</v>
      </c>
      <c r="AS196" s="5">
        <f t="array" ref="AS196">(PRODUCT(1+BA187:BA196/100)-1)*100</f>
        <v>-0.16639145876260475</v>
      </c>
      <c r="AU196" s="2">
        <v>42906</v>
      </c>
      <c r="AV196" s="5">
        <v>-0.15253476895469298</v>
      </c>
      <c r="AW196" s="5">
        <v>-0.223</v>
      </c>
      <c r="AX196" s="5">
        <v>-0.16300000000000001</v>
      </c>
      <c r="AY196" s="5">
        <v>-0.57799999999999996</v>
      </c>
      <c r="AZ196" s="5">
        <v>-1.1359999999999999</v>
      </c>
      <c r="BA196" s="5">
        <v>-0.19400000000000001</v>
      </c>
    </row>
    <row r="197" spans="1:53" x14ac:dyDescent="0.25">
      <c r="A197" s="2">
        <v>42907</v>
      </c>
      <c r="B197" s="5">
        <v>1</v>
      </c>
      <c r="C197" s="5">
        <f t="shared" si="62"/>
        <v>1.0194968893925804</v>
      </c>
      <c r="D197" s="5">
        <f t="shared" si="63"/>
        <v>1.029536936282669</v>
      </c>
      <c r="E197" s="5">
        <f t="shared" si="64"/>
        <v>0.95770067214943144</v>
      </c>
      <c r="F197" s="5">
        <f t="shared" si="65"/>
        <v>0.90815330027607732</v>
      </c>
      <c r="G197" s="5">
        <f t="shared" si="66"/>
        <v>1.0276708965323211</v>
      </c>
      <c r="H197" s="7">
        <v>385</v>
      </c>
      <c r="I197" s="7"/>
      <c r="J197" s="2">
        <f t="shared" si="67"/>
        <v>42907</v>
      </c>
      <c r="K197" s="5">
        <v>1</v>
      </c>
      <c r="L197" s="5">
        <f>_xlfn.STDEV.S($AV168:$AV197)/_xlfn.STDEV.S(AW168:AW197)</f>
        <v>0.94924145537614912</v>
      </c>
      <c r="M197" s="5">
        <f>_xlfn.STDEV.S($AV168:$AV197)/_xlfn.STDEV.S(AY168:AY197)</f>
        <v>0.5093561512076743</v>
      </c>
      <c r="N197" s="5">
        <f>_xlfn.STDEV.S($AV168:$AV197)/_xlfn.STDEV.S(AZ168:AZ197)</f>
        <v>0.26776558165788078</v>
      </c>
      <c r="O197" s="7">
        <f t="shared" si="61"/>
        <v>385</v>
      </c>
      <c r="P197" s="7"/>
      <c r="Q197" s="2">
        <f t="shared" si="68"/>
        <v>42907</v>
      </c>
      <c r="R197" s="5">
        <v>0</v>
      </c>
      <c r="S197" s="5">
        <f t="array" ref="S197">((PRODUCT(1+$AV178:$AV197/100)-1)*100)-((PRODUCT(1+AW178:AW197/100)-1)*100)</f>
        <v>0.23413437349013577</v>
      </c>
      <c r="T197" s="5">
        <f t="array" ref="T197">((PRODUCT(1+$AV178:$AV197/100)-1)*100)-((PRODUCT(1+AX178:AX197/100)-1)*100)</f>
        <v>6.8624316814358544E-2</v>
      </c>
      <c r="U197" s="5">
        <f t="array" ref="U197">((PRODUCT(1+$AV178:$AV197/100)-1)*100)-((PRODUCT(1+AY178:AY197/100)-1)*100)</f>
        <v>1.2135407660960329</v>
      </c>
      <c r="V197" s="7">
        <f t="shared" si="60"/>
        <v>385</v>
      </c>
      <c r="W197" s="7"/>
      <c r="X197" s="2">
        <f t="shared" si="69"/>
        <v>42907</v>
      </c>
      <c r="Y197" s="6">
        <f t="shared" si="69"/>
        <v>0</v>
      </c>
      <c r="Z197" s="6">
        <f t="shared" si="70"/>
        <v>1.0007125952552121</v>
      </c>
      <c r="AA197" s="6">
        <f>1+(($AV197-AY197)/100)</f>
        <v>1.002532595255212</v>
      </c>
      <c r="AB197" s="7">
        <f>H197</f>
        <v>385</v>
      </c>
      <c r="AC197" s="5">
        <f t="shared" si="71"/>
        <v>1.0003925952552122</v>
      </c>
      <c r="AD197" s="5">
        <f t="shared" si="72"/>
        <v>1.0061825952552121</v>
      </c>
      <c r="AE197" s="5">
        <f t="shared" si="73"/>
        <v>1.000532595255212</v>
      </c>
      <c r="AF197" s="2"/>
      <c r="AG197" s="5">
        <f t="shared" si="74"/>
        <v>109.24378011603883</v>
      </c>
      <c r="AH197" s="5">
        <f t="shared" si="75"/>
        <v>107.1545987561832</v>
      </c>
      <c r="AI197" s="5">
        <f t="shared" si="76"/>
        <v>106.10962682940104</v>
      </c>
      <c r="AJ197" s="5">
        <f t="shared" si="77"/>
        <v>114.06881428918258</v>
      </c>
      <c r="AK197" s="5">
        <f t="shared" si="78"/>
        <v>120.292223882057</v>
      </c>
      <c r="AL197" s="5">
        <f t="shared" si="79"/>
        <v>106.30230016697085</v>
      </c>
      <c r="AN197" s="5">
        <f t="array" ref="AN197">(PRODUCT(1+AV188:AV197/100)-1)*100</f>
        <v>-0.48374092985756789</v>
      </c>
      <c r="AO197" s="5">
        <f t="array" ref="AO197">(PRODUCT(1+AW188:AW197/100)-1)*100</f>
        <v>-0.3731754235732021</v>
      </c>
      <c r="AP197" s="5">
        <f t="array" ref="AP197">(PRODUCT(1+AX188:AX197/100)-1)*100</f>
        <v>-0.2712714225776236</v>
      </c>
      <c r="AQ197" s="5">
        <f t="array" ref="AQ197">(PRODUCT(1+AY188:AY197/100)-1)*100</f>
        <v>-0.9798565011721605</v>
      </c>
      <c r="AR197" s="5">
        <f t="array" ref="AR197">(PRODUCT(1+AZ188:AZ197/100)-1)*100</f>
        <v>-2.4336492783476493</v>
      </c>
      <c r="AS197" s="5">
        <f t="array" ref="AS197">(PRODUCT(1+BA188:BA197/100)-1)*100</f>
        <v>-0.30727377913167819</v>
      </c>
      <c r="AU197" s="2">
        <v>42907</v>
      </c>
      <c r="AV197" s="5">
        <v>-0.17074047447879215</v>
      </c>
      <c r="AW197" s="5">
        <v>-0.24199999999999999</v>
      </c>
      <c r="AX197" s="5">
        <v>-0.21</v>
      </c>
      <c r="AY197" s="5">
        <v>-0.42399999999999999</v>
      </c>
      <c r="AZ197" s="5">
        <v>-0.78900000000000003</v>
      </c>
      <c r="BA197" s="5">
        <v>-0.224</v>
      </c>
    </row>
    <row r="198" spans="1:53" x14ac:dyDescent="0.25">
      <c r="A198" s="2">
        <v>42908</v>
      </c>
      <c r="B198" s="5">
        <v>1</v>
      </c>
      <c r="C198" s="5">
        <f t="shared" si="62"/>
        <v>1.0173545579177625</v>
      </c>
      <c r="D198" s="5">
        <f t="shared" si="63"/>
        <v>1.0275893914839096</v>
      </c>
      <c r="E198" s="5">
        <f t="shared" si="64"/>
        <v>0.95449457732221499</v>
      </c>
      <c r="F198" s="5">
        <f t="shared" si="65"/>
        <v>0.90684371026002997</v>
      </c>
      <c r="G198" s="5">
        <f t="shared" si="66"/>
        <v>1.0254806111690831</v>
      </c>
      <c r="H198" s="7">
        <v>387</v>
      </c>
      <c r="I198" s="7"/>
      <c r="J198" s="2">
        <f t="shared" si="67"/>
        <v>42908</v>
      </c>
      <c r="K198" s="5">
        <v>1</v>
      </c>
      <c r="L198" s="5">
        <f>_xlfn.STDEV.S($AV169:$AV198)/_xlfn.STDEV.S(AW169:AW198)</f>
        <v>1.0363038571610887</v>
      </c>
      <c r="M198" s="5">
        <f>_xlfn.STDEV.S($AV169:$AV198)/_xlfn.STDEV.S(AY169:AY198)</f>
        <v>0.55672764104490491</v>
      </c>
      <c r="N198" s="5">
        <f>_xlfn.STDEV.S($AV169:$AV198)/_xlfn.STDEV.S(AZ169:AZ198)</f>
        <v>0.29370134830984668</v>
      </c>
      <c r="O198" s="7">
        <f t="shared" si="61"/>
        <v>387</v>
      </c>
      <c r="P198" s="7"/>
      <c r="Q198" s="2">
        <f t="shared" si="68"/>
        <v>42908</v>
      </c>
      <c r="R198" s="5">
        <v>0</v>
      </c>
      <c r="S198" s="5">
        <f t="array" ref="S198">((PRODUCT(1+$AV179:$AV198/100)-1)*100)-((PRODUCT(1+AW179:AW198/100)-1)*100)</f>
        <v>8.7953781749949833E-2</v>
      </c>
      <c r="T198" s="5">
        <f t="array" ref="T198">((PRODUCT(1+$AV179:$AV198/100)-1)*100)-((PRODUCT(1+AX179:AX198/100)-1)*100)</f>
        <v>-6.9213446665228329E-2</v>
      </c>
      <c r="U198" s="5">
        <f t="array" ref="U198">((PRODUCT(1+$AV179:$AV198/100)-1)*100)-((PRODUCT(1+AY179:AY198/100)-1)*100)</f>
        <v>1.0169367113344263</v>
      </c>
      <c r="V198" s="7">
        <f t="shared" si="60"/>
        <v>387</v>
      </c>
      <c r="W198" s="7"/>
      <c r="X198" s="2">
        <f t="shared" si="69"/>
        <v>42908</v>
      </c>
      <c r="Y198" s="6">
        <f t="shared" si="69"/>
        <v>0</v>
      </c>
      <c r="Z198" s="6">
        <f t="shared" si="70"/>
        <v>0.9978995211090107</v>
      </c>
      <c r="AA198" s="6">
        <f>1+(($AV198-AY198)/100)</f>
        <v>0.99664952110901073</v>
      </c>
      <c r="AB198" s="7">
        <f>H198</f>
        <v>387</v>
      </c>
      <c r="AC198" s="5">
        <f t="shared" si="71"/>
        <v>0.99810952110901074</v>
      </c>
      <c r="AD198" s="5">
        <f t="shared" si="72"/>
        <v>0.99855952110901069</v>
      </c>
      <c r="AE198" s="5">
        <f t="shared" si="73"/>
        <v>0.99786952110901073</v>
      </c>
      <c r="AF198" s="2"/>
      <c r="AG198" s="5">
        <f t="shared" si="74"/>
        <v>108.96843347428448</v>
      </c>
      <c r="AH198" s="5">
        <f t="shared" si="75"/>
        <v>107.10959382470561</v>
      </c>
      <c r="AI198" s="5">
        <f t="shared" si="76"/>
        <v>106.04277776449851</v>
      </c>
      <c r="AJ198" s="5">
        <f t="shared" si="77"/>
        <v>114.16349140504262</v>
      </c>
      <c r="AK198" s="5">
        <f t="shared" si="78"/>
        <v>120.16230828026438</v>
      </c>
      <c r="AL198" s="5">
        <f t="shared" si="79"/>
        <v>106.26084226990574</v>
      </c>
      <c r="AN198" s="5">
        <f t="array" ref="AN198">(PRODUCT(1+AV189:AV198/100)-1)*100</f>
        <v>-0.565326633165808</v>
      </c>
      <c r="AO198" s="5">
        <f t="array" ref="AO198">(PRODUCT(1+AW189:AW198/100)-1)*100</f>
        <v>-0.31732967297479764</v>
      </c>
      <c r="AP198" s="5">
        <f t="array" ref="AP198">(PRODUCT(1+AX189:AX198/100)-1)*100</f>
        <v>-0.22035172254509794</v>
      </c>
      <c r="AQ198" s="5">
        <f t="array" ref="AQ198">(PRODUCT(1+AY189:AY198/100)-1)*100</f>
        <v>-0.89271441778897564</v>
      </c>
      <c r="AR198" s="5">
        <f t="array" ref="AR198">(PRODUCT(1+AZ189:AZ198/100)-1)*100</f>
        <v>-2.4658703398819481</v>
      </c>
      <c r="AS198" s="5">
        <f t="array" ref="AS198">(PRODUCT(1+BA189:BA198/100)-1)*100</f>
        <v>-0.24739886723635918</v>
      </c>
      <c r="AU198" s="2">
        <v>42908</v>
      </c>
      <c r="AV198" s="5">
        <v>-0.2520478890989275</v>
      </c>
      <c r="AW198" s="5">
        <v>-4.2000000000000003E-2</v>
      </c>
      <c r="AX198" s="5">
        <v>-6.3E-2</v>
      </c>
      <c r="AY198" s="5">
        <v>8.3000000000000004E-2</v>
      </c>
      <c r="AZ198" s="5">
        <v>-0.108</v>
      </c>
      <c r="BA198" s="5">
        <v>-3.9E-2</v>
      </c>
    </row>
    <row r="199" spans="1:53" x14ac:dyDescent="0.25">
      <c r="A199" s="2">
        <v>42912</v>
      </c>
      <c r="B199" s="5">
        <v>1</v>
      </c>
      <c r="C199" s="5">
        <f t="shared" si="62"/>
        <v>1.0180106389606949</v>
      </c>
      <c r="D199" s="5">
        <f t="shared" si="63"/>
        <v>1.0282726071013337</v>
      </c>
      <c r="E199" s="5">
        <f t="shared" si="64"/>
        <v>0.95500522949714495</v>
      </c>
      <c r="F199" s="5">
        <f t="shared" si="65"/>
        <v>0.9066318988418981</v>
      </c>
      <c r="G199" s="5">
        <f t="shared" si="66"/>
        <v>1.0261726710742793</v>
      </c>
      <c r="H199" s="7">
        <v>383</v>
      </c>
      <c r="I199" s="7"/>
      <c r="J199" s="2">
        <f t="shared" si="67"/>
        <v>42912</v>
      </c>
      <c r="K199" s="5">
        <v>1</v>
      </c>
      <c r="L199" s="5">
        <f>_xlfn.STDEV.S($AV170:$AV199)/_xlfn.STDEV.S(AW170:AW199)</f>
        <v>1.0736437617406005</v>
      </c>
      <c r="M199" s="5">
        <f>_xlfn.STDEV.S($AV170:$AV199)/_xlfn.STDEV.S(AY170:AY199)</f>
        <v>0.58632275412143431</v>
      </c>
      <c r="N199" s="5">
        <f>_xlfn.STDEV.S($AV170:$AV199)/_xlfn.STDEV.S(AZ170:AZ199)</f>
        <v>0.30877212220621908</v>
      </c>
      <c r="O199" s="7">
        <f t="shared" si="61"/>
        <v>383</v>
      </c>
      <c r="P199" s="7"/>
      <c r="Q199" s="2">
        <f t="shared" si="68"/>
        <v>42912</v>
      </c>
      <c r="R199" s="5">
        <v>0</v>
      </c>
      <c r="S199" s="5">
        <f t="array" ref="S199">((PRODUCT(1+$AV180:$AV199/100)-1)*100)-((PRODUCT(1+AW180:AW199/100)-1)*100)</f>
        <v>0.13825648091875253</v>
      </c>
      <c r="T199" s="5">
        <f t="array" ref="T199">((PRODUCT(1+$AV180:$AV199/100)-1)*100)-((PRODUCT(1+AX180:AX199/100)-1)*100)</f>
        <v>-3.5005390402043091E-2</v>
      </c>
      <c r="U199" s="5">
        <f t="array" ref="U199">((PRODUCT(1+$AV180:$AV199/100)-1)*100)-((PRODUCT(1+AY180:AY199/100)-1)*100)</f>
        <v>1.1606632343122203</v>
      </c>
      <c r="V199" s="7">
        <f t="shared" si="60"/>
        <v>383</v>
      </c>
      <c r="W199" s="7"/>
      <c r="X199" s="2">
        <f t="shared" si="69"/>
        <v>42912</v>
      </c>
      <c r="Y199" s="6">
        <f t="shared" si="69"/>
        <v>0</v>
      </c>
      <c r="Z199" s="6">
        <f t="shared" si="70"/>
        <v>1.0006458695063623</v>
      </c>
      <c r="AA199" s="6">
        <f>1+(($AV199-AY199)/100)</f>
        <v>1.0005358695063622</v>
      </c>
      <c r="AB199" s="7">
        <f>H199</f>
        <v>383</v>
      </c>
      <c r="AC199" s="5">
        <f t="shared" si="71"/>
        <v>1.0006658695063622</v>
      </c>
      <c r="AD199" s="5">
        <f t="shared" si="72"/>
        <v>0.99976586950636226</v>
      </c>
      <c r="AE199" s="5">
        <f t="shared" si="73"/>
        <v>1.0006758695063622</v>
      </c>
      <c r="AF199" s="2"/>
      <c r="AG199" s="5">
        <f t="shared" si="74"/>
        <v>109.2044448815025</v>
      </c>
      <c r="AH199" s="5">
        <f t="shared" si="75"/>
        <v>107.27240040731917</v>
      </c>
      <c r="AI199" s="5">
        <f t="shared" si="76"/>
        <v>106.20184193114527</v>
      </c>
      <c r="AJ199" s="5">
        <f t="shared" si="77"/>
        <v>114.34957789603284</v>
      </c>
      <c r="AK199" s="5">
        <f t="shared" si="78"/>
        <v>120.45069782013701</v>
      </c>
      <c r="AL199" s="5">
        <f t="shared" si="79"/>
        <v>106.41917092488789</v>
      </c>
      <c r="AN199" s="5">
        <f t="array" ref="AN199">(PRODUCT(1+AV190:AV199/100)-1)*100</f>
        <v>-0.39465422907885017</v>
      </c>
      <c r="AO199" s="5">
        <f t="array" ref="AO199">(PRODUCT(1+AW190:AW199/100)-1)*100</f>
        <v>-0.23066208372332087</v>
      </c>
      <c r="AP199" s="5">
        <f t="array" ref="AP199">(PRODUCT(1+AX190:AX199/100)-1)*100</f>
        <v>-0.11962363454799396</v>
      </c>
      <c r="AQ199" s="5">
        <f t="array" ref="AQ199">(PRODUCT(1+AY190:AY199/100)-1)*100</f>
        <v>-0.88776687063437665</v>
      </c>
      <c r="AR199" s="5">
        <f t="array" ref="AR199">(PRODUCT(1+AZ190:AZ199/100)-1)*100</f>
        <v>-2.6503917441976221</v>
      </c>
      <c r="AS199" s="5">
        <f t="array" ref="AS199">(PRODUCT(1+BA190:BA199/100)-1)*100</f>
        <v>-0.1516870973869322</v>
      </c>
      <c r="AU199" s="2">
        <v>42912</v>
      </c>
      <c r="AV199" s="5">
        <v>0.21658695063622169</v>
      </c>
      <c r="AW199" s="5">
        <v>0.152</v>
      </c>
      <c r="AX199" s="5">
        <v>0.15</v>
      </c>
      <c r="AY199" s="5">
        <v>0.16300000000000001</v>
      </c>
      <c r="AZ199" s="5">
        <v>0.24</v>
      </c>
      <c r="BA199" s="5">
        <v>0.14899999999999999</v>
      </c>
    </row>
    <row r="200" spans="1:53" x14ac:dyDescent="0.25">
      <c r="A200" s="2">
        <v>42913</v>
      </c>
      <c r="B200" s="5">
        <v>1</v>
      </c>
      <c r="C200" s="5">
        <f t="shared" si="62"/>
        <v>1.0180416088966286</v>
      </c>
      <c r="D200" s="5">
        <f t="shared" si="63"/>
        <v>1.0284683159047625</v>
      </c>
      <c r="E200" s="5">
        <f t="shared" si="64"/>
        <v>0.95411904228841438</v>
      </c>
      <c r="F200" s="5">
        <f t="shared" si="65"/>
        <v>0.90486923571616418</v>
      </c>
      <c r="G200" s="5">
        <f t="shared" si="66"/>
        <v>1.0262654172489316</v>
      </c>
      <c r="H200" s="7">
        <v>377</v>
      </c>
      <c r="I200" s="7"/>
      <c r="J200" s="2">
        <f t="shared" si="67"/>
        <v>42913</v>
      </c>
      <c r="K200" s="5">
        <v>1</v>
      </c>
      <c r="L200" s="5">
        <f>_xlfn.STDEV.S($AV171:$AV200)/_xlfn.STDEV.S(AW171:AW200)</f>
        <v>1.0790090567348967</v>
      </c>
      <c r="M200" s="5">
        <f>_xlfn.STDEV.S($AV171:$AV200)/_xlfn.STDEV.S(AY171:AY200)</f>
        <v>0.59873133179686788</v>
      </c>
      <c r="N200" s="5">
        <f>_xlfn.STDEV.S($AV171:$AV200)/_xlfn.STDEV.S(AZ171:AZ200)</f>
        <v>0.32113420469863602</v>
      </c>
      <c r="O200" s="7">
        <f t="shared" si="61"/>
        <v>377</v>
      </c>
      <c r="P200" s="7"/>
      <c r="Q200" s="2">
        <f t="shared" si="68"/>
        <v>42913</v>
      </c>
      <c r="R200" s="5">
        <v>0</v>
      </c>
      <c r="S200" s="5">
        <f t="array" ref="S200">((PRODUCT(1+$AV181:$AV200/100)-1)*100)-((PRODUCT(1+AW181:AW200/100)-1)*100)</f>
        <v>0.21447842846156195</v>
      </c>
      <c r="T200" s="5">
        <f t="array" ref="T200">((PRODUCT(1+$AV181:$AV200/100)-1)*100)-((PRODUCT(1+AX181:AX200/100)-1)*100)</f>
        <v>5.0165024676118719E-2</v>
      </c>
      <c r="U200" s="5">
        <f t="array" ref="U200">((PRODUCT(1+$AV181:$AV200/100)-1)*100)-((PRODUCT(1+AY181:AY200/100)-1)*100)</f>
        <v>1.1799037343722452</v>
      </c>
      <c r="V200" s="7">
        <f t="shared" si="60"/>
        <v>377</v>
      </c>
      <c r="W200" s="7"/>
      <c r="X200" s="2">
        <f t="shared" si="69"/>
        <v>42913</v>
      </c>
      <c r="Y200" s="6">
        <f t="shared" si="69"/>
        <v>0</v>
      </c>
      <c r="Z200" s="6">
        <f t="shared" si="70"/>
        <v>1.0000304457451599</v>
      </c>
      <c r="AA200" s="6">
        <f>1+(($AV200-AY200)/100)</f>
        <v>0.99907044574515991</v>
      </c>
      <c r="AB200" s="7">
        <f>H200</f>
        <v>377</v>
      </c>
      <c r="AC200" s="5">
        <f t="shared" si="71"/>
        <v>1.0001904457451598</v>
      </c>
      <c r="AD200" s="5">
        <f t="shared" si="72"/>
        <v>0.99805044574515989</v>
      </c>
      <c r="AE200" s="5">
        <f t="shared" si="73"/>
        <v>1.0000904457451598</v>
      </c>
      <c r="AF200" s="2"/>
      <c r="AG200" s="5">
        <f t="shared" si="74"/>
        <v>109.29294915920926</v>
      </c>
      <c r="AH200" s="5">
        <f t="shared" si="75"/>
        <v>107.35607287963688</v>
      </c>
      <c r="AI200" s="5">
        <f t="shared" si="76"/>
        <v>106.26768707314258</v>
      </c>
      <c r="AJ200" s="5">
        <f t="shared" si="77"/>
        <v>114.54854616157195</v>
      </c>
      <c r="AK200" s="5">
        <f t="shared" si="78"/>
        <v>120.78314174612059</v>
      </c>
      <c r="AL200" s="5">
        <f t="shared" si="79"/>
        <v>106.49579272795381</v>
      </c>
      <c r="AN200" s="5">
        <f t="array" ref="AN200">(PRODUCT(1+AV191:AV200/100)-1)*100</f>
        <v>-0.39433590249147166</v>
      </c>
      <c r="AO200" s="5">
        <f t="array" ref="AO200">(PRODUCT(1+AW191:AW200/100)-1)*100</f>
        <v>-0.23165898954689013</v>
      </c>
      <c r="AP200" s="5">
        <f t="array" ref="AP200">(PRODUCT(1+AX191:AX200/100)-1)*100</f>
        <v>-0.12461430961394626</v>
      </c>
      <c r="AQ200" s="5">
        <f t="array" ref="AQ200">(PRODUCT(1+AY191:AY200/100)-1)*100</f>
        <v>-0.8630256767309552</v>
      </c>
      <c r="AR200" s="5">
        <f t="array" ref="AR200">(PRODUCT(1+AZ191:AZ200/100)-1)*100</f>
        <v>-2.6707746247760067</v>
      </c>
      <c r="AS200" s="5">
        <f t="array" ref="AS200">(PRODUCT(1+BA191:BA200/100)-1)*100</f>
        <v>-0.1516870973869211</v>
      </c>
      <c r="AU200" s="2">
        <v>42913</v>
      </c>
      <c r="AV200" s="5">
        <v>8.1044574515987122E-2</v>
      </c>
      <c r="AW200" s="5">
        <v>7.8E-2</v>
      </c>
      <c r="AX200" s="5">
        <v>6.2E-2</v>
      </c>
      <c r="AY200" s="5">
        <v>0.17399999999999999</v>
      </c>
      <c r="AZ200" s="5">
        <v>0.27600000000000002</v>
      </c>
      <c r="BA200" s="5">
        <v>7.1999999999999995E-2</v>
      </c>
    </row>
    <row r="201" spans="1:53" x14ac:dyDescent="0.25">
      <c r="A201" s="2">
        <v>42914</v>
      </c>
      <c r="B201" s="5">
        <v>1</v>
      </c>
      <c r="C201" s="5">
        <f t="shared" si="62"/>
        <v>1.0163117689755878</v>
      </c>
      <c r="D201" s="5">
        <f t="shared" si="63"/>
        <v>1.0269055540439844</v>
      </c>
      <c r="E201" s="5">
        <f t="shared" si="64"/>
        <v>0.95154651938241308</v>
      </c>
      <c r="F201" s="5">
        <f t="shared" si="65"/>
        <v>0.90102567032140768</v>
      </c>
      <c r="G201" s="5">
        <f t="shared" si="66"/>
        <v>1.0246137948368683</v>
      </c>
      <c r="H201" s="7">
        <v>377</v>
      </c>
      <c r="I201" s="7"/>
      <c r="J201" s="2">
        <f t="shared" si="67"/>
        <v>42914</v>
      </c>
      <c r="K201" s="5">
        <v>1</v>
      </c>
      <c r="L201" s="5">
        <f>_xlfn.STDEV.S($AV172:$AV201)/_xlfn.STDEV.S(AW172:AW201)</f>
        <v>1.0944076590212388</v>
      </c>
      <c r="M201" s="5">
        <f>_xlfn.STDEV.S($AV172:$AV201)/_xlfn.STDEV.S(AY172:AY201)</f>
        <v>0.60713784909494961</v>
      </c>
      <c r="N201" s="5">
        <f>_xlfn.STDEV.S($AV172:$AV201)/_xlfn.STDEV.S(AZ172:AZ201)</f>
        <v>0.32405874687335745</v>
      </c>
      <c r="O201" s="7">
        <f t="shared" si="61"/>
        <v>377</v>
      </c>
      <c r="P201" s="7"/>
      <c r="Q201" s="2">
        <f t="shared" si="68"/>
        <v>42914</v>
      </c>
      <c r="R201" s="5">
        <v>0</v>
      </c>
      <c r="S201" s="5">
        <f t="array" ref="S201">((PRODUCT(1+$AV182:$AV201/100)-1)*100)-((PRODUCT(1+AW182:AW201/100)-1)*100)</f>
        <v>-1.7801622187496591E-2</v>
      </c>
      <c r="T201" s="5">
        <f t="array" ref="T201">((PRODUCT(1+$AV182:$AV201/100)-1)*100)-((PRODUCT(1+AX182:AX201/100)-1)*100)</f>
        <v>-0.1461314613667053</v>
      </c>
      <c r="U201" s="5">
        <f t="array" ref="U201">((PRODUCT(1+$AV182:$AV201/100)-1)*100)-((PRODUCT(1+AY182:AY201/100)-1)*100)</f>
        <v>0.74976357989449127</v>
      </c>
      <c r="V201" s="7">
        <f t="shared" si="60"/>
        <v>377</v>
      </c>
      <c r="W201" s="7"/>
      <c r="X201" s="2">
        <f t="shared" si="69"/>
        <v>42914</v>
      </c>
      <c r="Y201" s="6">
        <f t="shared" si="69"/>
        <v>0</v>
      </c>
      <c r="Z201" s="6">
        <f t="shared" si="70"/>
        <v>0.99830037430268126</v>
      </c>
      <c r="AA201" s="6">
        <f>1+(($AV201-AY201)/100)</f>
        <v>0.99730037430268126</v>
      </c>
      <c r="AB201" s="7">
        <f>H201</f>
        <v>377</v>
      </c>
      <c r="AC201" s="5">
        <f t="shared" si="71"/>
        <v>0.99848037430268133</v>
      </c>
      <c r="AD201" s="5">
        <f t="shared" si="72"/>
        <v>0.99574037430268125</v>
      </c>
      <c r="AE201" s="5">
        <f t="shared" si="73"/>
        <v>0.99839037430268129</v>
      </c>
      <c r="AF201" s="2"/>
      <c r="AG201" s="5">
        <f t="shared" si="74"/>
        <v>109.13560822106392</v>
      </c>
      <c r="AH201" s="5">
        <f t="shared" si="75"/>
        <v>107.38398545858558</v>
      </c>
      <c r="AI201" s="5">
        <f t="shared" si="76"/>
        <v>106.27618848810845</v>
      </c>
      <c r="AJ201" s="5">
        <f t="shared" si="77"/>
        <v>114.69287732973554</v>
      </c>
      <c r="AK201" s="5">
        <f t="shared" si="78"/>
        <v>121.12375020584466</v>
      </c>
      <c r="AL201" s="5">
        <f t="shared" si="79"/>
        <v>106.51389701271756</v>
      </c>
      <c r="AN201" s="5">
        <f t="array" ref="AN201">(PRODUCT(1+AV192:AV201/100)-1)*100</f>
        <v>-0.52881598996145085</v>
      </c>
      <c r="AO201" s="5">
        <f t="array" ref="AO201">(PRODUCT(1+AW192:AW201/100)-1)*100</f>
        <v>-0.32134645899175585</v>
      </c>
      <c r="AP201" s="5">
        <f t="array" ref="AP201">(PRODUCT(1+AX192:AX201/100)-1)*100</f>
        <v>-0.23135821680939639</v>
      </c>
      <c r="AQ201" s="5">
        <f t="array" ref="AQ201">(PRODUCT(1+AY192:AY201/100)-1)*100</f>
        <v>-0.85708458757853823</v>
      </c>
      <c r="AR201" s="5">
        <f t="array" ref="AR201">(PRODUCT(1+AZ192:AZ201/100)-1)*100</f>
        <v>-2.505500049162801</v>
      </c>
      <c r="AS201" s="5">
        <f t="array" ref="AS201">(PRODUCT(1+BA192:BA201/100)-1)*100</f>
        <v>-0.25042239421619872</v>
      </c>
      <c r="AU201" s="2">
        <v>42914</v>
      </c>
      <c r="AV201" s="5">
        <v>-0.14396256973187027</v>
      </c>
      <c r="AW201" s="5">
        <v>2.5999999999999999E-2</v>
      </c>
      <c r="AX201" s="5">
        <v>8.0000000000000002E-3</v>
      </c>
      <c r="AY201" s="5">
        <v>0.126</v>
      </c>
      <c r="AZ201" s="5">
        <v>0.28199999999999997</v>
      </c>
      <c r="BA201" s="5">
        <v>1.7000000000000001E-2</v>
      </c>
    </row>
    <row r="202" spans="1:53" x14ac:dyDescent="0.25">
      <c r="A202" s="2">
        <v>42915</v>
      </c>
      <c r="B202" s="5">
        <v>1</v>
      </c>
      <c r="C202" s="5">
        <f t="shared" si="62"/>
        <v>1.0176040024408162</v>
      </c>
      <c r="D202" s="5">
        <f t="shared" si="63"/>
        <v>1.0284272098723706</v>
      </c>
      <c r="E202" s="5">
        <f t="shared" si="64"/>
        <v>0.95161455815352125</v>
      </c>
      <c r="F202" s="5">
        <f t="shared" si="65"/>
        <v>0.89952692070539886</v>
      </c>
      <c r="G202" s="5">
        <f t="shared" si="66"/>
        <v>1.0260191779815158</v>
      </c>
      <c r="H202" s="7">
        <v>376</v>
      </c>
      <c r="I202" s="7"/>
      <c r="J202" s="2">
        <f t="shared" si="67"/>
        <v>42915</v>
      </c>
      <c r="K202" s="5">
        <v>1</v>
      </c>
      <c r="L202" s="5">
        <f>_xlfn.STDEV.S($AV173:$AV202)/_xlfn.STDEV.S(AW173:AW202)</f>
        <v>1.0998145589677029</v>
      </c>
      <c r="M202" s="5">
        <f>_xlfn.STDEV.S($AV173:$AV202)/_xlfn.STDEV.S(AY173:AY202)</f>
        <v>0.60567066677534342</v>
      </c>
      <c r="N202" s="5">
        <f>_xlfn.STDEV.S($AV173:$AV202)/_xlfn.STDEV.S(AZ173:AZ202)</f>
        <v>0.32305793549302914</v>
      </c>
      <c r="O202" s="7">
        <f t="shared" si="61"/>
        <v>376</v>
      </c>
      <c r="P202" s="7"/>
      <c r="Q202" s="2">
        <f t="shared" si="68"/>
        <v>42915</v>
      </c>
      <c r="R202" s="5">
        <v>0</v>
      </c>
      <c r="S202" s="5">
        <f t="array" ref="S202">((PRODUCT(1+$AV183:$AV202/100)-1)*100)-((PRODUCT(1+AW183:AW202/100)-1)*100)</f>
        <v>-7.0677754569858919E-2</v>
      </c>
      <c r="T202" s="5">
        <f t="array" ref="T202">((PRODUCT(1+$AV183:$AV202/100)-1)*100)-((PRODUCT(1+AX183:AX202/100)-1)*100)</f>
        <v>-0.15493274135707225</v>
      </c>
      <c r="U202" s="5">
        <f t="array" ref="U202">((PRODUCT(1+$AV183:$AV202/100)-1)*100)-((PRODUCT(1+AY183:AY202/100)-1)*100)</f>
        <v>0.4423306225613044</v>
      </c>
      <c r="V202" s="7">
        <f t="shared" si="60"/>
        <v>376</v>
      </c>
      <c r="W202" s="7"/>
      <c r="X202" s="2">
        <f t="shared" si="69"/>
        <v>42915</v>
      </c>
      <c r="Y202" s="6">
        <f t="shared" si="69"/>
        <v>0</v>
      </c>
      <c r="Z202" s="6">
        <f t="shared" si="70"/>
        <v>1.0012715948819606</v>
      </c>
      <c r="AA202" s="6">
        <f>1+(($AV202-AY202)/100)</f>
        <v>1.0000715948819607</v>
      </c>
      <c r="AB202" s="7">
        <f>H202</f>
        <v>376</v>
      </c>
      <c r="AC202" s="5">
        <f t="shared" si="71"/>
        <v>1.0014815948819606</v>
      </c>
      <c r="AD202" s="5">
        <f t="shared" si="72"/>
        <v>0.99833159488196066</v>
      </c>
      <c r="AE202" s="5">
        <f t="shared" si="73"/>
        <v>1.0013715948819606</v>
      </c>
      <c r="AF202" s="2"/>
      <c r="AG202" s="5">
        <f t="shared" si="74"/>
        <v>109.28311535057517</v>
      </c>
      <c r="AH202" s="5">
        <f t="shared" si="75"/>
        <v>107.39257617742228</v>
      </c>
      <c r="AI202" s="5">
        <f t="shared" si="76"/>
        <v>106.262372583605</v>
      </c>
      <c r="AJ202" s="5">
        <f t="shared" si="77"/>
        <v>114.8396842127176</v>
      </c>
      <c r="AK202" s="5">
        <f t="shared" si="78"/>
        <v>121.48954393146632</v>
      </c>
      <c r="AL202" s="5">
        <f t="shared" si="79"/>
        <v>106.51176673477731</v>
      </c>
      <c r="AN202" s="5">
        <f t="array" ref="AN202">(PRODUCT(1+AV193:AV202/100)-1)*100</f>
        <v>-0.4746552032957152</v>
      </c>
      <c r="AO202" s="5">
        <f t="array" ref="AO202">(PRODUCT(1+AW193:AW202/100)-1)*100</f>
        <v>-0.35223479513836198</v>
      </c>
      <c r="AP202" s="5">
        <f t="array" ref="AP202">(PRODUCT(1+AX193:AX202/100)-1)*100</f>
        <v>-0.3021528915640892</v>
      </c>
      <c r="AQ202" s="5">
        <f t="array" ref="AQ202">(PRODUCT(1+AY193:AY202/100)-1)*100</f>
        <v>-0.65567341090884135</v>
      </c>
      <c r="AR202" s="5">
        <f t="array" ref="AR202">(PRODUCT(1+AZ193:AZ202/100)-1)*100</f>
        <v>-1.9069782920165146</v>
      </c>
      <c r="AS202" s="5">
        <f t="array" ref="AS202">(PRODUCT(1+BA193:BA202/100)-1)*100</f>
        <v>-0.30226625264198059</v>
      </c>
      <c r="AU202" s="2">
        <v>42915</v>
      </c>
      <c r="AV202" s="5">
        <v>0.13515948819606827</v>
      </c>
      <c r="AW202" s="5">
        <v>8.0000000000000002E-3</v>
      </c>
      <c r="AX202" s="5">
        <v>-1.2999999999999999E-2</v>
      </c>
      <c r="AY202" s="5">
        <v>0.128</v>
      </c>
      <c r="AZ202" s="5">
        <v>0.30199999999999999</v>
      </c>
      <c r="BA202" s="5">
        <v>-2E-3</v>
      </c>
    </row>
    <row r="203" spans="1:53" x14ac:dyDescent="0.25">
      <c r="A203" s="2">
        <v>42916</v>
      </c>
      <c r="B203" s="5">
        <v>1</v>
      </c>
      <c r="C203" s="5">
        <f t="shared" si="62"/>
        <v>1.0169021495573631</v>
      </c>
      <c r="D203" s="5">
        <f t="shared" si="63"/>
        <v>1.0278514687121214</v>
      </c>
      <c r="E203" s="5">
        <f t="shared" si="64"/>
        <v>0.95023627759891527</v>
      </c>
      <c r="F203" s="5">
        <f t="shared" si="65"/>
        <v>0.89743519871416844</v>
      </c>
      <c r="G203" s="5">
        <f t="shared" si="66"/>
        <v>1.025362772282904</v>
      </c>
      <c r="H203" s="7">
        <v>377</v>
      </c>
      <c r="I203" s="7"/>
      <c r="J203" s="2">
        <f t="shared" si="67"/>
        <v>42916</v>
      </c>
      <c r="K203" s="5">
        <v>1</v>
      </c>
      <c r="L203" s="5">
        <f>_xlfn.STDEV.S($AV174:$AV203)/_xlfn.STDEV.S(AW174:AW203)</f>
        <v>1.1367180560830366</v>
      </c>
      <c r="M203" s="5">
        <f>_xlfn.STDEV.S($AV174:$AV203)/_xlfn.STDEV.S(AY174:AY203)</f>
        <v>0.62112265240577047</v>
      </c>
      <c r="N203" s="5">
        <f>_xlfn.STDEV.S($AV174:$AV203)/_xlfn.STDEV.S(AZ174:AZ203)</f>
        <v>0.3307511963628994</v>
      </c>
      <c r="O203" s="7">
        <f t="shared" si="61"/>
        <v>377</v>
      </c>
      <c r="P203" s="7"/>
      <c r="Q203" s="2">
        <f t="shared" si="68"/>
        <v>42916</v>
      </c>
      <c r="R203" s="5">
        <v>0</v>
      </c>
      <c r="S203" s="5">
        <f t="array" ref="S203">((PRODUCT(1+$AV184:$AV203/100)-1)*100)-((PRODUCT(1+AW184:AW203/100)-1)*100)</f>
        <v>-0.22429875348966011</v>
      </c>
      <c r="T203" s="5">
        <f t="array" ref="T203">((PRODUCT(1+$AV184:$AV203/100)-1)*100)-((PRODUCT(1+AX184:AX203/100)-1)*100)</f>
        <v>-0.26956378527694946</v>
      </c>
      <c r="U203" s="5">
        <f t="array" ref="U203">((PRODUCT(1+$AV184:$AV203/100)-1)*100)-((PRODUCT(1+AY184:AY203/100)-1)*100)</f>
        <v>6.0732986998635052E-2</v>
      </c>
      <c r="V203" s="7">
        <f t="shared" si="60"/>
        <v>377</v>
      </c>
      <c r="W203" s="7"/>
      <c r="X203" s="2">
        <f t="shared" si="69"/>
        <v>42916</v>
      </c>
      <c r="Y203" s="6">
        <f t="shared" si="69"/>
        <v>0</v>
      </c>
      <c r="Z203" s="6">
        <f t="shared" si="70"/>
        <v>0.99931006118959775</v>
      </c>
      <c r="AA203" s="6">
        <f>1+(($AV203-AY203)/100)</f>
        <v>0.99855006118959777</v>
      </c>
      <c r="AB203" s="7">
        <f>H203</f>
        <v>377</v>
      </c>
      <c r="AC203" s="5">
        <f t="shared" si="71"/>
        <v>0.99944006118959783</v>
      </c>
      <c r="AD203" s="5">
        <f t="shared" si="72"/>
        <v>0.99767006118959778</v>
      </c>
      <c r="AE203" s="5">
        <f t="shared" si="73"/>
        <v>0.99936006118959786</v>
      </c>
      <c r="AF203" s="2"/>
      <c r="AG203" s="5">
        <f t="shared" si="74"/>
        <v>109.24378011603883</v>
      </c>
      <c r="AH203" s="5">
        <f t="shared" si="75"/>
        <v>107.42801572756083</v>
      </c>
      <c r="AI203" s="5">
        <f t="shared" si="76"/>
        <v>106.28362505812171</v>
      </c>
      <c r="AJ203" s="5">
        <f t="shared" si="77"/>
        <v>114.96485946850946</v>
      </c>
      <c r="AK203" s="5">
        <f t="shared" si="78"/>
        <v>121.72887833301131</v>
      </c>
      <c r="AL203" s="5">
        <f t="shared" si="79"/>
        <v>106.54159002946305</v>
      </c>
      <c r="AN203" s="5">
        <f t="array" ref="AN203">(PRODUCT(1+AV194:AV203/100)-1)*100</f>
        <v>-0.32301480484521194</v>
      </c>
      <c r="AO203" s="5">
        <f t="array" ref="AO203">(PRODUCT(1+AW194:AW203/100)-1)*100</f>
        <v>-0.18859809612669087</v>
      </c>
      <c r="AP203" s="5">
        <f t="array" ref="AP203">(PRODUCT(1+AX194:AX203/100)-1)*100</f>
        <v>-0.16940474950936091</v>
      </c>
      <c r="AQ203" s="5">
        <f t="array" ref="AQ203">(PRODUCT(1+AY194:AY203/100)-1)*100</f>
        <v>-0.3111254622722992</v>
      </c>
      <c r="AR203" s="5">
        <f t="array" ref="AR203">(PRODUCT(1+AZ194:AZ203/100)-1)*100</f>
        <v>-1.2138772581781754</v>
      </c>
      <c r="AS203" s="5">
        <f t="array" ref="AS203">(PRODUCT(1+BA194:BA203/100)-1)*100</f>
        <v>-0.15553597500296279</v>
      </c>
      <c r="AU203" s="2">
        <v>42916</v>
      </c>
      <c r="AV203" s="5">
        <v>-3.5993881040219389E-2</v>
      </c>
      <c r="AW203" s="5">
        <v>3.3000000000000002E-2</v>
      </c>
      <c r="AX203" s="5">
        <v>0.02</v>
      </c>
      <c r="AY203" s="5">
        <v>0.109</v>
      </c>
      <c r="AZ203" s="5">
        <v>0.19700000000000001</v>
      </c>
      <c r="BA203" s="5">
        <v>2.8000000000000001E-2</v>
      </c>
    </row>
    <row r="204" spans="1:53" x14ac:dyDescent="0.25">
      <c r="A204" s="2">
        <v>42919</v>
      </c>
      <c r="B204" s="5">
        <v>1</v>
      </c>
      <c r="C204" s="5">
        <f t="shared" si="62"/>
        <v>1.0167599842827997</v>
      </c>
      <c r="D204" s="5">
        <f t="shared" si="63"/>
        <v>1.027728313296052</v>
      </c>
      <c r="E204" s="5">
        <f t="shared" si="64"/>
        <v>0.95001798885017363</v>
      </c>
      <c r="F204" s="5">
        <f t="shared" si="65"/>
        <v>0.89722007415798011</v>
      </c>
      <c r="G204" s="5">
        <f t="shared" si="66"/>
        <v>1.0252296695235688</v>
      </c>
      <c r="H204" s="7">
        <v>372</v>
      </c>
      <c r="I204" s="7"/>
      <c r="J204" s="2">
        <f t="shared" si="67"/>
        <v>42919</v>
      </c>
      <c r="K204" s="5">
        <v>1</v>
      </c>
      <c r="L204" s="5">
        <f>_xlfn.STDEV.S($AV175:$AV204)/_xlfn.STDEV.S(AW175:AW204)</f>
        <v>1.1401844869078215</v>
      </c>
      <c r="M204" s="5">
        <f>_xlfn.STDEV.S($AV175:$AV204)/_xlfn.STDEV.S(AY175:AY204)</f>
        <v>0.62008858113402066</v>
      </c>
      <c r="N204" s="5">
        <f>_xlfn.STDEV.S($AV175:$AV204)/_xlfn.STDEV.S(AZ175:AZ204)</f>
        <v>0.33028777103468343</v>
      </c>
      <c r="O204" s="7">
        <f t="shared" si="61"/>
        <v>372</v>
      </c>
      <c r="P204" s="7"/>
      <c r="Q204" s="2">
        <f t="shared" si="68"/>
        <v>42919</v>
      </c>
      <c r="R204" s="5">
        <v>0</v>
      </c>
      <c r="S204" s="5">
        <f t="array" ref="S204">((PRODUCT(1+$AV185:$AV204/100)-1)*100)-((PRODUCT(1+AW185:AW204/100)-1)*100)</f>
        <v>-0.20508710128566143</v>
      </c>
      <c r="T204" s="5">
        <f t="array" ref="T204">((PRODUCT(1+$AV185:$AV204/100)-1)*100)-((PRODUCT(1+AX185:AX204/100)-1)*100)</f>
        <v>-0.23934501757710835</v>
      </c>
      <c r="U204" s="5">
        <f t="array" ref="U204">((PRODUCT(1+$AV185:$AV204/100)-1)*100)-((PRODUCT(1+AY185:AY204/100)-1)*100)</f>
        <v>1.706142946875655E-2</v>
      </c>
      <c r="V204" s="7">
        <f t="shared" si="60"/>
        <v>372</v>
      </c>
      <c r="W204" s="7"/>
      <c r="X204" s="2">
        <f t="shared" si="69"/>
        <v>42919</v>
      </c>
      <c r="Y204" s="6">
        <f t="shared" si="69"/>
        <v>0</v>
      </c>
      <c r="Z204" s="6">
        <f t="shared" si="70"/>
        <v>0.99986010261949776</v>
      </c>
      <c r="AA204" s="6">
        <f>1+(($AV204-AY204)/100)</f>
        <v>0.99977010261949772</v>
      </c>
      <c r="AB204" s="7">
        <f>H204</f>
        <v>372</v>
      </c>
      <c r="AC204" s="5">
        <f t="shared" si="71"/>
        <v>0.99988010261949778</v>
      </c>
      <c r="AD204" s="5">
        <f t="shared" si="72"/>
        <v>0.99976010261949777</v>
      </c>
      <c r="AE204" s="5">
        <f t="shared" si="73"/>
        <v>0.99987010261949782</v>
      </c>
      <c r="AF204" s="2"/>
      <c r="AG204" s="5">
        <f t="shared" si="74"/>
        <v>109.30278296784334</v>
      </c>
      <c r="AH204" s="5">
        <f t="shared" si="75"/>
        <v>107.50106677825558</v>
      </c>
      <c r="AI204" s="5">
        <f t="shared" si="76"/>
        <v>106.35377225066009</v>
      </c>
      <c r="AJ204" s="5">
        <f t="shared" si="77"/>
        <v>115.0533824103002</v>
      </c>
      <c r="AK204" s="5">
        <f t="shared" si="78"/>
        <v>121.82382685811106</v>
      </c>
      <c r="AL204" s="5">
        <f t="shared" si="79"/>
        <v>106.61297289478279</v>
      </c>
      <c r="AN204" s="5">
        <f t="array" ref="AN204">(PRODUCT(1+AV195:AV204/100)-1)*100</f>
        <v>-0.32284100080709477</v>
      </c>
      <c r="AO204" s="5">
        <f t="array" ref="AO204">(PRODUCT(1+AW195:AW204/100)-1)*100</f>
        <v>-4.8761451076817508E-2</v>
      </c>
      <c r="AP204" s="5">
        <f t="array" ref="AP204">(PRODUCT(1+AX195:AX204/100)-1)*100</f>
        <v>-6.3541973433400845E-2</v>
      </c>
      <c r="AQ204" s="5">
        <f t="array" ref="AQ204">(PRODUCT(1+AY195:AY204/100)-1)*100</f>
        <v>2.7707564941881202E-2</v>
      </c>
      <c r="AR204" s="5">
        <f t="array" ref="AR204">(PRODUCT(1+AZ195:AZ204/100)-1)*100</f>
        <v>-0.71885044280374233</v>
      </c>
      <c r="AS204" s="5">
        <f t="array" ref="AS204">(PRODUCT(1+BA195:BA204/100)-1)*100</f>
        <v>-2.7657054909735468E-2</v>
      </c>
      <c r="AU204" s="2">
        <v>42919</v>
      </c>
      <c r="AV204" s="5">
        <v>5.4010261949777316E-2</v>
      </c>
      <c r="AW204" s="5">
        <v>6.8000000000000005E-2</v>
      </c>
      <c r="AX204" s="5">
        <v>6.6000000000000003E-2</v>
      </c>
      <c r="AY204" s="5">
        <v>7.6999999999999999E-2</v>
      </c>
      <c r="AZ204" s="5">
        <v>7.8E-2</v>
      </c>
      <c r="BA204" s="5">
        <v>6.7000000000000004E-2</v>
      </c>
    </row>
    <row r="205" spans="1:53" x14ac:dyDescent="0.25">
      <c r="A205" s="2">
        <v>42921</v>
      </c>
      <c r="B205" s="5">
        <v>1</v>
      </c>
      <c r="C205" s="5">
        <f t="shared" si="62"/>
        <v>1.0168515009178822</v>
      </c>
      <c r="D205" s="5">
        <f t="shared" si="63"/>
        <v>1.0277591460704341</v>
      </c>
      <c r="E205" s="5">
        <f t="shared" si="64"/>
        <v>0.95042667231927103</v>
      </c>
      <c r="F205" s="5">
        <f t="shared" si="65"/>
        <v>0.89847794327857011</v>
      </c>
      <c r="G205" s="5">
        <f t="shared" si="66"/>
        <v>1.0252706803507827</v>
      </c>
      <c r="H205" s="7">
        <v>373</v>
      </c>
      <c r="I205" s="7"/>
      <c r="J205" s="2">
        <f t="shared" si="67"/>
        <v>42921</v>
      </c>
      <c r="K205" s="5">
        <v>1</v>
      </c>
      <c r="L205" s="5">
        <f>_xlfn.STDEV.S($AV176:$AV205)/_xlfn.STDEV.S(AW176:AW205)</f>
        <v>1.1660247926973413</v>
      </c>
      <c r="M205" s="5">
        <f>_xlfn.STDEV.S($AV176:$AV205)/_xlfn.STDEV.S(AY176:AY205)</f>
        <v>0.62942491038240789</v>
      </c>
      <c r="N205" s="5">
        <f>_xlfn.STDEV.S($AV176:$AV205)/_xlfn.STDEV.S(AZ176:AZ205)</f>
        <v>0.3308028397532386</v>
      </c>
      <c r="O205" s="7">
        <f t="shared" si="61"/>
        <v>373</v>
      </c>
      <c r="P205" s="7"/>
      <c r="Q205" s="2">
        <f t="shared" si="68"/>
        <v>42921</v>
      </c>
      <c r="R205" s="5">
        <v>0</v>
      </c>
      <c r="S205" s="5">
        <f t="array" ref="S205">((PRODUCT(1+$AV186:$AV205/100)-1)*100)-((PRODUCT(1+AW186:AW205/100)-1)*100)</f>
        <v>-0.23825477128986972</v>
      </c>
      <c r="T205" s="5">
        <f t="array" ref="T205">((PRODUCT(1+$AV186:$AV205/100)-1)*100)-((PRODUCT(1+AX186:AX205/100)-1)*100)</f>
        <v>-0.2824588744652079</v>
      </c>
      <c r="U205" s="5">
        <f t="array" ref="U205">((PRODUCT(1+$AV186:$AV205/100)-1)*100)-((PRODUCT(1+AY186:AY205/100)-1)*100)</f>
        <v>4.0396016790722467E-2</v>
      </c>
      <c r="V205" s="7">
        <f t="shared" si="60"/>
        <v>373</v>
      </c>
      <c r="W205" s="7"/>
      <c r="X205" s="2">
        <f t="shared" si="69"/>
        <v>42921</v>
      </c>
      <c r="Y205" s="6">
        <f t="shared" si="69"/>
        <v>0</v>
      </c>
      <c r="Z205" s="6">
        <f t="shared" si="70"/>
        <v>1.0000899999999999</v>
      </c>
      <c r="AA205" s="6">
        <f>1+(($AV205-AY205)/100)</f>
        <v>1.0004299999999999</v>
      </c>
      <c r="AB205" s="7">
        <f>H205</f>
        <v>373</v>
      </c>
      <c r="AC205" s="5">
        <f t="shared" si="71"/>
        <v>1.00003</v>
      </c>
      <c r="AD205" s="5">
        <f t="shared" si="72"/>
        <v>1.0014000000000001</v>
      </c>
      <c r="AE205" s="5">
        <f t="shared" si="73"/>
        <v>1.00004</v>
      </c>
      <c r="AF205" s="2"/>
      <c r="AG205" s="5">
        <f t="shared" si="74"/>
        <v>109.30278296784334</v>
      </c>
      <c r="AH205" s="5">
        <f t="shared" si="75"/>
        <v>107.49139168224553</v>
      </c>
      <c r="AI205" s="5">
        <f t="shared" si="76"/>
        <v>106.35058163749257</v>
      </c>
      <c r="AJ205" s="5">
        <f t="shared" si="77"/>
        <v>115.00390945586376</v>
      </c>
      <c r="AK205" s="5">
        <f t="shared" si="78"/>
        <v>121.65327350050971</v>
      </c>
      <c r="AL205" s="5">
        <f t="shared" si="79"/>
        <v>106.608708375867</v>
      </c>
      <c r="AN205" s="5">
        <f t="array" ref="AN205">(PRODUCT(1+AV196:AV205/100)-1)*100</f>
        <v>-0.26917900403766737</v>
      </c>
      <c r="AO205" s="5">
        <f t="array" ref="AO205">(PRODUCT(1+AW196:AW205/100)-1)*100</f>
        <v>-0.1516145448740458</v>
      </c>
      <c r="AP205" s="5">
        <f t="array" ref="AP205">(PRODUCT(1+AX196:AX205/100)-1)*100</f>
        <v>-0.14642292883112473</v>
      </c>
      <c r="AQ205" s="5">
        <f t="array" ref="AQ205">(PRODUCT(1+AY196:AY205/100)-1)*100</f>
        <v>-0.18797914538949412</v>
      </c>
      <c r="AR205" s="5">
        <f t="array" ref="AR205">(PRODUCT(1+AZ196:AZ205/100)-1)*100</f>
        <v>-0.80626330910456012</v>
      </c>
      <c r="AS205" s="5">
        <f t="array" ref="AS205">(PRODUCT(1+BA196:BA205/100)-1)*100</f>
        <v>-0.13052672716763469</v>
      </c>
      <c r="AU205" s="2">
        <v>42921</v>
      </c>
      <c r="AV205" s="5">
        <v>0</v>
      </c>
      <c r="AW205" s="5">
        <v>-8.9999999999999993E-3</v>
      </c>
      <c r="AX205" s="5">
        <v>-3.0000000000000001E-3</v>
      </c>
      <c r="AY205" s="5">
        <v>-4.2999999999999997E-2</v>
      </c>
      <c r="AZ205" s="5">
        <v>-0.14000000000000001</v>
      </c>
      <c r="BA205" s="5">
        <v>-4.0000000000000001E-3</v>
      </c>
    </row>
    <row r="206" spans="1:53" x14ac:dyDescent="0.25">
      <c r="A206" s="2">
        <v>42922</v>
      </c>
      <c r="B206" s="5">
        <v>1</v>
      </c>
      <c r="C206" s="5">
        <f t="shared" si="62"/>
        <v>1.0176054277917548</v>
      </c>
      <c r="D206" s="5">
        <f t="shared" si="63"/>
        <v>1.0285417629977975</v>
      </c>
      <c r="E206" s="5">
        <f t="shared" si="64"/>
        <v>0.95099800325096473</v>
      </c>
      <c r="F206" s="5">
        <f t="shared" si="65"/>
        <v>0.8994233582201806</v>
      </c>
      <c r="G206" s="5">
        <f t="shared" si="66"/>
        <v>1.026020573345191</v>
      </c>
      <c r="H206" s="7">
        <v>378</v>
      </c>
      <c r="I206" s="7"/>
      <c r="J206" s="2">
        <f t="shared" si="67"/>
        <v>42922</v>
      </c>
      <c r="K206" s="5">
        <v>1</v>
      </c>
      <c r="L206" s="5">
        <f>_xlfn.STDEV.S($AV177:$AV206)/_xlfn.STDEV.S(AW177:AW206)</f>
        <v>1.0993331296824222</v>
      </c>
      <c r="M206" s="5">
        <f>_xlfn.STDEV.S($AV177:$AV206)/_xlfn.STDEV.S(AY177:AY206)</f>
        <v>0.6092369298072684</v>
      </c>
      <c r="N206" s="5">
        <f>_xlfn.STDEV.S($AV177:$AV206)/_xlfn.STDEV.S(AZ177:AZ206)</f>
        <v>0.32499136978119808</v>
      </c>
      <c r="O206" s="7">
        <f t="shared" si="61"/>
        <v>378</v>
      </c>
      <c r="P206" s="7"/>
      <c r="Q206" s="2">
        <f t="shared" si="68"/>
        <v>42922</v>
      </c>
      <c r="R206" s="5">
        <v>0</v>
      </c>
      <c r="S206" s="5">
        <f t="array" ref="S206">((PRODUCT(1+$AV187:$AV206/100)-1)*100)-((PRODUCT(1+AW187:AW206/100)-1)*100)</f>
        <v>-0.26221999758495596</v>
      </c>
      <c r="T206" s="5">
        <f t="array" ref="T206">((PRODUCT(1+$AV187:$AV206/100)-1)*100)-((PRODUCT(1+AX187:AX206/100)-1)*100)</f>
        <v>-0.30336439872409304</v>
      </c>
      <c r="U206" s="5">
        <f t="array" ref="U206">((PRODUCT(1+$AV187:$AV206/100)-1)*100)-((PRODUCT(1+AY187:AY206/100)-1)*100)</f>
        <v>-3.881615815592987E-3</v>
      </c>
      <c r="V206" s="7">
        <f t="shared" si="60"/>
        <v>378</v>
      </c>
      <c r="W206" s="7"/>
      <c r="X206" s="2">
        <f t="shared" si="69"/>
        <v>42922</v>
      </c>
      <c r="Y206" s="6">
        <f t="shared" si="69"/>
        <v>0</v>
      </c>
      <c r="Z206" s="6">
        <f t="shared" si="70"/>
        <v>1.0007402834008097</v>
      </c>
      <c r="AA206" s="6">
        <f>1+(($AV206-AY206)/100)</f>
        <v>1.0006002834008096</v>
      </c>
      <c r="AB206" s="7">
        <f>H206</f>
        <v>378</v>
      </c>
      <c r="AC206" s="5">
        <f t="shared" si="71"/>
        <v>1.0007602834008098</v>
      </c>
      <c r="AD206" s="5">
        <f t="shared" si="72"/>
        <v>1.0010502834008097</v>
      </c>
      <c r="AE206" s="5">
        <f t="shared" si="73"/>
        <v>1.0007302834008098</v>
      </c>
      <c r="AF206" s="2"/>
      <c r="AG206" s="5">
        <f t="shared" si="74"/>
        <v>109.21427869013658</v>
      </c>
      <c r="AH206" s="5">
        <f t="shared" si="75"/>
        <v>107.32478002513805</v>
      </c>
      <c r="AI206" s="5">
        <f t="shared" si="76"/>
        <v>106.18361122432171</v>
      </c>
      <c r="AJ206" s="5">
        <f t="shared" si="77"/>
        <v>114.84175394353099</v>
      </c>
      <c r="AK206" s="5">
        <f t="shared" si="78"/>
        <v>121.42699841179876</v>
      </c>
      <c r="AL206" s="5">
        <f t="shared" si="79"/>
        <v>106.44453096496817</v>
      </c>
      <c r="AN206" s="5">
        <f t="array" ref="AN206">(PRODUCT(1+AV197:AV206/100)-1)*100</f>
        <v>-0.19769949676492482</v>
      </c>
      <c r="AO206" s="5">
        <f t="array" ref="AO206">(PRODUCT(1+AW197:AW206/100)-1)*100</f>
        <v>-8.3565894273729402E-2</v>
      </c>
      <c r="AP206" s="5">
        <f t="array" ref="AP206">(PRODUCT(1+AX197:AX206/100)-1)*100</f>
        <v>-0.14042193258292368</v>
      </c>
      <c r="AQ206" s="5">
        <f t="array" ref="AQ206">(PRODUCT(1+AY197:AY206/100)-1)*100</f>
        <v>0.2507351543979075</v>
      </c>
      <c r="AR206" s="5">
        <f t="array" ref="AR206">(PRODUCT(1+AZ197:AZ206/100)-1)*100</f>
        <v>0.14690518353535076</v>
      </c>
      <c r="AS206" s="5">
        <f t="array" ref="AS206">(PRODUCT(1+BA197:BA206/100)-1)*100</f>
        <v>-9.0501288507516264E-2</v>
      </c>
      <c r="AU206" s="2">
        <v>42922</v>
      </c>
      <c r="AV206" s="5">
        <v>-8.0971659919026884E-2</v>
      </c>
      <c r="AW206" s="5">
        <v>-0.155</v>
      </c>
      <c r="AX206" s="5">
        <v>-0.157</v>
      </c>
      <c r="AY206" s="5">
        <v>-0.14099999999999999</v>
      </c>
      <c r="AZ206" s="5">
        <v>-0.186</v>
      </c>
      <c r="BA206" s="5">
        <v>-0.154</v>
      </c>
    </row>
    <row r="207" spans="1:53" x14ac:dyDescent="0.25">
      <c r="A207" s="2">
        <v>42923</v>
      </c>
      <c r="B207" s="5">
        <v>1</v>
      </c>
      <c r="C207" s="5">
        <f t="shared" si="62"/>
        <v>1.0182777665512102</v>
      </c>
      <c r="D207" s="5">
        <f t="shared" si="63"/>
        <v>1.0290769665267723</v>
      </c>
      <c r="E207" s="5">
        <f t="shared" si="64"/>
        <v>0.95247574476484687</v>
      </c>
      <c r="F207" s="5">
        <f t="shared" si="65"/>
        <v>0.90246822792342896</v>
      </c>
      <c r="G207" s="5">
        <f t="shared" si="66"/>
        <v>1.0265956057261079</v>
      </c>
      <c r="H207" s="7">
        <v>383</v>
      </c>
      <c r="I207" s="7"/>
      <c r="J207" s="2">
        <f t="shared" si="67"/>
        <v>42923</v>
      </c>
      <c r="K207" s="5">
        <v>1</v>
      </c>
      <c r="L207" s="5">
        <f>_xlfn.STDEV.S($AV178:$AV207)/_xlfn.STDEV.S(AW178:AW207)</f>
        <v>1.1369397447695864</v>
      </c>
      <c r="M207" s="5">
        <f>_xlfn.STDEV.S($AV178:$AV207)/_xlfn.STDEV.S(AY178:AY207)</f>
        <v>0.61640322178525253</v>
      </c>
      <c r="N207" s="5">
        <f>_xlfn.STDEV.S($AV178:$AV207)/_xlfn.STDEV.S(AZ178:AZ207)</f>
        <v>0.33649088722537374</v>
      </c>
      <c r="O207" s="7">
        <f t="shared" si="61"/>
        <v>383</v>
      </c>
      <c r="P207" s="7"/>
      <c r="Q207" s="2">
        <f t="shared" si="68"/>
        <v>42923</v>
      </c>
      <c r="R207" s="5">
        <v>0</v>
      </c>
      <c r="S207" s="5">
        <f t="array" ref="S207">((PRODUCT(1+$AV188:$AV207/100)-1)*100)-((PRODUCT(1+AW188:AW207/100)-1)*100)</f>
        <v>-0.22947030665382284</v>
      </c>
      <c r="T207" s="5">
        <f t="array" ref="T207">((PRODUCT(1+$AV188:$AV207/100)-1)*100)-((PRODUCT(1+AX188:AX207/100)-1)*100)</f>
        <v>-0.25662907659272927</v>
      </c>
      <c r="U207" s="5">
        <f t="array" ref="U207">((PRODUCT(1+$AV188:$AV207/100)-1)*100)-((PRODUCT(1+AY188:AY207/100)-1)*100)</f>
        <v>-4.6995805237437516E-2</v>
      </c>
      <c r="V207" s="7">
        <f t="shared" si="60"/>
        <v>383</v>
      </c>
      <c r="W207" s="7"/>
      <c r="X207" s="2">
        <f t="shared" si="69"/>
        <v>42923</v>
      </c>
      <c r="Y207" s="6">
        <f t="shared" si="69"/>
        <v>0</v>
      </c>
      <c r="Z207" s="6">
        <f t="shared" si="70"/>
        <v>1.0006593787142084</v>
      </c>
      <c r="AA207" s="6">
        <f>1+(($AV207-AY207)/100)</f>
        <v>1.0015493787142085</v>
      </c>
      <c r="AB207" s="7">
        <f>H207</f>
        <v>383</v>
      </c>
      <c r="AC207" s="5">
        <f t="shared" si="71"/>
        <v>1.0005193787142084</v>
      </c>
      <c r="AD207" s="5">
        <f t="shared" si="72"/>
        <v>1.0033693787142084</v>
      </c>
      <c r="AE207" s="5">
        <f t="shared" si="73"/>
        <v>1.0005593787142084</v>
      </c>
      <c r="AF207" s="2"/>
      <c r="AG207" s="5">
        <f t="shared" si="74"/>
        <v>109.06677156062531</v>
      </c>
      <c r="AH207" s="5">
        <f t="shared" si="75"/>
        <v>107.10905721728753</v>
      </c>
      <c r="AI207" s="5">
        <f t="shared" si="76"/>
        <v>105.98504787133223</v>
      </c>
      <c r="AJ207" s="5">
        <f t="shared" si="77"/>
        <v>114.50871285709475</v>
      </c>
      <c r="AK207" s="5">
        <f t="shared" si="78"/>
        <v>120.85386297929507</v>
      </c>
      <c r="AL207" s="5">
        <f t="shared" si="79"/>
        <v>106.24122191082508</v>
      </c>
      <c r="AN207" s="5">
        <f t="array" ref="AN207">(PRODUCT(1+AV198:AV207/100)-1)*100</f>
        <v>-0.16203078584930974</v>
      </c>
      <c r="AO207" s="5">
        <f t="array" ref="AO207">(PRODUCT(1+AW198:AW207/100)-1)*100</f>
        <v>-4.2500778710696796E-2</v>
      </c>
      <c r="AP207" s="5">
        <f t="array" ref="AP207">(PRODUCT(1+AX198:AX207/100)-1)*100</f>
        <v>-0.11740589595052864</v>
      </c>
      <c r="AQ207" s="5">
        <f t="array" ref="AQ207">(PRODUCT(1+AY198:AY207/100)-1)*100</f>
        <v>0.38564314940361388</v>
      </c>
      <c r="AR207" s="5">
        <f t="array" ref="AR207">(PRODUCT(1+AZ198:AZ207/100)-1)*100</f>
        <v>0.46689559733201769</v>
      </c>
      <c r="AS207" s="5">
        <f t="array" ref="AS207">(PRODUCT(1+BA198:BA207/100)-1)*100</f>
        <v>-5.7457135028904371E-2</v>
      </c>
      <c r="AU207" s="2">
        <v>42923</v>
      </c>
      <c r="AV207" s="5">
        <v>-0.13506212857915534</v>
      </c>
      <c r="AW207" s="5">
        <v>-0.20100000000000001</v>
      </c>
      <c r="AX207" s="5">
        <v>-0.187</v>
      </c>
      <c r="AY207" s="5">
        <v>-0.28999999999999998</v>
      </c>
      <c r="AZ207" s="5">
        <v>-0.47199999999999998</v>
      </c>
      <c r="BA207" s="5">
        <v>-0.191</v>
      </c>
    </row>
    <row r="208" spans="1:53" x14ac:dyDescent="0.25">
      <c r="A208" s="2">
        <v>42926</v>
      </c>
      <c r="B208" s="5">
        <v>1</v>
      </c>
      <c r="C208" s="5">
        <f t="shared" si="62"/>
        <v>1.0177284088308671</v>
      </c>
      <c r="D208" s="5">
        <f t="shared" si="63"/>
        <v>1.0285628992837925</v>
      </c>
      <c r="E208" s="5">
        <f t="shared" si="64"/>
        <v>0.95171459703016348</v>
      </c>
      <c r="F208" s="5">
        <f t="shared" si="65"/>
        <v>0.90219774022390364</v>
      </c>
      <c r="G208" s="5">
        <f t="shared" si="66"/>
        <v>1.0260315067019978</v>
      </c>
      <c r="H208" s="7">
        <v>383</v>
      </c>
      <c r="I208" s="7"/>
      <c r="J208" s="2">
        <f t="shared" si="67"/>
        <v>42926</v>
      </c>
      <c r="K208" s="5">
        <v>1</v>
      </c>
      <c r="L208" s="5">
        <f>_xlfn.STDEV.S($AV179:$AV208)/_xlfn.STDEV.S(AW179:AW208)</f>
        <v>1.1589507884479726</v>
      </c>
      <c r="M208" s="5">
        <f>_xlfn.STDEV.S($AV179:$AV208)/_xlfn.STDEV.S(AY179:AY208)</f>
        <v>0.62477430917651433</v>
      </c>
      <c r="N208" s="5">
        <f>_xlfn.STDEV.S($AV179:$AV208)/_xlfn.STDEV.S(AZ179:AZ208)</f>
        <v>0.33770592918597758</v>
      </c>
      <c r="O208" s="7">
        <f t="shared" si="61"/>
        <v>383</v>
      </c>
      <c r="P208" s="7"/>
      <c r="Q208" s="2">
        <f t="shared" si="68"/>
        <v>42926</v>
      </c>
      <c r="R208" s="5">
        <v>0</v>
      </c>
      <c r="S208" s="5">
        <f t="array" ref="S208">((PRODUCT(1+$AV189:$AV208/100)-1)*100)-((PRODUCT(1+AW189:AW208/100)-1)*100)</f>
        <v>-0.21158950369795093</v>
      </c>
      <c r="T208" s="5">
        <f t="array" ref="T208">((PRODUCT(1+$AV189:$AV208/100)-1)*100)-((PRODUCT(1+AX189:AX208/100)-1)*100)</f>
        <v>-0.25078479595956882</v>
      </c>
      <c r="U208" s="5">
        <f t="array" ref="U208">((PRODUCT(1+$AV189:$AV208/100)-1)*100)-((PRODUCT(1+AY189:AY208/100)-1)*100)</f>
        <v>3.7930733359137214E-2</v>
      </c>
      <c r="V208" s="7">
        <f t="shared" si="60"/>
        <v>383</v>
      </c>
      <c r="W208" s="7"/>
      <c r="X208" s="2">
        <f t="shared" si="69"/>
        <v>42926</v>
      </c>
      <c r="Y208" s="6">
        <f t="shared" si="69"/>
        <v>0</v>
      </c>
      <c r="Z208" s="6">
        <f t="shared" si="70"/>
        <v>0.99946016319538378</v>
      </c>
      <c r="AA208" s="6">
        <f>1+(($AV208-AY208)/100)</f>
        <v>0.99920016319538385</v>
      </c>
      <c r="AB208" s="7">
        <f>H208</f>
        <v>383</v>
      </c>
      <c r="AC208" s="5">
        <f t="shared" si="71"/>
        <v>0.99950016319538382</v>
      </c>
      <c r="AD208" s="5">
        <f t="shared" si="72"/>
        <v>0.9997001631953838</v>
      </c>
      <c r="AE208" s="5">
        <f t="shared" si="73"/>
        <v>0.99945016319538382</v>
      </c>
      <c r="AF208" s="2"/>
      <c r="AG208" s="5">
        <f t="shared" si="74"/>
        <v>109.07660536925941</v>
      </c>
      <c r="AH208" s="5">
        <f t="shared" si="75"/>
        <v>107.17653592333441</v>
      </c>
      <c r="AI208" s="5">
        <f t="shared" si="76"/>
        <v>106.04757904957633</v>
      </c>
      <c r="AJ208" s="5">
        <f t="shared" si="77"/>
        <v>114.61062561153757</v>
      </c>
      <c r="AK208" s="5">
        <f t="shared" si="78"/>
        <v>120.90099598585698</v>
      </c>
      <c r="AL208" s="5">
        <f t="shared" si="79"/>
        <v>106.30921629284801</v>
      </c>
      <c r="AN208" s="5">
        <f t="array" ref="AN208">(PRODUCT(1+AV199:AV208/100)-1)*100</f>
        <v>9.9269019041625661E-2</v>
      </c>
      <c r="AO208" s="5">
        <f t="array" ref="AO208">(PRODUCT(1+AW199:AW208/100)-1)*100</f>
        <v>6.2498695250701175E-2</v>
      </c>
      <c r="AP208" s="5">
        <f t="array" ref="AP208">(PRODUCT(1+AX199:AX208/100)-1)*100</f>
        <v>4.5276870136889968E-3</v>
      </c>
      <c r="AQ208" s="5">
        <f t="array" ref="AQ208">(PRODUCT(1+AY199:AY208/100)-1)*100</f>
        <v>0.39166129293344287</v>
      </c>
      <c r="AR208" s="5">
        <f t="array" ref="AR208">(PRODUCT(1+AZ199:AZ208/100)-1)*100</f>
        <v>0.61474160755110585</v>
      </c>
      <c r="AS208" s="5">
        <f t="array" ref="AS208">(PRODUCT(1+BA199:BA208/100)-1)*100</f>
        <v>4.5523846704864646E-2</v>
      </c>
      <c r="AU208" s="2">
        <v>42926</v>
      </c>
      <c r="AV208" s="5">
        <v>9.016319538379669E-3</v>
      </c>
      <c r="AW208" s="5">
        <v>6.3E-2</v>
      </c>
      <c r="AX208" s="5">
        <v>5.8999999999999997E-2</v>
      </c>
      <c r="AY208" s="5">
        <v>8.8999999999999996E-2</v>
      </c>
      <c r="AZ208" s="5">
        <v>3.9E-2</v>
      </c>
      <c r="BA208" s="5">
        <v>6.4000000000000001E-2</v>
      </c>
    </row>
    <row r="209" spans="1:53" x14ac:dyDescent="0.25">
      <c r="A209" s="2">
        <v>42927</v>
      </c>
      <c r="B209" s="5">
        <v>1</v>
      </c>
      <c r="C209" s="5">
        <f t="shared" si="62"/>
        <v>1.016995053303497</v>
      </c>
      <c r="D209" s="5">
        <f t="shared" si="63"/>
        <v>1.028006727894256</v>
      </c>
      <c r="E209" s="5">
        <f t="shared" si="64"/>
        <v>0.94996513602614385</v>
      </c>
      <c r="F209" s="5">
        <f t="shared" si="65"/>
        <v>0.90210678911279407</v>
      </c>
      <c r="G209" s="5">
        <f t="shared" si="66"/>
        <v>1.0252716682235221</v>
      </c>
      <c r="H209" s="7">
        <v>385</v>
      </c>
      <c r="I209" s="7"/>
      <c r="J209" s="2">
        <f t="shared" si="67"/>
        <v>42927</v>
      </c>
      <c r="K209" s="5">
        <v>1</v>
      </c>
      <c r="L209" s="5">
        <f>_xlfn.STDEV.S($AV180:$AV209)/_xlfn.STDEV.S(AW180:AW209)</f>
        <v>1.1611801239948774</v>
      </c>
      <c r="M209" s="5">
        <f>_xlfn.STDEV.S($AV180:$AV209)/_xlfn.STDEV.S(AY180:AY209)</f>
        <v>0.62418846991728261</v>
      </c>
      <c r="N209" s="5">
        <f>_xlfn.STDEV.S($AV180:$AV209)/_xlfn.STDEV.S(AZ180:AZ209)</f>
        <v>0.34187326014881608</v>
      </c>
      <c r="O209" s="7">
        <f t="shared" si="61"/>
        <v>385</v>
      </c>
      <c r="P209" s="7"/>
      <c r="Q209" s="2">
        <f t="shared" si="68"/>
        <v>42927</v>
      </c>
      <c r="R209" s="5">
        <v>0</v>
      </c>
      <c r="S209" s="5">
        <f t="array" ref="S209">((PRODUCT(1+$AV190:$AV209/100)-1)*100)-((PRODUCT(1+AW190:AW209/100)-1)*100)</f>
        <v>-0.26319591393976216</v>
      </c>
      <c r="T209" s="5">
        <f t="array" ref="T209">((PRODUCT(1+$AV190:$AV209/100)-1)*100)-((PRODUCT(1+AX190:AX209/100)-1)*100)</f>
        <v>-0.30037555578442676</v>
      </c>
      <c r="U209" s="5">
        <f t="array" ref="U209">((PRODUCT(1+$AV190:$AV209/100)-1)*100)-((PRODUCT(1+AY190:AY209/100)-1)*100)</f>
        <v>-3.2679830572113211E-2</v>
      </c>
      <c r="V209" s="7">
        <f t="shared" si="60"/>
        <v>385</v>
      </c>
      <c r="W209" s="7"/>
      <c r="X209" s="2">
        <f t="shared" si="69"/>
        <v>42927</v>
      </c>
      <c r="Y209" s="6">
        <f t="shared" si="69"/>
        <v>0</v>
      </c>
      <c r="Z209" s="6">
        <f t="shared" si="70"/>
        <v>0.99927922466642627</v>
      </c>
      <c r="AA209" s="6">
        <f>1+(($AV209-AY209)/100)</f>
        <v>0.99815922466642626</v>
      </c>
      <c r="AB209" s="7">
        <f>H209</f>
        <v>385</v>
      </c>
      <c r="AC209" s="5">
        <f t="shared" si="71"/>
        <v>0.99945922466642623</v>
      </c>
      <c r="AD209" s="5">
        <f t="shared" si="72"/>
        <v>0.99989922466642622</v>
      </c>
      <c r="AE209" s="5">
        <f t="shared" si="73"/>
        <v>0.99925922466642625</v>
      </c>
      <c r="AF209" s="2"/>
      <c r="AG209" s="5">
        <f t="shared" si="74"/>
        <v>109.02743632608899</v>
      </c>
      <c r="AH209" s="5">
        <f t="shared" si="75"/>
        <v>107.20547358803371</v>
      </c>
      <c r="AI209" s="5">
        <f t="shared" si="76"/>
        <v>106.05712333169078</v>
      </c>
      <c r="AJ209" s="5">
        <f t="shared" si="77"/>
        <v>114.7699343811376</v>
      </c>
      <c r="AK209" s="5">
        <f t="shared" si="78"/>
        <v>120.85868063726194</v>
      </c>
      <c r="AL209" s="5">
        <f t="shared" si="79"/>
        <v>106.34004596557293</v>
      </c>
      <c r="AN209" s="5">
        <f t="array" ref="AN209">(PRODUCT(1+AV200:AV209/100)-1)*100</f>
        <v>-0.16208914903194094</v>
      </c>
      <c r="AO209" s="5">
        <f t="array" ref="AO209">(PRODUCT(1+AW200:AW209/100)-1)*100</f>
        <v>-6.2389597912759776E-2</v>
      </c>
      <c r="AP209" s="5">
        <f t="array" ref="AP209">(PRODUCT(1+AX200:AX209/100)-1)*100</f>
        <v>-0.13626750423810785</v>
      </c>
      <c r="AQ209" s="5">
        <f t="array" ref="AQ209">(PRODUCT(1+AY200:AY209/100)-1)*100</f>
        <v>0.36760650352987145</v>
      </c>
      <c r="AR209" s="5">
        <f t="array" ref="AR209">(PRODUCT(1+AZ200:AZ209/100)-1)*100</f>
        <v>0.33871353550327665</v>
      </c>
      <c r="AS209" s="5">
        <f t="array" ref="AS209">(PRODUCT(1+BA200:BA209/100)-1)*100</f>
        <v>-7.4352166651281415E-2</v>
      </c>
      <c r="AU209" s="2">
        <v>42927</v>
      </c>
      <c r="AV209" s="5">
        <v>-4.5077533357373856E-2</v>
      </c>
      <c r="AW209" s="5">
        <v>2.7E-2</v>
      </c>
      <c r="AX209" s="5">
        <v>8.9999999999999993E-3</v>
      </c>
      <c r="AY209" s="5">
        <v>0.13900000000000001</v>
      </c>
      <c r="AZ209" s="5">
        <v>-3.5000000000000003E-2</v>
      </c>
      <c r="BA209" s="5">
        <v>2.9000000000000001E-2</v>
      </c>
    </row>
    <row r="210" spans="1:53" x14ac:dyDescent="0.25">
      <c r="A210" s="2">
        <v>42928</v>
      </c>
      <c r="B210" s="5">
        <v>1</v>
      </c>
      <c r="C210" s="5">
        <f t="shared" si="62"/>
        <v>1.0159741561784448</v>
      </c>
      <c r="D210" s="5">
        <f t="shared" si="63"/>
        <v>1.0270567258564811</v>
      </c>
      <c r="E210" s="5">
        <f t="shared" si="64"/>
        <v>0.94852904511477576</v>
      </c>
      <c r="F210" s="5">
        <f t="shared" si="65"/>
        <v>0.89998045824557682</v>
      </c>
      <c r="G210" s="5">
        <f t="shared" si="66"/>
        <v>1.0242935430631734</v>
      </c>
      <c r="H210" s="7">
        <v>381</v>
      </c>
      <c r="I210" s="7"/>
      <c r="J210" s="2">
        <f t="shared" si="67"/>
        <v>42928</v>
      </c>
      <c r="K210" s="5">
        <v>1</v>
      </c>
      <c r="L210" s="5">
        <f>_xlfn.STDEV.S($AV181:$AV210)/_xlfn.STDEV.S(AW181:AW210)</f>
        <v>1.085931350343029</v>
      </c>
      <c r="M210" s="5">
        <f>_xlfn.STDEV.S($AV181:$AV210)/_xlfn.STDEV.S(AY181:AY210)</f>
        <v>0.61496470830307526</v>
      </c>
      <c r="N210" s="5">
        <f>_xlfn.STDEV.S($AV181:$AV210)/_xlfn.STDEV.S(AZ181:AZ210)</f>
        <v>0.34485735563895092</v>
      </c>
      <c r="O210" s="7">
        <f t="shared" si="61"/>
        <v>381</v>
      </c>
      <c r="P210" s="7"/>
      <c r="Q210" s="2">
        <f t="shared" si="68"/>
        <v>42928</v>
      </c>
      <c r="R210" s="5">
        <v>0</v>
      </c>
      <c r="S210" s="5">
        <f t="array" ref="S210">((PRODUCT(1+$AV191:$AV210/100)-1)*100)-((PRODUCT(1+AW191:AW210/100)-1)*100)</f>
        <v>-0.36540397629766241</v>
      </c>
      <c r="T210" s="5">
        <f t="array" ref="T210">((PRODUCT(1+$AV191:$AV210/100)-1)*100)-((PRODUCT(1+AX191:AX210/100)-1)*100)</f>
        <v>-0.40666106561590976</v>
      </c>
      <c r="U210" s="5">
        <f t="array" ref="U210">((PRODUCT(1+$AV191:$AV210/100)-1)*100)-((PRODUCT(1+AY191:AY210/100)-1)*100)</f>
        <v>-0.11546381438534148</v>
      </c>
      <c r="V210" s="7">
        <f t="shared" si="60"/>
        <v>381</v>
      </c>
      <c r="W210" s="7"/>
      <c r="X210" s="2">
        <f t="shared" si="69"/>
        <v>42928</v>
      </c>
      <c r="Y210" s="6">
        <f t="shared" si="69"/>
        <v>0</v>
      </c>
      <c r="Z210" s="6">
        <f t="shared" si="70"/>
        <v>0.99899352304500766</v>
      </c>
      <c r="AA210" s="6">
        <f>1+(($AV210-AY210)/100)</f>
        <v>0.99848352304500765</v>
      </c>
      <c r="AB210" s="7">
        <f>H210</f>
        <v>381</v>
      </c>
      <c r="AC210" s="5">
        <f t="shared" si="71"/>
        <v>0.99907352304500763</v>
      </c>
      <c r="AD210" s="5">
        <f t="shared" si="72"/>
        <v>0.99763352304500763</v>
      </c>
      <c r="AE210" s="5">
        <f t="shared" si="73"/>
        <v>0.99904352304500765</v>
      </c>
      <c r="AF210" s="2"/>
      <c r="AG210" s="5">
        <f t="shared" si="74"/>
        <v>109.2044448815025</v>
      </c>
      <c r="AH210" s="5">
        <f t="shared" si="75"/>
        <v>107.48742398357022</v>
      </c>
      <c r="AI210" s="5">
        <f t="shared" si="76"/>
        <v>106.32756899618659</v>
      </c>
      <c r="AJ210" s="5">
        <f t="shared" si="77"/>
        <v>115.13031197509437</v>
      </c>
      <c r="AK210" s="5">
        <f t="shared" si="78"/>
        <v>121.3409067730046</v>
      </c>
      <c r="AL210" s="5">
        <f t="shared" si="79"/>
        <v>106.61440328416411</v>
      </c>
      <c r="AN210" s="5">
        <f t="array" ref="AN210">(PRODUCT(1+AV201:AV210/100)-1)*100</f>
        <v>-8.0978945474163844E-2</v>
      </c>
      <c r="AO210" s="5">
        <f t="array" ref="AO210">(PRODUCT(1+AW201:AW210/100)-1)*100</f>
        <v>0.12235088375540659</v>
      </c>
      <c r="AP210" s="5">
        <f t="array" ref="AP210">(PRODUCT(1+AX201:AX210/100)-1)*100</f>
        <v>5.635007657858182E-2</v>
      </c>
      <c r="AQ210" s="5">
        <f t="array" ref="AQ210">(PRODUCT(1+AY201:AY210/100)-1)*100</f>
        <v>0.50787708182855607</v>
      </c>
      <c r="AR210" s="5">
        <f t="array" ref="AR210">(PRODUCT(1+AZ201:AZ210/100)-1)*100</f>
        <v>0.46179046083800745</v>
      </c>
      <c r="AS210" s="5">
        <f t="array" ref="AS210">(PRODUCT(1+BA201:BA210/100)-1)*100</f>
        <v>0.11137581417255404</v>
      </c>
      <c r="AU210" s="2">
        <v>42928</v>
      </c>
      <c r="AV210" s="5">
        <v>0.16235230450076799</v>
      </c>
      <c r="AW210" s="5">
        <v>0.26300000000000001</v>
      </c>
      <c r="AX210" s="5">
        <v>0.255</v>
      </c>
      <c r="AY210" s="5">
        <v>0.314</v>
      </c>
      <c r="AZ210" s="5">
        <v>0.39900000000000002</v>
      </c>
      <c r="BA210" s="5">
        <v>0.25800000000000001</v>
      </c>
    </row>
    <row r="211" spans="1:53" x14ac:dyDescent="0.25">
      <c r="A211" s="2">
        <v>42929</v>
      </c>
      <c r="B211" s="5">
        <v>1</v>
      </c>
      <c r="C211" s="5">
        <f t="shared" si="62"/>
        <v>1.0165738799164867</v>
      </c>
      <c r="D211" s="5">
        <f t="shared" si="63"/>
        <v>1.027858136307966</v>
      </c>
      <c r="E211" s="5">
        <f t="shared" si="64"/>
        <v>0.9479428166472702</v>
      </c>
      <c r="F211" s="5">
        <f t="shared" si="65"/>
        <v>0.89950503100913304</v>
      </c>
      <c r="G211" s="5">
        <f t="shared" si="66"/>
        <v>1.0249391441190248</v>
      </c>
      <c r="H211" s="7">
        <v>377</v>
      </c>
      <c r="I211" s="7"/>
      <c r="J211" s="2">
        <f t="shared" si="67"/>
        <v>42929</v>
      </c>
      <c r="K211" s="5">
        <v>1</v>
      </c>
      <c r="L211" s="5">
        <f>_xlfn.STDEV.S($AV182:$AV211)/_xlfn.STDEV.S(AW182:AW211)</f>
        <v>1.0975021263018216</v>
      </c>
      <c r="M211" s="5">
        <f>_xlfn.STDEV.S($AV182:$AV211)/_xlfn.STDEV.S(AY182:AY211)</f>
        <v>0.61705699250820412</v>
      </c>
      <c r="N211" s="5">
        <f>_xlfn.STDEV.S($AV182:$AV211)/_xlfn.STDEV.S(AZ182:AZ211)</f>
        <v>0.34868548062829702</v>
      </c>
      <c r="O211" s="7">
        <f t="shared" si="61"/>
        <v>377</v>
      </c>
      <c r="P211" s="7"/>
      <c r="Q211" s="2">
        <f t="shared" si="68"/>
        <v>42929</v>
      </c>
      <c r="R211" s="5">
        <v>0</v>
      </c>
      <c r="S211" s="5">
        <f t="array" ref="S211">((PRODUCT(1+$AV192:$AV211/100)-1)*100)-((PRODUCT(1+AW192:AW211/100)-1)*100)</f>
        <v>-0.1821289560373307</v>
      </c>
      <c r="T211" s="5">
        <f t="array" ref="T211">((PRODUCT(1+$AV192:$AV211/100)-1)*100)-((PRODUCT(1+AX192:AX211/100)-1)*100)</f>
        <v>-0.20540212513098233</v>
      </c>
      <c r="U211" s="5">
        <f t="array" ref="U211">((PRODUCT(1+$AV192:$AV211/100)-1)*100)-((PRODUCT(1+AY192:AY211/100)-1)*100)</f>
        <v>-4.8729865204910627E-2</v>
      </c>
      <c r="V211" s="7">
        <f t="shared" si="60"/>
        <v>377</v>
      </c>
      <c r="W211" s="7"/>
      <c r="X211" s="2">
        <f t="shared" si="69"/>
        <v>42929</v>
      </c>
      <c r="Y211" s="6">
        <f t="shared" si="69"/>
        <v>0</v>
      </c>
      <c r="Z211" s="6">
        <f t="shared" si="70"/>
        <v>1.0005907429085996</v>
      </c>
      <c r="AA211" s="6">
        <f>1+(($AV211-AY211)/100)</f>
        <v>0.99938074290859968</v>
      </c>
      <c r="AB211" s="7">
        <f>H211</f>
        <v>377</v>
      </c>
      <c r="AC211" s="5">
        <f t="shared" si="71"/>
        <v>1.0007807429085998</v>
      </c>
      <c r="AD211" s="5">
        <f t="shared" si="72"/>
        <v>0.99947074290859972</v>
      </c>
      <c r="AE211" s="5">
        <f t="shared" si="73"/>
        <v>1.0006307429085997</v>
      </c>
      <c r="AF211" s="2"/>
      <c r="AG211" s="5">
        <f t="shared" si="74"/>
        <v>109.35195201101375</v>
      </c>
      <c r="AH211" s="5">
        <f t="shared" si="75"/>
        <v>107.56911442579775</v>
      </c>
      <c r="AI211" s="5">
        <f t="shared" si="76"/>
        <v>106.3881757105144</v>
      </c>
      <c r="AJ211" s="5">
        <f t="shared" si="77"/>
        <v>115.35711868968531</v>
      </c>
      <c r="AK211" s="5">
        <f t="shared" si="78"/>
        <v>121.56902767773786</v>
      </c>
      <c r="AL211" s="5">
        <f t="shared" si="79"/>
        <v>106.69116565452872</v>
      </c>
      <c r="AN211" s="5">
        <f t="array" ref="AN211">(PRODUCT(1+AV202:AV211/100)-1)*100</f>
        <v>0.19823391602094009</v>
      </c>
      <c r="AO211" s="5">
        <f t="array" ref="AO211">(PRODUCT(1+AW202:AW211/100)-1)*100</f>
        <v>0.17239904667492034</v>
      </c>
      <c r="AP211" s="5">
        <f t="array" ref="AP211">(PRODUCT(1+AX202:AX211/100)-1)*100</f>
        <v>0.10537376622090644</v>
      </c>
      <c r="AQ211" s="5">
        <f t="array" ref="AQ211">(PRODUCT(1+AY202:AY211/100)-1)*100</f>
        <v>0.57914787335930917</v>
      </c>
      <c r="AR211" s="5">
        <f t="array" ref="AR211">(PRODUCT(1+AZ202:AZ211/100)-1)*100</f>
        <v>0.36762193305315272</v>
      </c>
      <c r="AS211" s="5">
        <f t="array" ref="AS211">(PRODUCT(1+BA202:BA211/100)-1)*100</f>
        <v>0.16642771204773421</v>
      </c>
      <c r="AU211" s="2">
        <v>42929</v>
      </c>
      <c r="AV211" s="5">
        <v>0.13507429085997114</v>
      </c>
      <c r="AW211" s="5">
        <v>7.5999999999999998E-2</v>
      </c>
      <c r="AX211" s="5">
        <v>5.7000000000000002E-2</v>
      </c>
      <c r="AY211" s="5">
        <v>0.19700000000000001</v>
      </c>
      <c r="AZ211" s="5">
        <v>0.188</v>
      </c>
      <c r="BA211" s="5">
        <v>7.1999999999999995E-2</v>
      </c>
    </row>
    <row r="212" spans="1:53" x14ac:dyDescent="0.25">
      <c r="A212" s="2">
        <v>42930</v>
      </c>
      <c r="B212" s="5">
        <v>1</v>
      </c>
      <c r="C212" s="5">
        <f t="shared" si="62"/>
        <v>1.0153962502292433</v>
      </c>
      <c r="D212" s="5">
        <f t="shared" si="63"/>
        <v>1.0267596778550867</v>
      </c>
      <c r="E212" s="5">
        <f t="shared" si="64"/>
        <v>0.94635346673233167</v>
      </c>
      <c r="F212" s="5">
        <f t="shared" si="65"/>
        <v>0.89737018194287566</v>
      </c>
      <c r="G212" s="5">
        <f t="shared" si="66"/>
        <v>1.0238029225381997</v>
      </c>
      <c r="H212" s="7">
        <v>373</v>
      </c>
      <c r="I212" s="7"/>
      <c r="J212" s="2">
        <f t="shared" si="67"/>
        <v>42930</v>
      </c>
      <c r="K212" s="5">
        <v>1</v>
      </c>
      <c r="L212" s="5">
        <f>_xlfn.STDEV.S($AV183:$AV212)/_xlfn.STDEV.S(AW183:AW212)</f>
        <v>1.0036527254835537</v>
      </c>
      <c r="M212" s="5">
        <f>_xlfn.STDEV.S($AV183:$AV212)/_xlfn.STDEV.S(AY183:AY212)</f>
        <v>0.57271818912061967</v>
      </c>
      <c r="N212" s="5">
        <f>_xlfn.STDEV.S($AV183:$AV212)/_xlfn.STDEV.S(AZ183:AZ212)</f>
        <v>0.32514873328816846</v>
      </c>
      <c r="O212" s="7">
        <f t="shared" si="61"/>
        <v>373</v>
      </c>
      <c r="P212" s="7"/>
      <c r="Q212" s="2">
        <f t="shared" si="68"/>
        <v>42930</v>
      </c>
      <c r="R212" s="5">
        <v>0</v>
      </c>
      <c r="S212" s="5">
        <f t="array" ref="S212">((PRODUCT(1+$AV193:$AV212/100)-1)*100)-((PRODUCT(1+AW193:AW212/100)-1)*100)</f>
        <v>-0.33950937391542535</v>
      </c>
      <c r="T212" s="5">
        <f t="array" ref="T212">((PRODUCT(1+$AV193:$AV212/100)-1)*100)-((PRODUCT(1+AX193:AX212/100)-1)*100)</f>
        <v>-0.33484012607709612</v>
      </c>
      <c r="U212" s="5">
        <f t="array" ref="U212">((PRODUCT(1+$AV193:$AV212/100)-1)*100)-((PRODUCT(1+AY193:AY212/100)-1)*100)</f>
        <v>-0.37173742915213026</v>
      </c>
      <c r="V212" s="7">
        <f t="shared" si="60"/>
        <v>373</v>
      </c>
      <c r="W212" s="7"/>
      <c r="X212" s="2">
        <f t="shared" si="69"/>
        <v>42930</v>
      </c>
      <c r="Y212" s="6">
        <f t="shared" si="69"/>
        <v>0</v>
      </c>
      <c r="Z212" s="6">
        <f t="shared" si="70"/>
        <v>0.99883949640287772</v>
      </c>
      <c r="AA212" s="6">
        <f>1+(($AV212-AY212)/100)</f>
        <v>0.99831949640287765</v>
      </c>
      <c r="AB212" s="7">
        <f>H212</f>
        <v>373</v>
      </c>
      <c r="AC212" s="5">
        <f t="shared" si="71"/>
        <v>0.99892949640287765</v>
      </c>
      <c r="AD212" s="5">
        <f t="shared" si="72"/>
        <v>0.99761949640287773</v>
      </c>
      <c r="AE212" s="5">
        <f t="shared" si="73"/>
        <v>0.99888949640287772</v>
      </c>
      <c r="AF212" s="2"/>
      <c r="AG212" s="5">
        <f t="shared" si="74"/>
        <v>109.42078867145234</v>
      </c>
      <c r="AH212" s="5">
        <f t="shared" si="75"/>
        <v>107.76166314061993</v>
      </c>
      <c r="AI212" s="5">
        <f t="shared" si="76"/>
        <v>106.56903560922228</v>
      </c>
      <c r="AJ212" s="5">
        <f t="shared" si="77"/>
        <v>115.62359363385849</v>
      </c>
      <c r="AK212" s="5">
        <f t="shared" si="78"/>
        <v>121.93495045104785</v>
      </c>
      <c r="AL212" s="5">
        <f t="shared" si="79"/>
        <v>106.8768082827676</v>
      </c>
      <c r="AN212" s="5">
        <f t="array" ref="AN212">(PRODUCT(1+AV203:AV212/100)-1)*100</f>
        <v>0.12597858364078451</v>
      </c>
      <c r="AO212" s="5">
        <f t="array" ref="AO212">(PRODUCT(1+AW203:AW212/100)-1)*100</f>
        <v>0.34368014655674628</v>
      </c>
      <c r="AP212" s="5">
        <f t="array" ref="AP212">(PRODUCT(1+AX203:AX212/100)-1)*100</f>
        <v>0.28859041837789867</v>
      </c>
      <c r="AQ212" s="5">
        <f t="array" ref="AQ212">(PRODUCT(1+AY203:AY212/100)-1)*100</f>
        <v>0.68261196163590387</v>
      </c>
      <c r="AR212" s="5">
        <f t="array" ref="AR212">(PRODUCT(1+AZ203:AZ212/100)-1)*100</f>
        <v>0.36662127880962014</v>
      </c>
      <c r="AS212" s="5">
        <f t="array" ref="AS212">(PRODUCT(1+BA203:BA212/100)-1)*100</f>
        <v>0.34272415074971807</v>
      </c>
      <c r="AU212" s="2">
        <v>42930</v>
      </c>
      <c r="AV212" s="5">
        <v>6.2949640287768283E-2</v>
      </c>
      <c r="AW212" s="5">
        <v>0.17899999999999999</v>
      </c>
      <c r="AX212" s="5">
        <v>0.17</v>
      </c>
      <c r="AY212" s="5">
        <v>0.23100000000000001</v>
      </c>
      <c r="AZ212" s="5">
        <v>0.30099999999999999</v>
      </c>
      <c r="BA212" s="5">
        <v>0.17399999999999999</v>
      </c>
    </row>
    <row r="213" spans="1:53" x14ac:dyDescent="0.25">
      <c r="A213" s="2">
        <v>42933</v>
      </c>
      <c r="B213" s="5">
        <v>1</v>
      </c>
      <c r="C213" s="5">
        <f t="shared" si="62"/>
        <v>1.0148265214298826</v>
      </c>
      <c r="D213" s="5">
        <f t="shared" si="63"/>
        <v>1.0264191360230264</v>
      </c>
      <c r="E213" s="5">
        <f t="shared" si="64"/>
        <v>0.94445599489507237</v>
      </c>
      <c r="F213" s="5">
        <f t="shared" si="65"/>
        <v>0.89343443610863182</v>
      </c>
      <c r="G213" s="5">
        <f t="shared" si="66"/>
        <v>1.0233714371857501</v>
      </c>
      <c r="H213" s="7">
        <v>369</v>
      </c>
      <c r="I213" s="7"/>
      <c r="J213" s="2">
        <f t="shared" si="67"/>
        <v>42933</v>
      </c>
      <c r="K213" s="5">
        <v>1</v>
      </c>
      <c r="L213" s="5">
        <f>_xlfn.STDEV.S($AV184:$AV213)/_xlfn.STDEV.S(AW184:AW213)</f>
        <v>0.97715417355866152</v>
      </c>
      <c r="M213" s="5">
        <f>_xlfn.STDEV.S($AV184:$AV213)/_xlfn.STDEV.S(AY184:AY213)</f>
        <v>0.56387808937886386</v>
      </c>
      <c r="N213" s="5">
        <f>_xlfn.STDEV.S($AV184:$AV213)/_xlfn.STDEV.S(AZ184:AZ213)</f>
        <v>0.31711089790076979</v>
      </c>
      <c r="O213" s="7">
        <f t="shared" si="61"/>
        <v>369</v>
      </c>
      <c r="P213" s="7"/>
      <c r="Q213" s="2">
        <f t="shared" si="68"/>
        <v>42933</v>
      </c>
      <c r="R213" s="5">
        <v>0</v>
      </c>
      <c r="S213" s="5">
        <f t="array" ref="S213">((PRODUCT(1+$AV194:$AV213/100)-1)*100)-((PRODUCT(1+AW194:AW213/100)-1)*100)</f>
        <v>-0.33965845477692547</v>
      </c>
      <c r="T213" s="5">
        <f t="array" ref="T213">((PRODUCT(1+$AV194:$AV213/100)-1)*100)-((PRODUCT(1+AX194:AX213/100)-1)*100)</f>
        <v>-0.2938694678263909</v>
      </c>
      <c r="U213" s="5">
        <f t="array" ref="U213">((PRODUCT(1+$AV194:$AV213/100)-1)*100)-((PRODUCT(1+AY194:AY213/100)-1)*100)</f>
        <v>-0.62402332099518176</v>
      </c>
      <c r="V213" s="7">
        <f t="shared" si="60"/>
        <v>369</v>
      </c>
      <c r="W213" s="7"/>
      <c r="X213" s="2">
        <f t="shared" si="69"/>
        <v>42933</v>
      </c>
      <c r="Y213" s="6">
        <f t="shared" si="69"/>
        <v>0</v>
      </c>
      <c r="Z213" s="6">
        <f t="shared" si="70"/>
        <v>0.99943768670800759</v>
      </c>
      <c r="AA213" s="6">
        <f>1+(($AV213-AY213)/100)</f>
        <v>0.99798768670800753</v>
      </c>
      <c r="AB213" s="7">
        <f>H213</f>
        <v>369</v>
      </c>
      <c r="AC213" s="5">
        <f t="shared" si="71"/>
        <v>0.99966768670800754</v>
      </c>
      <c r="AD213" s="5">
        <f t="shared" si="72"/>
        <v>0.99558768670800757</v>
      </c>
      <c r="AE213" s="5">
        <f t="shared" si="73"/>
        <v>0.99957768670800751</v>
      </c>
      <c r="AF213" s="2"/>
      <c r="AG213" s="5">
        <f t="shared" si="74"/>
        <v>109.59779722686585</v>
      </c>
      <c r="AH213" s="5">
        <f t="shared" si="75"/>
        <v>107.99658356626649</v>
      </c>
      <c r="AI213" s="5">
        <f t="shared" si="76"/>
        <v>106.77684522866025</v>
      </c>
      <c r="AJ213" s="5">
        <f t="shared" si="77"/>
        <v>116.0433072787494</v>
      </c>
      <c r="AK213" s="5">
        <f t="shared" si="78"/>
        <v>122.67021820226768</v>
      </c>
      <c r="AL213" s="5">
        <f t="shared" si="79"/>
        <v>107.09483697166445</v>
      </c>
      <c r="AN213" s="5">
        <f t="array" ref="AN213">(PRODUCT(1+AV204:AV213/100)-1)*100</f>
        <v>0.32406157169864169</v>
      </c>
      <c r="AO213" s="5">
        <f t="array" ref="AO213">(PRODUCT(1+AW204:AW213/100)-1)*100</f>
        <v>0.52925471522020651</v>
      </c>
      <c r="AP213" s="5">
        <f t="array" ref="AP213">(PRODUCT(1+AX204:AX213/100)-1)*100</f>
        <v>0.46406035762218689</v>
      </c>
      <c r="AQ213" s="5">
        <f t="array" ref="AQ213">(PRODUCT(1+AY204:AY213/100)-1)*100</f>
        <v>0.93806734964549943</v>
      </c>
      <c r="AR213" s="5">
        <f t="array" ref="AR213">(PRODUCT(1+AZ204:AZ213/100)-1)*100</f>
        <v>0.77330858720405793</v>
      </c>
      <c r="AS213" s="5">
        <f t="array" ref="AS213">(PRODUCT(1+BA204:BA213/100)-1)*100</f>
        <v>0.5192779102023648</v>
      </c>
      <c r="AU213" s="2">
        <v>42933</v>
      </c>
      <c r="AV213" s="5">
        <v>0.16176867080075485</v>
      </c>
      <c r="AW213" s="5">
        <v>0.218</v>
      </c>
      <c r="AX213" s="5">
        <v>0.19500000000000001</v>
      </c>
      <c r="AY213" s="5">
        <v>0.36299999999999999</v>
      </c>
      <c r="AZ213" s="5">
        <v>0.60299999999999998</v>
      </c>
      <c r="BA213" s="5">
        <v>0.20399999999999999</v>
      </c>
    </row>
    <row r="214" spans="1:53" x14ac:dyDescent="0.25">
      <c r="A214" s="2">
        <v>42934</v>
      </c>
      <c r="B214" s="5">
        <v>1</v>
      </c>
      <c r="C214" s="5">
        <f t="shared" si="62"/>
        <v>1.0150149540447382</v>
      </c>
      <c r="D214" s="5">
        <f t="shared" si="63"/>
        <v>1.0266404846791384</v>
      </c>
      <c r="E214" s="5">
        <f t="shared" si="64"/>
        <v>0.94443325994925809</v>
      </c>
      <c r="F214" s="5">
        <f t="shared" si="65"/>
        <v>0.89441330174161982</v>
      </c>
      <c r="G214" s="5">
        <f t="shared" si="66"/>
        <v>1.0235205630312239</v>
      </c>
      <c r="H214" s="7">
        <v>369</v>
      </c>
      <c r="I214" s="7"/>
      <c r="J214" s="2">
        <f t="shared" si="67"/>
        <v>42934</v>
      </c>
      <c r="K214" s="5">
        <v>1</v>
      </c>
      <c r="L214" s="5">
        <f>_xlfn.STDEV.S($AV185:$AV214)/_xlfn.STDEV.S(AW185:AW214)</f>
        <v>0.98908931314406268</v>
      </c>
      <c r="M214" s="5">
        <f>_xlfn.STDEV.S($AV185:$AV214)/_xlfn.STDEV.S(AY185:AY214)</f>
        <v>0.56860953430543426</v>
      </c>
      <c r="N214" s="5">
        <f>_xlfn.STDEV.S($AV185:$AV214)/_xlfn.STDEV.S(AZ185:AZ214)</f>
        <v>0.32348554393342877</v>
      </c>
      <c r="O214" s="7">
        <f t="shared" si="61"/>
        <v>369</v>
      </c>
      <c r="P214" s="7"/>
      <c r="Q214" s="2">
        <f t="shared" si="68"/>
        <v>42934</v>
      </c>
      <c r="R214" s="5">
        <v>0</v>
      </c>
      <c r="S214" s="5">
        <f t="array" ref="S214">((PRODUCT(1+$AV195:$AV214/100)-1)*100)-((PRODUCT(1+AW195:AW214/100)-1)*100)</f>
        <v>-0.44772268009254379</v>
      </c>
      <c r="T214" s="5">
        <f t="array" ref="T214">((PRODUCT(1+$AV195:$AV214/100)-1)*100)-((PRODUCT(1+AX195:AX214/100)-1)*100)</f>
        <v>-0.36667024232031054</v>
      </c>
      <c r="U214" s="5">
        <f t="array" ref="U214">((PRODUCT(1+$AV195:$AV214/100)-1)*100)-((PRODUCT(1+AY195:AY214/100)-1)*100)</f>
        <v>-0.94585759048577689</v>
      </c>
      <c r="V214" s="7">
        <f t="shared" ref="V214:V277" si="80">H214</f>
        <v>369</v>
      </c>
      <c r="W214" s="7"/>
      <c r="X214" s="2">
        <f t="shared" si="69"/>
        <v>42934</v>
      </c>
      <c r="Y214" s="6">
        <f t="shared" si="69"/>
        <v>0</v>
      </c>
      <c r="Z214" s="6">
        <f t="shared" si="70"/>
        <v>1.0001858950201883</v>
      </c>
      <c r="AA214" s="6">
        <f>1+(($AV214-AY214)/100)</f>
        <v>0.99997589502018835</v>
      </c>
      <c r="AB214" s="7">
        <f>H214</f>
        <v>369</v>
      </c>
      <c r="AC214" s="5">
        <f t="shared" si="71"/>
        <v>1.0002158950201883</v>
      </c>
      <c r="AD214" s="5">
        <f t="shared" si="72"/>
        <v>1.0010958950201883</v>
      </c>
      <c r="AE214" s="5">
        <f t="shared" si="73"/>
        <v>1.0001458950201882</v>
      </c>
      <c r="AF214" s="2"/>
      <c r="AG214" s="5">
        <f t="shared" si="74"/>
        <v>109.7453043563771</v>
      </c>
      <c r="AH214" s="5">
        <f t="shared" si="75"/>
        <v>108.12185960320338</v>
      </c>
      <c r="AI214" s="5">
        <f t="shared" si="76"/>
        <v>106.89750306376864</v>
      </c>
      <c r="AJ214" s="5">
        <f t="shared" si="77"/>
        <v>116.2022866097213</v>
      </c>
      <c r="AK214" s="5">
        <f t="shared" si="78"/>
        <v>122.70088575681825</v>
      </c>
      <c r="AL214" s="5">
        <f t="shared" si="79"/>
        <v>107.22335077603046</v>
      </c>
      <c r="AN214" s="5">
        <f t="array" ref="AN214">(PRODUCT(1+AV205:AV214/100)-1)*100</f>
        <v>0.40485829959511221</v>
      </c>
      <c r="AO214" s="5">
        <f t="array" ref="AO214">(PRODUCT(1+AW205:AW214/100)-1)*100</f>
        <v>0.57747596703230375</v>
      </c>
      <c r="AP214" s="5">
        <f t="array" ref="AP214">(PRODUCT(1+AX205:AX214/100)-1)*100</f>
        <v>0.5112473225934</v>
      </c>
      <c r="AQ214" s="5">
        <f t="array" ref="AQ214">(PRODUCT(1+AY205:AY214/100)-1)*100</f>
        <v>0.99858359254829665</v>
      </c>
      <c r="AR214" s="5">
        <f t="array" ref="AR214">(PRODUCT(1+AZ205:AZ214/100)-1)*100</f>
        <v>0.71994036086939772</v>
      </c>
      <c r="AS214" s="5">
        <f t="array" ref="AS214">(PRODUCT(1+BA205:BA214/100)-1)*100</f>
        <v>0.57251745699844481</v>
      </c>
      <c r="AU214" s="2">
        <v>42934</v>
      </c>
      <c r="AV214" s="5">
        <v>0.13458950201883368</v>
      </c>
      <c r="AW214" s="5">
        <v>0.11600000000000001</v>
      </c>
      <c r="AX214" s="5">
        <v>0.113</v>
      </c>
      <c r="AY214" s="5">
        <v>0.13700000000000001</v>
      </c>
      <c r="AZ214" s="5">
        <v>2.5000000000000001E-2</v>
      </c>
      <c r="BA214" s="5">
        <v>0.12</v>
      </c>
    </row>
    <row r="215" spans="1:53" x14ac:dyDescent="0.25">
      <c r="A215" s="2">
        <v>42935</v>
      </c>
      <c r="B215" s="5">
        <v>1</v>
      </c>
      <c r="C215" s="5">
        <f t="shared" si="62"/>
        <v>1.0144126448342237</v>
      </c>
      <c r="D215" s="5">
        <f t="shared" si="63"/>
        <v>1.0261849618084358</v>
      </c>
      <c r="E215" s="5">
        <f t="shared" si="64"/>
        <v>0.94301604300034481</v>
      </c>
      <c r="F215" s="5">
        <f t="shared" si="65"/>
        <v>0.89281287212906857</v>
      </c>
      <c r="G215" s="5">
        <f t="shared" si="66"/>
        <v>1.0229642741249079</v>
      </c>
      <c r="H215" s="7">
        <v>364</v>
      </c>
      <c r="I215" s="7"/>
      <c r="J215" s="2">
        <f t="shared" si="67"/>
        <v>42935</v>
      </c>
      <c r="K215" s="5">
        <v>1</v>
      </c>
      <c r="L215" s="5">
        <f>_xlfn.STDEV.S($AV186:$AV215)/_xlfn.STDEV.S(AW186:AW215)</f>
        <v>0.9642358804382446</v>
      </c>
      <c r="M215" s="5">
        <f>_xlfn.STDEV.S($AV186:$AV215)/_xlfn.STDEV.S(AY186:AY215)</f>
        <v>0.55398250380992586</v>
      </c>
      <c r="N215" s="5">
        <f>_xlfn.STDEV.S($AV186:$AV215)/_xlfn.STDEV.S(AZ186:AZ215)</f>
        <v>0.31761402264811539</v>
      </c>
      <c r="O215" s="7">
        <f t="shared" si="61"/>
        <v>364</v>
      </c>
      <c r="P215" s="7"/>
      <c r="Q215" s="2">
        <f t="shared" si="68"/>
        <v>42935</v>
      </c>
      <c r="R215" s="5">
        <v>0</v>
      </c>
      <c r="S215" s="5">
        <f t="array" ref="S215">((PRODUCT(1+$AV196:$AV215/100)-1)*100)-((PRODUCT(1+AW196:AW215/100)-1)*100)</f>
        <v>-0.3594222360943311</v>
      </c>
      <c r="T215" s="5">
        <f t="array" ref="T215">((PRODUCT(1+$AV196:$AV215/100)-1)*100)-((PRODUCT(1+AX196:AX215/100)-1)*100)</f>
        <v>-0.27732328705463161</v>
      </c>
      <c r="U215" s="5">
        <f t="array" ref="U215">((PRODUCT(1+$AV196:$AV215/100)-1)*100)-((PRODUCT(1+AY196:AY215/100)-1)*100)</f>
        <v>-0.86992696174772455</v>
      </c>
      <c r="V215" s="7">
        <f t="shared" si="80"/>
        <v>364</v>
      </c>
      <c r="W215" s="7"/>
      <c r="X215" s="2">
        <f t="shared" si="69"/>
        <v>42935</v>
      </c>
      <c r="Y215" s="6">
        <f t="shared" si="69"/>
        <v>0</v>
      </c>
      <c r="Z215" s="6">
        <f t="shared" si="70"/>
        <v>0.99940566308243717</v>
      </c>
      <c r="AA215" s="6">
        <f>1+(($AV215-AY215)/100)</f>
        <v>0.9984956630824372</v>
      </c>
      <c r="AB215" s="7">
        <f>H215</f>
        <v>364</v>
      </c>
      <c r="AC215" s="5">
        <f t="shared" si="71"/>
        <v>0.99955566308243715</v>
      </c>
      <c r="AD215" s="5">
        <f t="shared" si="72"/>
        <v>0.99820566308243719</v>
      </c>
      <c r="AE215" s="5">
        <f t="shared" si="73"/>
        <v>0.99945566308243716</v>
      </c>
      <c r="AF215" s="2"/>
      <c r="AG215" s="5">
        <f t="shared" si="74"/>
        <v>109.85347625135202</v>
      </c>
      <c r="AH215" s="5">
        <f t="shared" si="75"/>
        <v>108.29269214137643</v>
      </c>
      <c r="AI215" s="5">
        <f t="shared" si="76"/>
        <v>107.05036649314984</v>
      </c>
      <c r="AJ215" s="5">
        <f t="shared" si="77"/>
        <v>116.49163030337952</v>
      </c>
      <c r="AK215" s="5">
        <f t="shared" si="78"/>
        <v>123.0419942192222</v>
      </c>
      <c r="AL215" s="5">
        <f t="shared" si="79"/>
        <v>107.38740250271779</v>
      </c>
      <c r="AN215" s="5">
        <f t="array" ref="AN215">(PRODUCT(1+AV206:AV215/100)-1)*100</f>
        <v>0.50382366171835002</v>
      </c>
      <c r="AO215" s="5">
        <f t="array" ref="AO215">(PRODUCT(1+AW206:AW215/100)-1)*100</f>
        <v>0.7454554700524918</v>
      </c>
      <c r="AP215" s="5">
        <f t="array" ref="AP215">(PRODUCT(1+AX206:AX215/100)-1)*100</f>
        <v>0.65799814620910446</v>
      </c>
      <c r="AQ215" s="5">
        <f t="array" ref="AQ215">(PRODUCT(1+AY206:AY215/100)-1)*100</f>
        <v>1.2936263250135305</v>
      </c>
      <c r="AR215" s="5">
        <f t="array" ref="AR215">(PRODUCT(1+AZ206:AZ215/100)-1)*100</f>
        <v>1.1415399510040114</v>
      </c>
      <c r="AS215" s="5">
        <f t="array" ref="AS215">(PRODUCT(1+BA206:BA215/100)-1)*100</f>
        <v>0.73042262561271443</v>
      </c>
      <c r="AU215" s="2">
        <v>42935</v>
      </c>
      <c r="AV215" s="5">
        <v>9.8566308243719369E-2</v>
      </c>
      <c r="AW215" s="5">
        <v>0.158</v>
      </c>
      <c r="AX215" s="5">
        <v>0.14299999999999999</v>
      </c>
      <c r="AY215" s="5">
        <v>0.249</v>
      </c>
      <c r="AZ215" s="5">
        <v>0.27800000000000002</v>
      </c>
      <c r="BA215" s="5">
        <v>0.153</v>
      </c>
    </row>
    <row r="216" spans="1:53" x14ac:dyDescent="0.25">
      <c r="A216" s="2">
        <v>42936</v>
      </c>
      <c r="B216" s="5">
        <v>1</v>
      </c>
      <c r="C216" s="5">
        <f t="shared" si="62"/>
        <v>1.0154237115472802</v>
      </c>
      <c r="D216" s="5">
        <f t="shared" si="63"/>
        <v>1.0273924636221874</v>
      </c>
      <c r="E216" s="5">
        <f t="shared" si="64"/>
        <v>0.94293883588265703</v>
      </c>
      <c r="F216" s="5">
        <f t="shared" si="65"/>
        <v>0.89198334434948645</v>
      </c>
      <c r="G216" s="5">
        <f t="shared" si="66"/>
        <v>1.0240554593648454</v>
      </c>
      <c r="H216" s="7">
        <v>361</v>
      </c>
      <c r="I216" s="7"/>
      <c r="J216" s="2">
        <f t="shared" si="67"/>
        <v>42936</v>
      </c>
      <c r="K216" s="5">
        <v>1</v>
      </c>
      <c r="L216" s="5">
        <f>_xlfn.STDEV.S($AV187:$AV216)/_xlfn.STDEV.S(AW187:AW216)</f>
        <v>0.99773755308732948</v>
      </c>
      <c r="M216" s="5">
        <f>_xlfn.STDEV.S($AV187:$AV216)/_xlfn.STDEV.S(AY187:AY216)</f>
        <v>0.57154253780971764</v>
      </c>
      <c r="N216" s="5">
        <f>_xlfn.STDEV.S($AV187:$AV216)/_xlfn.STDEV.S(AZ187:AZ216)</f>
        <v>0.32827305568535642</v>
      </c>
      <c r="O216" s="7">
        <f t="shared" si="61"/>
        <v>361</v>
      </c>
      <c r="P216" s="7"/>
      <c r="Q216" s="2">
        <f t="shared" si="68"/>
        <v>42936</v>
      </c>
      <c r="R216" s="5">
        <v>0</v>
      </c>
      <c r="S216" s="5">
        <f t="array" ref="S216">((PRODUCT(1+$AV197:$AV216/100)-1)*100)-((PRODUCT(1+AW197:AW216/100)-1)*100)</f>
        <v>-0.3314763767505724</v>
      </c>
      <c r="T216" s="5">
        <f t="array" ref="T216">((PRODUCT(1+$AV197:$AV216/100)-1)*100)-((PRODUCT(1+AX197:AX216/100)-1)*100)</f>
        <v>-0.17035555943643033</v>
      </c>
      <c r="U216" s="5">
        <f t="array" ref="U216">((PRODUCT(1+$AV197:$AV216/100)-1)*100)-((PRODUCT(1+AY197:AY216/100)-1)*100)</f>
        <v>-1.3158412738328185</v>
      </c>
      <c r="V216" s="7">
        <f t="shared" si="80"/>
        <v>361</v>
      </c>
      <c r="W216" s="7"/>
      <c r="X216" s="2">
        <f t="shared" si="69"/>
        <v>42936</v>
      </c>
      <c r="Y216" s="6">
        <f t="shared" si="69"/>
        <v>0</v>
      </c>
      <c r="Z216" s="6">
        <f t="shared" si="70"/>
        <v>1.0009979375167846</v>
      </c>
      <c r="AA216" s="6">
        <f>1+(($AV216-AY216)/100)</f>
        <v>0.99991793751678448</v>
      </c>
      <c r="AB216" s="7">
        <f>H216</f>
        <v>361</v>
      </c>
      <c r="AC216" s="5">
        <f t="shared" si="71"/>
        <v>1.0011779375167844</v>
      </c>
      <c r="AD216" s="5">
        <f t="shared" si="72"/>
        <v>0.99906793751678447</v>
      </c>
      <c r="AE216" s="5">
        <f t="shared" si="73"/>
        <v>1.0010679375167846</v>
      </c>
      <c r="AF216" s="2"/>
      <c r="AG216" s="5">
        <f t="shared" si="74"/>
        <v>110.09932146720411</v>
      </c>
      <c r="AH216" s="5">
        <f t="shared" si="75"/>
        <v>108.42697507963173</v>
      </c>
      <c r="AI216" s="5">
        <f t="shared" si="76"/>
        <v>107.16383988163258</v>
      </c>
      <c r="AJ216" s="5">
        <f t="shared" si="77"/>
        <v>116.76189088568337</v>
      </c>
      <c r="AK216" s="5">
        <f t="shared" si="78"/>
        <v>123.43203734089712</v>
      </c>
      <c r="AL216" s="5">
        <f t="shared" si="79"/>
        <v>107.51304576364596</v>
      </c>
      <c r="AN216" s="5">
        <f t="array" ref="AN216">(PRODUCT(1+AV207:AV216/100)-1)*100</f>
        <v>0.81037277147488762</v>
      </c>
      <c r="AO216" s="5">
        <f t="array" ref="AO216">(PRODUCT(1+AW207:AW216/100)-1)*100</f>
        <v>1.0269716408787266</v>
      </c>
      <c r="AP216" s="5">
        <f t="array" ref="AP216">(PRODUCT(1+AX207:AX216/100)-1)*100</f>
        <v>0.92314496183412142</v>
      </c>
      <c r="AQ216" s="5">
        <f t="array" ref="AQ216">(PRODUCT(1+AY207:AY216/100)-1)*100</f>
        <v>1.6719850369897094</v>
      </c>
      <c r="AR216" s="5">
        <f t="array" ref="AR216">(PRODUCT(1+AZ207:AZ216/100)-1)*100</f>
        <v>1.6512299203004677</v>
      </c>
      <c r="AS216" s="5">
        <f t="array" ref="AS216">(PRODUCT(1+BA207:BA216/100)-1)*100</f>
        <v>1.0038231076704207</v>
      </c>
      <c r="AU216" s="2">
        <v>42936</v>
      </c>
      <c r="AV216" s="5">
        <v>0.22379375167844717</v>
      </c>
      <c r="AW216" s="5">
        <v>0.124</v>
      </c>
      <c r="AX216" s="5">
        <v>0.106</v>
      </c>
      <c r="AY216" s="5">
        <v>0.23200000000000001</v>
      </c>
      <c r="AZ216" s="5">
        <v>0.317</v>
      </c>
      <c r="BA216" s="5">
        <v>0.11700000000000001</v>
      </c>
    </row>
    <row r="217" spans="1:53" x14ac:dyDescent="0.25">
      <c r="A217" s="2">
        <v>42937</v>
      </c>
      <c r="B217" s="5">
        <v>1</v>
      </c>
      <c r="C217" s="5">
        <f t="shared" si="62"/>
        <v>1.0161108931654035</v>
      </c>
      <c r="D217" s="5">
        <f t="shared" si="63"/>
        <v>1.0279849228767119</v>
      </c>
      <c r="E217" s="5">
        <f t="shared" si="64"/>
        <v>0.94416247922216934</v>
      </c>
      <c r="F217" s="5">
        <f t="shared" si="65"/>
        <v>0.89344489288972329</v>
      </c>
      <c r="G217" s="5">
        <f t="shared" si="66"/>
        <v>1.0247177338598867</v>
      </c>
      <c r="H217" s="7">
        <v>364</v>
      </c>
      <c r="I217" s="7"/>
      <c r="J217" s="2">
        <f t="shared" si="67"/>
        <v>42937</v>
      </c>
      <c r="K217" s="5">
        <v>1</v>
      </c>
      <c r="L217" s="5">
        <f>_xlfn.STDEV.S($AV188:$AV217)/_xlfn.STDEV.S(AW188:AW217)</f>
        <v>1.006540329458911</v>
      </c>
      <c r="M217" s="5">
        <f>_xlfn.STDEV.S($AV188:$AV217)/_xlfn.STDEV.S(AY188:AY217)</f>
        <v>0.58422961539598861</v>
      </c>
      <c r="N217" s="5">
        <f>_xlfn.STDEV.S($AV188:$AV217)/_xlfn.STDEV.S(AZ188:AZ217)</f>
        <v>0.33574741938006297</v>
      </c>
      <c r="O217" s="7">
        <f t="shared" si="61"/>
        <v>364</v>
      </c>
      <c r="P217" s="7"/>
      <c r="Q217" s="2">
        <f t="shared" si="68"/>
        <v>42937</v>
      </c>
      <c r="R217" s="5">
        <v>0</v>
      </c>
      <c r="S217" s="5">
        <f t="array" ref="S217">((PRODUCT(1+$AV198:$AV217/100)-1)*100)-((PRODUCT(1+AW198:AW217/100)-1)*100)</f>
        <v>-0.33599065089866542</v>
      </c>
      <c r="T217" s="5">
        <f t="array" ref="T217">((PRODUCT(1+$AV198:$AV217/100)-1)*100)-((PRODUCT(1+AX198:AX217/100)-1)*100)</f>
        <v>-0.15222660218308093</v>
      </c>
      <c r="U217" s="5">
        <f t="array" ref="U217">((PRODUCT(1+$AV198:$AV217/100)-1)*100)-((PRODUCT(1+AY198:AY217/100)-1)*100)</f>
        <v>-1.4457586239052356</v>
      </c>
      <c r="V217" s="7">
        <f t="shared" si="80"/>
        <v>364</v>
      </c>
      <c r="W217" s="7"/>
      <c r="X217" s="2">
        <f t="shared" si="69"/>
        <v>42937</v>
      </c>
      <c r="Y217" s="6">
        <f t="shared" si="69"/>
        <v>0</v>
      </c>
      <c r="Z217" s="6">
        <f t="shared" si="70"/>
        <v>1.0006765880671669</v>
      </c>
      <c r="AA217" s="6">
        <f>1+(($AV217-AY217)/100)</f>
        <v>1.0012965880671669</v>
      </c>
      <c r="AB217" s="7">
        <f>H217</f>
        <v>364</v>
      </c>
      <c r="AC217" s="5">
        <f t="shared" si="71"/>
        <v>1.0005765880671669</v>
      </c>
      <c r="AD217" s="5">
        <f t="shared" si="72"/>
        <v>1.0016365880671669</v>
      </c>
      <c r="AE217" s="5">
        <f t="shared" si="73"/>
        <v>1.0006465880671669</v>
      </c>
      <c r="AF217" s="2"/>
      <c r="AG217" s="5">
        <f t="shared" si="74"/>
        <v>110.14849051037453</v>
      </c>
      <c r="AH217" s="5">
        <f t="shared" si="75"/>
        <v>108.40203687536342</v>
      </c>
      <c r="AI217" s="5">
        <f t="shared" si="76"/>
        <v>107.14990858244798</v>
      </c>
      <c r="AJ217" s="5">
        <f t="shared" si="77"/>
        <v>116.66264327843054</v>
      </c>
      <c r="AK217" s="5">
        <f t="shared" si="78"/>
        <v>123.28515321646145</v>
      </c>
      <c r="AL217" s="5">
        <f t="shared" si="79"/>
        <v>107.49154315449323</v>
      </c>
      <c r="AN217" s="5">
        <f t="array" ref="AN217">(PRODUCT(1+AV208:AV217/100)-1)*100</f>
        <v>0.99179514922009826</v>
      </c>
      <c r="AO217" s="5">
        <f t="array" ref="AO217">(PRODUCT(1+AW208:AW217/100)-1)*100</f>
        <v>1.2071618326850331</v>
      </c>
      <c r="AP217" s="5">
        <f t="array" ref="AP217">(PRODUCT(1+AX208:AX217/100)-1)*100</f>
        <v>1.0990802330248739</v>
      </c>
      <c r="AQ217" s="5">
        <f t="array" ref="AQ217">(PRODUCT(1+AY208:AY217/100)-1)*100</f>
        <v>1.8810188042405418</v>
      </c>
      <c r="AR217" s="5">
        <f t="array" ref="AR217">(PRODUCT(1+AZ208:AZ217/100)-1)*100</f>
        <v>2.011760466095236</v>
      </c>
      <c r="AS217" s="5">
        <f t="array" ref="AS217">(PRODUCT(1+BA208:BA217/100)-1)*100</f>
        <v>1.1768701650642255</v>
      </c>
      <c r="AU217" s="2">
        <v>42937</v>
      </c>
      <c r="AV217" s="5">
        <v>4.4658806716690869E-2</v>
      </c>
      <c r="AW217" s="5">
        <v>-2.3E-2</v>
      </c>
      <c r="AX217" s="5">
        <v>-1.2999999999999999E-2</v>
      </c>
      <c r="AY217" s="5">
        <v>-8.5000000000000006E-2</v>
      </c>
      <c r="AZ217" s="5">
        <v>-0.11899999999999999</v>
      </c>
      <c r="BA217" s="5">
        <v>-0.02</v>
      </c>
    </row>
    <row r="218" spans="1:53" x14ac:dyDescent="0.25">
      <c r="A218" s="2">
        <v>42940</v>
      </c>
      <c r="B218" s="5">
        <v>1</v>
      </c>
      <c r="C218" s="5">
        <f t="shared" si="62"/>
        <v>1.016238531890763</v>
      </c>
      <c r="D218" s="5">
        <f t="shared" si="63"/>
        <v>1.02815516250946</v>
      </c>
      <c r="E218" s="5">
        <f t="shared" si="64"/>
        <v>0.94403573145344921</v>
      </c>
      <c r="F218" s="5">
        <f t="shared" si="65"/>
        <v>0.8932803195211747</v>
      </c>
      <c r="G218" s="5">
        <f t="shared" si="66"/>
        <v>1.0248566980999538</v>
      </c>
      <c r="H218" s="7">
        <v>363</v>
      </c>
      <c r="I218" s="7"/>
      <c r="J218" s="2">
        <f t="shared" si="67"/>
        <v>42940</v>
      </c>
      <c r="K218" s="5">
        <v>1</v>
      </c>
      <c r="L218" s="5">
        <f>_xlfn.STDEV.S($AV189:$AV218)/_xlfn.STDEV.S(AW189:AW218)</f>
        <v>0.98794943838635318</v>
      </c>
      <c r="M218" s="5">
        <f>_xlfn.STDEV.S($AV189:$AV218)/_xlfn.STDEV.S(AY189:AY218)</f>
        <v>0.56403965471337902</v>
      </c>
      <c r="N218" s="5">
        <f>_xlfn.STDEV.S($AV189:$AV218)/_xlfn.STDEV.S(AZ189:AZ218)</f>
        <v>0.32398423422825745</v>
      </c>
      <c r="O218" s="7">
        <f t="shared" si="61"/>
        <v>363</v>
      </c>
      <c r="P218" s="7"/>
      <c r="Q218" s="2">
        <f t="shared" si="68"/>
        <v>42940</v>
      </c>
      <c r="R218" s="5">
        <v>0</v>
      </c>
      <c r="S218" s="5">
        <f t="array" ref="S218">((PRODUCT(1+$AV199:$AV218/100)-1)*100)-((PRODUCT(1+AW199:AW218/100)-1)*100)</f>
        <v>-0.11106803343543525</v>
      </c>
      <c r="T218" s="5">
        <f t="array" ref="T218">((PRODUCT(1+$AV199:$AV218/100)-1)*100)-((PRODUCT(1+AX199:AX218/100)-1)*100)</f>
        <v>5.5653497062335688E-2</v>
      </c>
      <c r="U218" s="5">
        <f t="array" ref="U218">((PRODUCT(1+$AV199:$AV218/100)-1)*100)-((PRODUCT(1+AY199:AY218/100)-1)*100)</f>
        <v>-1.1204842271180571</v>
      </c>
      <c r="V218" s="7">
        <f t="shared" si="80"/>
        <v>363</v>
      </c>
      <c r="W218" s="7"/>
      <c r="X218" s="2">
        <f t="shared" si="69"/>
        <v>42940</v>
      </c>
      <c r="Y218" s="6">
        <f t="shared" si="69"/>
        <v>0</v>
      </c>
      <c r="Z218" s="6">
        <f t="shared" si="70"/>
        <v>1.0001256664583518</v>
      </c>
      <c r="AA218" s="6">
        <f>1+(($AV218-AY218)/100)</f>
        <v>0.99986566645835184</v>
      </c>
      <c r="AB218" s="7">
        <f>H218</f>
        <v>363</v>
      </c>
      <c r="AC218" s="5">
        <f t="shared" si="71"/>
        <v>1.0001656664583518</v>
      </c>
      <c r="AD218" s="5">
        <f t="shared" si="72"/>
        <v>0.99981566645835174</v>
      </c>
      <c r="AE218" s="5">
        <f t="shared" si="73"/>
        <v>1.0001356664583518</v>
      </c>
      <c r="AF218" s="2"/>
      <c r="AG218" s="5">
        <f t="shared" si="74"/>
        <v>110.20749336217902</v>
      </c>
      <c r="AH218" s="5">
        <f t="shared" si="75"/>
        <v>108.44648171048232</v>
      </c>
      <c r="AI218" s="5">
        <f t="shared" si="76"/>
        <v>107.18955404862348</v>
      </c>
      <c r="AJ218" s="5">
        <f t="shared" si="77"/>
        <v>116.74080724942708</v>
      </c>
      <c r="AK218" s="5">
        <f t="shared" si="78"/>
        <v>123.37391852677732</v>
      </c>
      <c r="AL218" s="5">
        <f t="shared" si="79"/>
        <v>107.53453977175502</v>
      </c>
      <c r="AN218" s="5">
        <f t="array" ref="AN218">(PRODUCT(1+AV209:AV218/100)-1)*100</f>
        <v>1.0367832672195876</v>
      </c>
      <c r="AO218" s="5">
        <f t="array" ref="AO218">(PRODUCT(1+AW209:AW218/100)-1)*100</f>
        <v>1.1849102755628449</v>
      </c>
      <c r="AP218" s="5">
        <f t="array" ref="AP218">(PRODUCT(1+AX209:AX218/100)-1)*100</f>
        <v>1.0768515502963982</v>
      </c>
      <c r="AQ218" s="5">
        <f t="array" ref="AQ218">(PRODUCT(1+AY209:AY218/100)-1)*100</f>
        <v>1.8586249106689046</v>
      </c>
      <c r="AR218" s="5">
        <f t="array" ref="AR218">(PRODUCT(1+AZ209:AZ218/100)-1)*100</f>
        <v>2.045411223253768</v>
      </c>
      <c r="AS218" s="5">
        <f t="array" ref="AS218">(PRODUCT(1+BA209:BA218/100)-1)*100</f>
        <v>1.1526032470521308</v>
      </c>
      <c r="AU218" s="2">
        <v>42940</v>
      </c>
      <c r="AV218" s="5">
        <v>5.3566645835179116E-2</v>
      </c>
      <c r="AW218" s="5">
        <v>4.1000000000000002E-2</v>
      </c>
      <c r="AX218" s="5">
        <v>3.6999999999999998E-2</v>
      </c>
      <c r="AY218" s="5">
        <v>6.7000000000000004E-2</v>
      </c>
      <c r="AZ218" s="5">
        <v>7.1999999999999995E-2</v>
      </c>
      <c r="BA218" s="5">
        <v>0.04</v>
      </c>
    </row>
    <row r="219" spans="1:53" x14ac:dyDescent="0.25">
      <c r="A219" s="2">
        <v>42941</v>
      </c>
      <c r="B219" s="5">
        <v>1</v>
      </c>
      <c r="C219" s="5">
        <f t="shared" si="62"/>
        <v>1.0165134680229826</v>
      </c>
      <c r="D219" s="5">
        <f t="shared" si="63"/>
        <v>1.0284847057304178</v>
      </c>
      <c r="E219" s="5">
        <f t="shared" si="64"/>
        <v>0.94398929852230606</v>
      </c>
      <c r="F219" s="5">
        <f t="shared" si="65"/>
        <v>0.89287071557781339</v>
      </c>
      <c r="G219" s="5">
        <f t="shared" si="66"/>
        <v>1.0251544525156506</v>
      </c>
      <c r="H219" s="7">
        <v>355</v>
      </c>
      <c r="I219" s="7"/>
      <c r="J219" s="2">
        <f t="shared" si="67"/>
        <v>42941</v>
      </c>
      <c r="K219" s="5">
        <v>1</v>
      </c>
      <c r="L219" s="5">
        <f>_xlfn.STDEV.S($AV190:$AV219)/_xlfn.STDEV.S(AW190:AW219)</f>
        <v>0.99434240751029523</v>
      </c>
      <c r="M219" s="5">
        <f>_xlfn.STDEV.S($AV190:$AV219)/_xlfn.STDEV.S(AY190:AY219)</f>
        <v>0.57018462494568689</v>
      </c>
      <c r="N219" s="5">
        <f>_xlfn.STDEV.S($AV190:$AV219)/_xlfn.STDEV.S(AZ190:AZ219)</f>
        <v>0.33294674180894196</v>
      </c>
      <c r="O219" s="7">
        <f t="shared" si="61"/>
        <v>355</v>
      </c>
      <c r="P219" s="7"/>
      <c r="Q219" s="2">
        <f t="shared" si="68"/>
        <v>42941</v>
      </c>
      <c r="R219" s="5">
        <v>0</v>
      </c>
      <c r="S219" s="5">
        <f t="array" ref="S219">((PRODUCT(1+$AV200:$AV219/100)-1)*100)-((PRODUCT(1+AW200:AW219/100)-1)*100)</f>
        <v>-0.14879688388766965</v>
      </c>
      <c r="T219" s="5">
        <f t="array" ref="T219">((PRODUCT(1+$AV200:$AV219/100)-1)*100)-((PRODUCT(1+AX200:AX219/100)-1)*100)</f>
        <v>2.0834141466163913E-2</v>
      </c>
      <c r="U219" s="5">
        <f t="array" ref="U219">((PRODUCT(1+$AV200:$AV219/100)-1)*100)-((PRODUCT(1+AY200:AY219/100)-1)*100)</f>
        <v>-1.1789346172851989</v>
      </c>
      <c r="V219" s="7">
        <f t="shared" si="80"/>
        <v>355</v>
      </c>
      <c r="W219" s="7"/>
      <c r="X219" s="2">
        <f t="shared" si="69"/>
        <v>42941</v>
      </c>
      <c r="Y219" s="6">
        <f t="shared" si="69"/>
        <v>0</v>
      </c>
      <c r="Z219" s="6">
        <f t="shared" si="70"/>
        <v>1.000270759346837</v>
      </c>
      <c r="AA219" s="6">
        <f>1+(($AV219-AY219)/100)</f>
        <v>0.99995075934683686</v>
      </c>
      <c r="AB219" s="7">
        <f>H219</f>
        <v>355</v>
      </c>
      <c r="AC219" s="5">
        <f t="shared" si="71"/>
        <v>1.0003207593468368</v>
      </c>
      <c r="AD219" s="5">
        <f t="shared" si="72"/>
        <v>0.99954075934683684</v>
      </c>
      <c r="AE219" s="5">
        <f t="shared" si="73"/>
        <v>1.0002907593468369</v>
      </c>
      <c r="AF219" s="2"/>
      <c r="AG219" s="5">
        <f t="shared" si="74"/>
        <v>110.32549906578804</v>
      </c>
      <c r="AH219" s="5">
        <f t="shared" si="75"/>
        <v>108.53323889585069</v>
      </c>
      <c r="AI219" s="5">
        <f t="shared" si="76"/>
        <v>107.26994621415994</v>
      </c>
      <c r="AJ219" s="5">
        <f t="shared" si="77"/>
        <v>116.87155695354643</v>
      </c>
      <c r="AK219" s="5">
        <f t="shared" si="78"/>
        <v>123.5626806221233</v>
      </c>
      <c r="AL219" s="5">
        <f t="shared" si="79"/>
        <v>107.61841671277699</v>
      </c>
      <c r="AN219" s="5">
        <f t="array" ref="AN219">(PRODUCT(1+AV210:AV219/100)-1)*100</f>
        <v>1.1905835663389208</v>
      </c>
      <c r="AO219" s="5">
        <f t="array" ref="AO219">(PRODUCT(1+AW210:AW219/100)-1)*100</f>
        <v>1.2385238023566281</v>
      </c>
      <c r="AP219" s="5">
        <f t="array" ref="AP219">(PRODUCT(1+AX210:AX219/100)-1)*100</f>
        <v>1.1435562688949075</v>
      </c>
      <c r="AQ219" s="5">
        <f t="array" ref="AQ219">(PRODUCT(1+AY210:AY219/100)-1)*100</f>
        <v>1.83116125642242</v>
      </c>
      <c r="AR219" s="5">
        <f t="array" ref="AR219">(PRODUCT(1+AZ210:AZ219/100)-1)*100</f>
        <v>2.2373237657433709</v>
      </c>
      <c r="AS219" s="5">
        <f t="array" ref="AS219">(PRODUCT(1+BA210:BA219/100)-1)*100</f>
        <v>1.2021536530254284</v>
      </c>
      <c r="AU219" s="2">
        <v>42941</v>
      </c>
      <c r="AV219" s="5">
        <v>0.10707593468368692</v>
      </c>
      <c r="AW219" s="5">
        <v>0.08</v>
      </c>
      <c r="AX219" s="5">
        <v>7.4999999999999997E-2</v>
      </c>
      <c r="AY219" s="5">
        <v>0.112</v>
      </c>
      <c r="AZ219" s="5">
        <v>0.153</v>
      </c>
      <c r="BA219" s="5">
        <v>7.8E-2</v>
      </c>
    </row>
    <row r="220" spans="1:53" x14ac:dyDescent="0.25">
      <c r="A220" s="2">
        <v>42942</v>
      </c>
      <c r="B220" s="5">
        <v>1</v>
      </c>
      <c r="C220" s="5">
        <f t="shared" si="62"/>
        <v>1.016201793583507</v>
      </c>
      <c r="D220" s="5">
        <f t="shared" si="63"/>
        <v>1.0283131779265016</v>
      </c>
      <c r="E220" s="5">
        <f t="shared" si="64"/>
        <v>0.94285215852093351</v>
      </c>
      <c r="F220" s="5">
        <f t="shared" si="65"/>
        <v>0.8887702548263029</v>
      </c>
      <c r="G220" s="5">
        <f t="shared" si="66"/>
        <v>1.0250039621770903</v>
      </c>
      <c r="H220" s="7">
        <v>356</v>
      </c>
      <c r="I220" s="7"/>
      <c r="J220" s="2">
        <f t="shared" si="67"/>
        <v>42942</v>
      </c>
      <c r="K220" s="5">
        <v>1</v>
      </c>
      <c r="L220" s="5">
        <f>_xlfn.STDEV.S($AV191:$AV220)/_xlfn.STDEV.S(AW191:AW220)</f>
        <v>0.99025183219031099</v>
      </c>
      <c r="M220" s="5">
        <f>_xlfn.STDEV.S($AV191:$AV220)/_xlfn.STDEV.S(AY191:AY220)</f>
        <v>0.56729693115928992</v>
      </c>
      <c r="N220" s="5">
        <f>_xlfn.STDEV.S($AV191:$AV220)/_xlfn.STDEV.S(AZ191:AZ220)</f>
        <v>0.32481265266879988</v>
      </c>
      <c r="O220" s="7">
        <f t="shared" si="61"/>
        <v>356</v>
      </c>
      <c r="P220" s="7"/>
      <c r="Q220" s="2">
        <f t="shared" si="68"/>
        <v>42942</v>
      </c>
      <c r="R220" s="5">
        <v>0</v>
      </c>
      <c r="S220" s="5">
        <f t="array" ref="S220">((PRODUCT(1+$AV201:$AV220/100)-1)*100)-((PRODUCT(1+AW201:AW220/100)-1)*100)</f>
        <v>-0.18288900718497203</v>
      </c>
      <c r="T220" s="5">
        <f t="array" ref="T220">((PRODUCT(1+$AV201:$AV220/100)-1)*100)-((PRODUCT(1+AX201:AX220/100)-1)*100)</f>
        <v>-1.5240038225217134E-2</v>
      </c>
      <c r="U220" s="5">
        <f t="array" ref="U220">((PRODUCT(1+$AV201:$AV220/100)-1)*100)-((PRODUCT(1+AY201:AY220/100)-1)*100)</f>
        <v>-1.2071286137903758</v>
      </c>
      <c r="V220" s="7">
        <f t="shared" si="80"/>
        <v>356</v>
      </c>
      <c r="W220" s="7"/>
      <c r="X220" s="2">
        <f t="shared" si="69"/>
        <v>42942</v>
      </c>
      <c r="Y220" s="6">
        <f t="shared" si="69"/>
        <v>0</v>
      </c>
      <c r="Z220" s="6">
        <f t="shared" si="70"/>
        <v>0.99969307603173174</v>
      </c>
      <c r="AA220" s="6">
        <f>1+(($AV220-AY220)/100)</f>
        <v>0.99879307603173173</v>
      </c>
      <c r="AB220" s="7">
        <f>H220</f>
        <v>356</v>
      </c>
      <c r="AC220" s="5">
        <f t="shared" si="71"/>
        <v>0.99983307603173177</v>
      </c>
      <c r="AD220" s="5">
        <f t="shared" si="72"/>
        <v>0.99538307603173182</v>
      </c>
      <c r="AE220" s="5">
        <f t="shared" si="73"/>
        <v>0.99985307603173179</v>
      </c>
      <c r="AF220" s="2"/>
      <c r="AG220" s="5">
        <f t="shared" si="74"/>
        <v>110.4041695348607</v>
      </c>
      <c r="AH220" s="5">
        <f t="shared" si="75"/>
        <v>108.64394279952445</v>
      </c>
      <c r="AI220" s="5">
        <f t="shared" si="76"/>
        <v>107.3643437668284</v>
      </c>
      <c r="AJ220" s="5">
        <f t="shared" si="77"/>
        <v>117.09595034289723</v>
      </c>
      <c r="AK220" s="5">
        <f t="shared" si="78"/>
        <v>124.22126970983922</v>
      </c>
      <c r="AL220" s="5">
        <f t="shared" si="79"/>
        <v>107.71096855114999</v>
      </c>
      <c r="AN220" s="5">
        <f t="array" ref="AN220">(PRODUCT(1+AV211:AV220/100)-1)*100</f>
        <v>1.0986042323277712</v>
      </c>
      <c r="AO220" s="5">
        <f t="array" ref="AO220">(PRODUCT(1+AW211:AW220/100)-1)*100</f>
        <v>1.0759573288601887</v>
      </c>
      <c r="AP220" s="5">
        <f t="array" ref="AP220">(PRODUCT(1+AX211:AX220/100)-1)*100</f>
        <v>0.97507615421827953</v>
      </c>
      <c r="AQ220" s="5">
        <f t="array" ref="AQ220">(PRODUCT(1+AY211:AY220/100)-1)*100</f>
        <v>1.7073161134385506</v>
      </c>
      <c r="AR220" s="5">
        <f t="array" ref="AR220">(PRODUCT(1+AZ211:AZ220/100)-1)*100</f>
        <v>2.3737773298686093</v>
      </c>
      <c r="AS220" s="5">
        <f t="array" ref="AS220">(PRODUCT(1+BA211:BA220/100)-1)*100</f>
        <v>1.0285338877366712</v>
      </c>
      <c r="AU220" s="2">
        <v>42942</v>
      </c>
      <c r="AV220" s="5">
        <v>7.1307603173176304E-2</v>
      </c>
      <c r="AW220" s="5">
        <v>0.10199999999999999</v>
      </c>
      <c r="AX220" s="5">
        <v>8.7999999999999995E-2</v>
      </c>
      <c r="AY220" s="5">
        <v>0.192</v>
      </c>
      <c r="AZ220" s="5">
        <v>0.53300000000000003</v>
      </c>
      <c r="BA220" s="5">
        <v>8.5999999999999993E-2</v>
      </c>
    </row>
    <row r="221" spans="1:53" x14ac:dyDescent="0.25">
      <c r="A221" s="2">
        <v>42943</v>
      </c>
      <c r="B221" s="5">
        <v>1</v>
      </c>
      <c r="C221" s="5">
        <f t="shared" si="62"/>
        <v>1.0169970961751684</v>
      </c>
      <c r="D221" s="5">
        <f t="shared" si="63"/>
        <v>1.0289018746428893</v>
      </c>
      <c r="E221" s="5">
        <f t="shared" si="64"/>
        <v>0.94485625203458934</v>
      </c>
      <c r="F221" s="5">
        <f t="shared" si="65"/>
        <v>0.88782323863038481</v>
      </c>
      <c r="G221" s="5">
        <f t="shared" si="66"/>
        <v>1.0258779700307603</v>
      </c>
      <c r="H221" s="7">
        <v>355</v>
      </c>
      <c r="I221" s="7"/>
      <c r="J221" s="2">
        <f t="shared" si="67"/>
        <v>42943</v>
      </c>
      <c r="K221" s="5">
        <v>1</v>
      </c>
      <c r="L221" s="5">
        <f>_xlfn.STDEV.S($AV192:$AV221)/_xlfn.STDEV.S(AW192:AW221)</f>
        <v>0.99846228647106416</v>
      </c>
      <c r="M221" s="5">
        <f>_xlfn.STDEV.S($AV192:$AV221)/_xlfn.STDEV.S(AY192:AY221)</f>
        <v>0.56289703855677631</v>
      </c>
      <c r="N221" s="5">
        <f>_xlfn.STDEV.S($AV192:$AV221)/_xlfn.STDEV.S(AZ192:AZ221)</f>
        <v>0.3246416015297357</v>
      </c>
      <c r="O221" s="7">
        <f t="shared" si="61"/>
        <v>355</v>
      </c>
      <c r="P221" s="7"/>
      <c r="Q221" s="2">
        <f t="shared" si="68"/>
        <v>42943</v>
      </c>
      <c r="R221" s="5">
        <v>0</v>
      </c>
      <c r="S221" s="5">
        <f t="array" ref="S221">((PRODUCT(1+$AV202:$AV221/100)-1)*100)-((PRODUCT(1+AW202:AW221/100)-1)*100)</f>
        <v>6.8219198406826997E-2</v>
      </c>
      <c r="T221" s="5">
        <f t="array" ref="T221">((PRODUCT(1+$AV202:$AV221/100)-1)*100)-((PRODUCT(1+AX202:AX221/100)-1)*100)</f>
        <v>0.19641953827445047</v>
      </c>
      <c r="U221" s="5">
        <f t="array" ref="U221">((PRODUCT(1+$AV202:$AV221/100)-1)*100)-((PRODUCT(1+AY202:AY221/100)-1)*100)</f>
        <v>-0.7168133548367317</v>
      </c>
      <c r="V221" s="7">
        <f t="shared" si="80"/>
        <v>355</v>
      </c>
      <c r="W221" s="7"/>
      <c r="X221" s="2">
        <f t="shared" si="69"/>
        <v>42943</v>
      </c>
      <c r="Y221" s="6">
        <f t="shared" si="69"/>
        <v>0</v>
      </c>
      <c r="Z221" s="6">
        <f t="shared" si="70"/>
        <v>1.0007825679166296</v>
      </c>
      <c r="AA221" s="6">
        <f>1+(($AV221-AY221)/100)</f>
        <v>1.0021225679166295</v>
      </c>
      <c r="AB221" s="7">
        <f>H221</f>
        <v>355</v>
      </c>
      <c r="AC221" s="5">
        <f t="shared" si="71"/>
        <v>1.0005725679166295</v>
      </c>
      <c r="AD221" s="5">
        <f t="shared" si="72"/>
        <v>0.99893256791662954</v>
      </c>
      <c r="AE221" s="5">
        <f t="shared" si="73"/>
        <v>1.0008525679166296</v>
      </c>
      <c r="AF221" s="2"/>
      <c r="AG221" s="5">
        <f t="shared" si="74"/>
        <v>110.48284000393338</v>
      </c>
      <c r="AH221" s="5">
        <f t="shared" si="75"/>
        <v>108.63633772352848</v>
      </c>
      <c r="AI221" s="5">
        <f t="shared" si="76"/>
        <v>107.37937477495576</v>
      </c>
      <c r="AJ221" s="5">
        <f t="shared" si="77"/>
        <v>116.93084505291374</v>
      </c>
      <c r="AK221" s="5">
        <f t="shared" si="78"/>
        <v>124.44238356992273</v>
      </c>
      <c r="AL221" s="5">
        <f t="shared" si="79"/>
        <v>107.69588901555282</v>
      </c>
      <c r="AN221" s="5">
        <f t="array" ref="AN221">(PRODUCT(1+AV212:AV221/100)-1)*100</f>
        <v>1.0341726618704694</v>
      </c>
      <c r="AO221" s="5">
        <f t="array" ref="AO221">(PRODUCT(1+AW212:AW221/100)-1)*100</f>
        <v>0.99212799457122358</v>
      </c>
      <c r="AP221" s="5">
        <f t="array" ref="AP221">(PRODUCT(1+AX212:AX221/100)-1)*100</f>
        <v>0.93168160636427633</v>
      </c>
      <c r="AQ221" s="5">
        <f t="array" ref="AQ221">(PRODUCT(1+AY212:AY221/100)-1)*100</f>
        <v>1.364221281793454</v>
      </c>
      <c r="AR221" s="5">
        <f t="array" ref="AR221">(PRODUCT(1+AZ212:AZ221/100)-1)*100</f>
        <v>2.3635591622906515</v>
      </c>
      <c r="AS221" s="5">
        <f t="array" ref="AS221">(PRODUCT(1+BA212:BA221/100)-1)*100</f>
        <v>0.94171186045284294</v>
      </c>
      <c r="AU221" s="2">
        <v>42943</v>
      </c>
      <c r="AV221" s="5">
        <v>7.1256791662954733E-2</v>
      </c>
      <c r="AW221" s="5">
        <v>-7.0000000000000001E-3</v>
      </c>
      <c r="AX221" s="5">
        <v>1.4E-2</v>
      </c>
      <c r="AY221" s="5">
        <v>-0.14099999999999999</v>
      </c>
      <c r="AZ221" s="5">
        <v>0.17799999999999999</v>
      </c>
      <c r="BA221" s="5">
        <v>-1.4E-2</v>
      </c>
    </row>
    <row r="222" spans="1:53" x14ac:dyDescent="0.25">
      <c r="A222" s="2">
        <v>42944</v>
      </c>
      <c r="B222" s="5">
        <v>1</v>
      </c>
      <c r="C222" s="5">
        <f t="shared" si="62"/>
        <v>1.0168547365120568</v>
      </c>
      <c r="D222" s="5">
        <f t="shared" si="63"/>
        <v>1.0288195690773632</v>
      </c>
      <c r="E222" s="5">
        <f t="shared" si="64"/>
        <v>0.94433686675787243</v>
      </c>
      <c r="F222" s="5">
        <f t="shared" si="65"/>
        <v>0.88676798472855778</v>
      </c>
      <c r="G222" s="5">
        <f t="shared" si="66"/>
        <v>1.0257753924915112</v>
      </c>
      <c r="H222" s="7">
        <v>359</v>
      </c>
      <c r="I222" s="7"/>
      <c r="J222" s="2">
        <f t="shared" si="67"/>
        <v>42944</v>
      </c>
      <c r="K222" s="5">
        <v>1</v>
      </c>
      <c r="L222" s="5">
        <f>_xlfn.STDEV.S($AV193:$AV222)/_xlfn.STDEV.S(AW193:AW222)</f>
        <v>0.99510836884673715</v>
      </c>
      <c r="M222" s="5">
        <f>_xlfn.STDEV.S($AV193:$AV222)/_xlfn.STDEV.S(AY193:AY222)</f>
        <v>0.56352784745674778</v>
      </c>
      <c r="N222" s="5">
        <f>_xlfn.STDEV.S($AV193:$AV222)/_xlfn.STDEV.S(AZ193:AZ222)</f>
        <v>0.32716897808675033</v>
      </c>
      <c r="O222" s="7">
        <f t="shared" si="61"/>
        <v>359</v>
      </c>
      <c r="P222" s="7"/>
      <c r="Q222" s="2">
        <f t="shared" si="68"/>
        <v>42944</v>
      </c>
      <c r="R222" s="5">
        <v>0</v>
      </c>
      <c r="S222" s="5">
        <f t="array" ref="S222">((PRODUCT(1+$AV203:$AV222/100)-1)*100)-((PRODUCT(1+AW203:AW222/100)-1)*100)</f>
        <v>-7.4493577412360068E-2</v>
      </c>
      <c r="T222" s="5">
        <f t="array" ref="T222">((PRODUCT(1+$AV203:$AV222/100)-1)*100)-((PRODUCT(1+AX203:AX222/100)-1)*100)</f>
        <v>3.8555504651371919E-2</v>
      </c>
      <c r="U222" s="5">
        <f t="array" ref="U222">((PRODUCT(1+$AV203:$AV222/100)-1)*100)-((PRODUCT(1+AY203:AY222/100)-1)*100)</f>
        <v>-0.77912735634302344</v>
      </c>
      <c r="V222" s="7">
        <f t="shared" si="80"/>
        <v>359</v>
      </c>
      <c r="W222" s="7"/>
      <c r="X222" s="2">
        <f t="shared" si="69"/>
        <v>42944</v>
      </c>
      <c r="Y222" s="6">
        <f t="shared" si="69"/>
        <v>0</v>
      </c>
      <c r="Z222" s="6">
        <f t="shared" si="70"/>
        <v>0.99985999999999997</v>
      </c>
      <c r="AA222" s="6">
        <f>1+(($AV222-AY222)/100)</f>
        <v>0.99944999999999995</v>
      </c>
      <c r="AB222" s="7">
        <f>H222</f>
        <v>359</v>
      </c>
      <c r="AC222" s="5">
        <f t="shared" si="71"/>
        <v>0.99992000000000003</v>
      </c>
      <c r="AD222" s="5">
        <f t="shared" si="72"/>
        <v>0.99880999999999998</v>
      </c>
      <c r="AE222" s="5">
        <f t="shared" si="73"/>
        <v>0.99990000000000001</v>
      </c>
      <c r="AF222" s="2"/>
      <c r="AG222" s="5">
        <f t="shared" si="74"/>
        <v>110.48284000393338</v>
      </c>
      <c r="AH222" s="5">
        <f t="shared" si="75"/>
        <v>108.65154681080978</v>
      </c>
      <c r="AI222" s="5">
        <f t="shared" si="76"/>
        <v>107.38796512493776</v>
      </c>
      <c r="AJ222" s="5">
        <f t="shared" si="77"/>
        <v>116.99515701769285</v>
      </c>
      <c r="AK222" s="5">
        <f t="shared" si="78"/>
        <v>124.59047000637094</v>
      </c>
      <c r="AL222" s="5">
        <f t="shared" si="79"/>
        <v>107.70665860445438</v>
      </c>
      <c r="AN222" s="5">
        <f t="array" ref="AN222">(PRODUCT(1+AV213:AV222/100)-1)*100</f>
        <v>0.97061202480450692</v>
      </c>
      <c r="AO222" s="5">
        <f t="array" ref="AO222">(PRODUCT(1+AW213:AW222/100)-1)*100</f>
        <v>0.82578873066263547</v>
      </c>
      <c r="AP222" s="5">
        <f t="array" ref="AP222">(PRODUCT(1+AX213:AX222/100)-1)*100</f>
        <v>0.76844977627312794</v>
      </c>
      <c r="AQ222" s="5">
        <f t="array" ref="AQ222">(PRODUCT(1+AY213:AY222/100)-1)*100</f>
        <v>1.1862314089438053</v>
      </c>
      <c r="AR222" s="5">
        <f t="array" ref="AR222">(PRODUCT(1+AZ213:AZ222/100)-1)*100</f>
        <v>2.1778165698186358</v>
      </c>
      <c r="AS222" s="5">
        <f t="array" ref="AS222">(PRODUCT(1+BA213:BA222/100)-1)*100</f>
        <v>0.77645499993901357</v>
      </c>
      <c r="AU222" s="2">
        <v>42944</v>
      </c>
      <c r="AV222" s="5">
        <v>0</v>
      </c>
      <c r="AW222" s="5">
        <v>1.4E-2</v>
      </c>
      <c r="AX222" s="5">
        <v>8.0000000000000002E-3</v>
      </c>
      <c r="AY222" s="5">
        <v>5.5E-2</v>
      </c>
      <c r="AZ222" s="5">
        <v>0.11899999999999999</v>
      </c>
      <c r="BA222" s="5">
        <v>0.01</v>
      </c>
    </row>
    <row r="223" spans="1:53" x14ac:dyDescent="0.25">
      <c r="A223" s="2">
        <v>42947</v>
      </c>
      <c r="B223" s="5">
        <v>1</v>
      </c>
      <c r="C223" s="5">
        <f t="shared" si="62"/>
        <v>1.0162618326323951</v>
      </c>
      <c r="D223" s="5">
        <f t="shared" si="63"/>
        <v>1.0282916720839856</v>
      </c>
      <c r="E223" s="5">
        <f t="shared" si="64"/>
        <v>0.94336171657447698</v>
      </c>
      <c r="F223" s="5">
        <f t="shared" si="65"/>
        <v>0.88477330083092709</v>
      </c>
      <c r="G223" s="5">
        <f t="shared" si="66"/>
        <v>1.0252388039778333</v>
      </c>
      <c r="H223" s="7">
        <v>361</v>
      </c>
      <c r="I223" s="7"/>
      <c r="J223" s="2">
        <f t="shared" si="67"/>
        <v>42947</v>
      </c>
      <c r="K223" s="5">
        <v>1</v>
      </c>
      <c r="L223" s="5">
        <f>_xlfn.STDEV.S($AV194:$AV223)/_xlfn.STDEV.S(AW194:AW223)</f>
        <v>0.9798594394737965</v>
      </c>
      <c r="M223" s="5">
        <f>_xlfn.STDEV.S($AV194:$AV223)/_xlfn.STDEV.S(AY194:AY223)</f>
        <v>0.55548006884598833</v>
      </c>
      <c r="N223" s="5">
        <f>_xlfn.STDEV.S($AV194:$AV223)/_xlfn.STDEV.S(AZ194:AZ223)</f>
        <v>0.32398327118235526</v>
      </c>
      <c r="O223" s="7">
        <f t="shared" si="61"/>
        <v>361</v>
      </c>
      <c r="P223" s="7"/>
      <c r="Q223" s="2">
        <f t="shared" si="68"/>
        <v>42947</v>
      </c>
      <c r="R223" s="5">
        <v>0</v>
      </c>
      <c r="S223" s="5">
        <f t="array" ref="S223">((PRODUCT(1+$AV204:$AV223/100)-1)*100)-((PRODUCT(1+AW204:AW223/100)-1)*100)</f>
        <v>-6.3682015961008531E-2</v>
      </c>
      <c r="T223" s="5">
        <f t="array" ref="T223">((PRODUCT(1+$AV204:$AV223/100)-1)*100)-((PRODUCT(1+AX204:AX223/100)-1)*100)</f>
        <v>4.3267767112764588E-2</v>
      </c>
      <c r="U223" s="5">
        <f t="array" ref="U223">((PRODUCT(1+$AV204:$AV223/100)-1)*100)-((PRODUCT(1+AY204:AY223/100)-1)*100)</f>
        <v>-0.73653630867509534</v>
      </c>
      <c r="V223" s="7">
        <f t="shared" si="80"/>
        <v>361</v>
      </c>
      <c r="W223" s="7"/>
      <c r="X223" s="2">
        <f t="shared" si="69"/>
        <v>42947</v>
      </c>
      <c r="Y223" s="6">
        <f t="shared" si="69"/>
        <v>0</v>
      </c>
      <c r="Z223" s="6">
        <f t="shared" si="70"/>
        <v>0.99941694704049855</v>
      </c>
      <c r="AA223" s="6">
        <f>1+(($AV223-AY223)/100)</f>
        <v>0.99896694704049849</v>
      </c>
      <c r="AB223" s="7">
        <f>H223</f>
        <v>361</v>
      </c>
      <c r="AC223" s="5">
        <f t="shared" si="71"/>
        <v>0.99948694704049856</v>
      </c>
      <c r="AD223" s="5">
        <f t="shared" si="72"/>
        <v>0.99774694704049849</v>
      </c>
      <c r="AE223" s="5">
        <f t="shared" si="73"/>
        <v>0.9994769470404985</v>
      </c>
      <c r="AF223" s="2"/>
      <c r="AG223" s="5">
        <f t="shared" si="74"/>
        <v>110.4140033434948</v>
      </c>
      <c r="AH223" s="5">
        <f t="shared" si="75"/>
        <v>108.64720074893734</v>
      </c>
      <c r="AI223" s="5">
        <f t="shared" si="76"/>
        <v>107.37615244877402</v>
      </c>
      <c r="AJ223" s="5">
        <f t="shared" si="77"/>
        <v>117.04312503207011</v>
      </c>
      <c r="AK223" s="5">
        <f t="shared" si="78"/>
        <v>124.79355247248132</v>
      </c>
      <c r="AL223" s="5">
        <f t="shared" si="79"/>
        <v>107.69588793859393</v>
      </c>
      <c r="AN223" s="5">
        <f t="array" ref="AN223">(PRODUCT(1+AV214:AV223/100)-1)*100</f>
        <v>0.74472857783758339</v>
      </c>
      <c r="AO223" s="5">
        <f t="array" ref="AO223">(PRODUCT(1+AW214:AW223/100)-1)*100</f>
        <v>0.60244237473645601</v>
      </c>
      <c r="AP223" s="5">
        <f t="array" ref="AP223">(PRODUCT(1+AX214:AX223/100)-1)*100</f>
        <v>0.56127076879859406</v>
      </c>
      <c r="AQ223" s="5">
        <f t="array" ref="AQ223">(PRODUCT(1+AY214:AY223/100)-1)*100</f>
        <v>0.86159019142655335</v>
      </c>
      <c r="AR223" s="5">
        <f t="array" ref="AR223">(PRODUCT(1+AZ214:AZ223/100)-1)*100</f>
        <v>1.7309289095031266</v>
      </c>
      <c r="AS223" s="5">
        <f t="array" ref="AS223">(PRODUCT(1+BA214:BA223/100)-1)*100</f>
        <v>0.56123244026091701</v>
      </c>
      <c r="AU223" s="2">
        <v>42947</v>
      </c>
      <c r="AV223" s="5">
        <v>-6.2305295950149109E-2</v>
      </c>
      <c r="AW223" s="5">
        <v>-4.0000000000000001E-3</v>
      </c>
      <c r="AX223" s="5">
        <v>-1.0999999999999999E-2</v>
      </c>
      <c r="AY223" s="5">
        <v>4.1000000000000002E-2</v>
      </c>
      <c r="AZ223" s="5">
        <v>0.16300000000000001</v>
      </c>
      <c r="BA223" s="5">
        <v>-0.01</v>
      </c>
    </row>
    <row r="224" spans="1:53" x14ac:dyDescent="0.25">
      <c r="A224" s="2">
        <v>42948</v>
      </c>
      <c r="B224" s="5">
        <v>1</v>
      </c>
      <c r="C224" s="5">
        <f t="shared" si="62"/>
        <v>1.0160603747241561</v>
      </c>
      <c r="D224" s="5">
        <f t="shared" si="63"/>
        <v>1.0280570185498166</v>
      </c>
      <c r="E224" s="5">
        <f t="shared" si="64"/>
        <v>0.94331606602035212</v>
      </c>
      <c r="F224" s="5">
        <f t="shared" si="65"/>
        <v>0.88539396696571238</v>
      </c>
      <c r="G224" s="5">
        <f t="shared" si="66"/>
        <v>1.0249946077008762</v>
      </c>
      <c r="H224" s="7">
        <v>360</v>
      </c>
      <c r="I224" s="7"/>
      <c r="J224" s="2">
        <f t="shared" si="67"/>
        <v>42948</v>
      </c>
      <c r="K224" s="5">
        <v>1</v>
      </c>
      <c r="L224" s="5">
        <f>_xlfn.STDEV.S($AV195:$AV224)/_xlfn.STDEV.S(AW195:AW224)</f>
        <v>0.99060469896238046</v>
      </c>
      <c r="M224" s="5">
        <f>_xlfn.STDEV.S($AV195:$AV224)/_xlfn.STDEV.S(AY195:AY224)</f>
        <v>0.57915397361212184</v>
      </c>
      <c r="N224" s="5">
        <f>_xlfn.STDEV.S($AV195:$AV224)/_xlfn.STDEV.S(AZ195:AZ224)</f>
        <v>0.33441851031274272</v>
      </c>
      <c r="O224" s="7">
        <f t="shared" ref="O224:O287" si="81">H224</f>
        <v>360</v>
      </c>
      <c r="P224" s="7"/>
      <c r="Q224" s="2">
        <f t="shared" si="68"/>
        <v>42948</v>
      </c>
      <c r="R224" s="5">
        <v>0</v>
      </c>
      <c r="S224" s="5">
        <f t="array" ref="S224">((PRODUCT(1+$AV205:$AV224/100)-1)*100)-((PRODUCT(1+AW205:AW224/100)-1)*100)</f>
        <v>-6.9610881551329662E-2</v>
      </c>
      <c r="T224" s="5">
        <f t="array" ref="T224">((PRODUCT(1+$AV205:$AV224/100)-1)*100)-((PRODUCT(1+AX205:AX224/100)-1)*100)</f>
        <v>3.2324391418181442E-2</v>
      </c>
      <c r="U224" s="5">
        <f t="array" ref="U224">((PRODUCT(1+$AV205:$AV224/100)-1)*100)-((PRODUCT(1+AY205:AY224/100)-1)*100)</f>
        <v>-0.71826235554319773</v>
      </c>
      <c r="V224" s="7">
        <f t="shared" si="80"/>
        <v>360</v>
      </c>
      <c r="W224" s="7"/>
      <c r="X224" s="2">
        <f t="shared" si="69"/>
        <v>42948</v>
      </c>
      <c r="Y224" s="6">
        <f t="shared" si="69"/>
        <v>0</v>
      </c>
      <c r="Z224" s="6">
        <f t="shared" si="70"/>
        <v>0.99980156750979698</v>
      </c>
      <c r="AA224" s="6">
        <f>1+(($AV224-AY224)/100)</f>
        <v>0.99995156750979697</v>
      </c>
      <c r="AB224" s="7">
        <f>H224</f>
        <v>360</v>
      </c>
      <c r="AC224" s="5">
        <f t="shared" si="71"/>
        <v>0.99977156750979701</v>
      </c>
      <c r="AD224" s="5">
        <f t="shared" si="72"/>
        <v>1.000701567509797</v>
      </c>
      <c r="AE224" s="5">
        <f t="shared" si="73"/>
        <v>0.99976156750979694</v>
      </c>
      <c r="AF224" s="2"/>
      <c r="AG224" s="5">
        <f t="shared" si="74"/>
        <v>110.50250762120156</v>
      </c>
      <c r="AH224" s="5">
        <f t="shared" si="75"/>
        <v>108.75584794968626</v>
      </c>
      <c r="AI224" s="5">
        <f t="shared" si="76"/>
        <v>107.48674988579627</v>
      </c>
      <c r="AJ224" s="5">
        <f t="shared" si="77"/>
        <v>117.14261168834737</v>
      </c>
      <c r="AK224" s="5">
        <f t="shared" si="78"/>
        <v>124.80603182772857</v>
      </c>
      <c r="AL224" s="5">
        <f t="shared" si="79"/>
        <v>107.80789166205005</v>
      </c>
      <c r="AN224" s="5">
        <f t="array" ref="AN224">(PRODUCT(1+AV215:AV224/100)-1)*100</f>
        <v>0.6899641577061022</v>
      </c>
      <c r="AO224" s="5">
        <f t="array" ref="AO224">(PRODUCT(1+AW215:AW224/100)-1)*100</f>
        <v>0.58636463413557216</v>
      </c>
      <c r="AP224" s="5">
        <f t="array" ref="AP224">(PRODUCT(1+AX215:AX224/100)-1)*100</f>
        <v>0.5512259923191154</v>
      </c>
      <c r="AQ224" s="5">
        <f t="array" ref="AQ224">(PRODUCT(1+AY215:AY224/100)-1)*100</f>
        <v>0.80921392001884751</v>
      </c>
      <c r="AR224" s="5">
        <f t="array" ref="AR224">(PRODUCT(1+AZ215:AZ224/100)-1)*100</f>
        <v>1.7156730841230372</v>
      </c>
      <c r="AS224" s="5">
        <f t="array" ref="AS224">(PRODUCT(1+BA215:BA224/100)-1)*100</f>
        <v>0.545161927685478</v>
      </c>
      <c r="AU224" s="2">
        <v>42948</v>
      </c>
      <c r="AV224" s="5">
        <v>8.0156750979698543E-2</v>
      </c>
      <c r="AW224" s="5">
        <v>0.1</v>
      </c>
      <c r="AX224" s="5">
        <v>0.10299999999999999</v>
      </c>
      <c r="AY224" s="5">
        <v>8.5000000000000006E-2</v>
      </c>
      <c r="AZ224" s="5">
        <v>0.01</v>
      </c>
      <c r="BA224" s="5">
        <v>0.104</v>
      </c>
    </row>
    <row r="225" spans="1:53" x14ac:dyDescent="0.25">
      <c r="A225" s="2">
        <v>42949</v>
      </c>
      <c r="B225" s="5">
        <v>1</v>
      </c>
      <c r="C225" s="5">
        <f t="shared" si="62"/>
        <v>1.0168131546126864</v>
      </c>
      <c r="D225" s="5">
        <f t="shared" si="63"/>
        <v>1.0286232598307872</v>
      </c>
      <c r="E225" s="5">
        <f t="shared" si="64"/>
        <v>0.94508283055401798</v>
      </c>
      <c r="F225" s="5">
        <f t="shared" si="65"/>
        <v>0.88590820177934082</v>
      </c>
      <c r="G225" s="5">
        <f t="shared" si="66"/>
        <v>1.0257642638206304</v>
      </c>
      <c r="H225" s="7">
        <v>359</v>
      </c>
      <c r="I225" s="7"/>
      <c r="J225" s="2">
        <f t="shared" si="67"/>
        <v>42949</v>
      </c>
      <c r="K225" s="5">
        <v>1</v>
      </c>
      <c r="L225" s="5">
        <f>_xlfn.STDEV.S($AV196:$AV225)/_xlfn.STDEV.S(AW196:AW225)</f>
        <v>0.98881368603925357</v>
      </c>
      <c r="M225" s="5">
        <f>_xlfn.STDEV.S($AV196:$AV225)/_xlfn.STDEV.S(AY196:AY225)</f>
        <v>0.57330996384441091</v>
      </c>
      <c r="N225" s="5">
        <f>_xlfn.STDEV.S($AV196:$AV225)/_xlfn.STDEV.S(AZ196:AZ225)</f>
        <v>0.33330164194389922</v>
      </c>
      <c r="O225" s="7">
        <f t="shared" si="81"/>
        <v>359</v>
      </c>
      <c r="P225" s="7"/>
      <c r="Q225" s="2">
        <f t="shared" si="68"/>
        <v>42949</v>
      </c>
      <c r="R225" s="5">
        <v>0</v>
      </c>
      <c r="S225" s="5">
        <f t="array" ref="S225">((PRODUCT(1+$AV206:$AV225/100)-1)*100)-((PRODUCT(1+AW206:AW225/100)-1)*100)</f>
        <v>-3.8156715201465019E-3</v>
      </c>
      <c r="T225" s="5">
        <f t="array" ref="T225">((PRODUCT(1+$AV206:$AV225/100)-1)*100)-((PRODUCT(1+AX206:AX225/100)-1)*100)</f>
        <v>8.4996920759272676E-2</v>
      </c>
      <c r="U225" s="5">
        <f t="array" ref="U225">((PRODUCT(1+$AV206:$AV225/100)-1)*100)-((PRODUCT(1+AY206:AY225/100)-1)*100)</f>
        <v>-0.57210050179923311</v>
      </c>
      <c r="V225" s="7">
        <f t="shared" si="80"/>
        <v>359</v>
      </c>
      <c r="W225" s="7"/>
      <c r="X225" s="2">
        <f t="shared" si="69"/>
        <v>42949</v>
      </c>
      <c r="Y225" s="6">
        <f t="shared" si="69"/>
        <v>0</v>
      </c>
      <c r="Z225" s="6">
        <f t="shared" si="70"/>
        <v>1.0007409255139272</v>
      </c>
      <c r="AA225" s="6">
        <f>1+(($AV225-AY225)/100)</f>
        <v>1.0018709255139271</v>
      </c>
      <c r="AB225" s="7">
        <f>H225</f>
        <v>359</v>
      </c>
      <c r="AC225" s="5">
        <f t="shared" si="71"/>
        <v>1.0005509255139271</v>
      </c>
      <c r="AD225" s="5">
        <f t="shared" si="72"/>
        <v>1.0005809255139271</v>
      </c>
      <c r="AE225" s="5">
        <f t="shared" si="73"/>
        <v>1.0007509255139271</v>
      </c>
      <c r="AF225" s="2"/>
      <c r="AG225" s="5">
        <f t="shared" si="74"/>
        <v>110.59101189890831</v>
      </c>
      <c r="AH225" s="5">
        <f t="shared" si="75"/>
        <v>108.76237330056323</v>
      </c>
      <c r="AI225" s="5">
        <f t="shared" si="76"/>
        <v>107.51362157326773</v>
      </c>
      <c r="AJ225" s="5">
        <f t="shared" si="77"/>
        <v>117.01726909384084</v>
      </c>
      <c r="AK225" s="5">
        <f t="shared" si="78"/>
        <v>124.83348915473069</v>
      </c>
      <c r="AL225" s="5">
        <f t="shared" si="79"/>
        <v>107.81328205663317</v>
      </c>
      <c r="AN225" s="5">
        <f t="array" ref="AN225">(PRODUCT(1+AV216:AV225/100)-1)*100</f>
        <v>0.67138125503536372</v>
      </c>
      <c r="AO225" s="5">
        <f t="array" ref="AO225">(PRODUCT(1+AW216:AW225/100)-1)*100</f>
        <v>0.4337145470293402</v>
      </c>
      <c r="AP225" s="5">
        <f t="array" ref="AP225">(PRODUCT(1+AX216:AX225/100)-1)*100</f>
        <v>0.43274497350509478</v>
      </c>
      <c r="AQ225" s="5">
        <f t="array" ref="AQ225">(PRODUCT(1+AY216:AY225/100)-1)*100</f>
        <v>0.45122451208932102</v>
      </c>
      <c r="AR225" s="5">
        <f t="array" ref="AR225">(PRODUCT(1+AZ216:AZ225/100)-1)*100</f>
        <v>1.4560028442944351</v>
      </c>
      <c r="AS225" s="5">
        <f t="array" ref="AS225">(PRODUCT(1+BA216:BA225/100)-1)*100</f>
        <v>0.39658241468738531</v>
      </c>
      <c r="AU225" s="2">
        <v>42949</v>
      </c>
      <c r="AV225" s="5">
        <v>8.0092551392718647E-2</v>
      </c>
      <c r="AW225" s="5">
        <v>6.0000000000000001E-3</v>
      </c>
      <c r="AX225" s="5">
        <v>2.5000000000000001E-2</v>
      </c>
      <c r="AY225" s="5">
        <v>-0.107</v>
      </c>
      <c r="AZ225" s="5">
        <v>2.1999999999999999E-2</v>
      </c>
      <c r="BA225" s="5">
        <v>5.0000000000000001E-3</v>
      </c>
    </row>
    <row r="226" spans="1:53" x14ac:dyDescent="0.25">
      <c r="A226" s="2">
        <v>42950</v>
      </c>
      <c r="B226" s="5">
        <v>1</v>
      </c>
      <c r="C226" s="5">
        <f t="shared" si="62"/>
        <v>1.0178136639970956</v>
      </c>
      <c r="D226" s="5">
        <f t="shared" si="63"/>
        <v>1.0294603029143392</v>
      </c>
      <c r="E226" s="5">
        <f t="shared" si="64"/>
        <v>0.94699808115067896</v>
      </c>
      <c r="F226" s="5">
        <f t="shared" si="65"/>
        <v>0.88847766148893392</v>
      </c>
      <c r="G226" s="5">
        <f t="shared" si="66"/>
        <v>1.0266914085002963</v>
      </c>
      <c r="H226" s="7">
        <v>363</v>
      </c>
      <c r="I226" s="7"/>
      <c r="J226" s="2">
        <f t="shared" si="67"/>
        <v>42950</v>
      </c>
      <c r="K226" s="5">
        <v>1</v>
      </c>
      <c r="L226" s="5">
        <f>_xlfn.STDEV.S($AV197:$AV226)/_xlfn.STDEV.S(AW197:AW226)</f>
        <v>1.0241169354614696</v>
      </c>
      <c r="M226" s="5">
        <f>_xlfn.STDEV.S($AV197:$AV226)/_xlfn.STDEV.S(AY197:AY226)</f>
        <v>0.65209490624328281</v>
      </c>
      <c r="N226" s="5">
        <f>_xlfn.STDEV.S($AV197:$AV226)/_xlfn.STDEV.S(AZ197:AZ226)</f>
        <v>0.40277307771522375</v>
      </c>
      <c r="O226" s="7">
        <f t="shared" si="81"/>
        <v>363</v>
      </c>
      <c r="P226" s="7"/>
      <c r="Q226" s="2">
        <f t="shared" si="68"/>
        <v>42950</v>
      </c>
      <c r="R226" s="5">
        <v>0</v>
      </c>
      <c r="S226" s="5">
        <f t="array" ref="S226">((PRODUCT(1+$AV207:$AV226/100)-1)*100)-((PRODUCT(1+AW207:AW226/100)-1)*100)</f>
        <v>2.0728124978486306E-2</v>
      </c>
      <c r="T226" s="5">
        <f t="array" ref="T226">((PRODUCT(1+$AV207:$AV226/100)-1)*100)-((PRODUCT(1+AX207:AX226/100)-1)*100)</f>
        <v>9.0398345908915267E-2</v>
      </c>
      <c r="U226" s="5">
        <f t="array" ref="U226">((PRODUCT(1+$AV207:$AV226/100)-1)*100)-((PRODUCT(1+AY207:AY226/100)-1)*100)</f>
        <v>-0.42793172928237144</v>
      </c>
      <c r="V226" s="7">
        <f t="shared" si="80"/>
        <v>363</v>
      </c>
      <c r="W226" s="7"/>
      <c r="X226" s="2">
        <f t="shared" si="69"/>
        <v>42950</v>
      </c>
      <c r="Y226" s="6">
        <f t="shared" si="69"/>
        <v>0</v>
      </c>
      <c r="Z226" s="6">
        <f t="shared" si="70"/>
        <v>1.0009835230304109</v>
      </c>
      <c r="AA226" s="6">
        <f>1+(($AV226-AY226)/100)</f>
        <v>1.0020235230304109</v>
      </c>
      <c r="AB226" s="7">
        <f>H226</f>
        <v>363</v>
      </c>
      <c r="AC226" s="5">
        <f t="shared" si="71"/>
        <v>1.0008135230304109</v>
      </c>
      <c r="AD226" s="5">
        <f t="shared" si="72"/>
        <v>1.0028935230304108</v>
      </c>
      <c r="AE226" s="5">
        <f t="shared" si="73"/>
        <v>1.0009035230304109</v>
      </c>
      <c r="AF226" s="2"/>
      <c r="AG226" s="5">
        <f t="shared" si="74"/>
        <v>110.65001475071281</v>
      </c>
      <c r="AH226" s="5">
        <f t="shared" si="75"/>
        <v>108.71343023257798</v>
      </c>
      <c r="AI226" s="5">
        <f t="shared" si="76"/>
        <v>107.48351775922721</v>
      </c>
      <c r="AJ226" s="5">
        <f t="shared" si="77"/>
        <v>116.84291336289101</v>
      </c>
      <c r="AK226" s="5">
        <f t="shared" si="78"/>
        <v>124.53888212032551</v>
      </c>
      <c r="AL226" s="5">
        <f t="shared" si="79"/>
        <v>107.77339114227222</v>
      </c>
      <c r="AN226" s="5">
        <f t="array" ref="AN226">(PRODUCT(1+AV217:AV226/100)-1)*100</f>
        <v>0.50017863522686667</v>
      </c>
      <c r="AO226" s="5">
        <f t="array" ref="AO226">(PRODUCT(1+AW217:AW226/100)-1)*100</f>
        <v>0.26419177767884605</v>
      </c>
      <c r="AP226" s="5">
        <f t="array" ref="AP226">(PRODUCT(1+AX217:AX226/100)-1)*100</f>
        <v>0.29830759885771663</v>
      </c>
      <c r="AQ226" s="5">
        <f t="array" ref="AQ226">(PRODUCT(1+AY217:AY226/100)-1)*100</f>
        <v>6.9391199982349328E-2</v>
      </c>
      <c r="AR226" s="5">
        <f t="array" ref="AR226">(PRODUCT(1+AZ217:AZ226/100)-1)*100</f>
        <v>0.89672406230443258</v>
      </c>
      <c r="AS226" s="5">
        <f t="array" ref="AS226">(PRODUCT(1+BA217:BA226/100)-1)*100</f>
        <v>0.24215236093174664</v>
      </c>
      <c r="AU226" s="2">
        <v>42950</v>
      </c>
      <c r="AV226" s="5">
        <v>5.3352303041087623E-2</v>
      </c>
      <c r="AW226" s="5">
        <v>-4.4999999999999998E-2</v>
      </c>
      <c r="AX226" s="5">
        <v>-2.8000000000000001E-2</v>
      </c>
      <c r="AY226" s="5">
        <v>-0.14899999999999999</v>
      </c>
      <c r="AZ226" s="5">
        <v>-0.23599999999999999</v>
      </c>
      <c r="BA226" s="5">
        <v>-3.6999999999999998E-2</v>
      </c>
    </row>
    <row r="227" spans="1:53" x14ac:dyDescent="0.25">
      <c r="A227" s="2">
        <v>42951</v>
      </c>
      <c r="B227" s="5">
        <v>1</v>
      </c>
      <c r="C227" s="5">
        <f t="shared" si="62"/>
        <v>1.0186823798261109</v>
      </c>
      <c r="D227" s="5">
        <f t="shared" si="63"/>
        <v>1.0304626543864184</v>
      </c>
      <c r="E227" s="5">
        <f t="shared" si="64"/>
        <v>0.9471431426262733</v>
      </c>
      <c r="F227" s="5">
        <f t="shared" si="65"/>
        <v>0.89005510034027857</v>
      </c>
      <c r="G227" s="5">
        <f t="shared" si="66"/>
        <v>1.0275265873677064</v>
      </c>
      <c r="H227" s="7">
        <v>363</v>
      </c>
      <c r="I227" s="7"/>
      <c r="J227" s="2">
        <f t="shared" si="67"/>
        <v>42951</v>
      </c>
      <c r="K227" s="5">
        <v>1</v>
      </c>
      <c r="L227" s="5">
        <f>_xlfn.STDEV.S($AV198:$AV227)/_xlfn.STDEV.S(AW198:AW227)</f>
        <v>1.0833032731070804</v>
      </c>
      <c r="M227" s="5">
        <f>_xlfn.STDEV.S($AV198:$AV227)/_xlfn.STDEV.S(AY198:AY227)</f>
        <v>0.72143182152977281</v>
      </c>
      <c r="N227" s="5">
        <f>_xlfn.STDEV.S($AV198:$AV227)/_xlfn.STDEV.S(AZ198:AZ227)</f>
        <v>0.45893017656242141</v>
      </c>
      <c r="O227" s="7">
        <f t="shared" si="81"/>
        <v>363</v>
      </c>
      <c r="P227" s="7"/>
      <c r="Q227" s="2">
        <f t="shared" si="68"/>
        <v>42951</v>
      </c>
      <c r="R227" s="5">
        <v>0</v>
      </c>
      <c r="S227" s="5">
        <f t="array" ref="S227">((PRODUCT(1+$AV208:$AV227/100)-1)*100)-((PRODUCT(1+AW208:AW227/100)-1)*100)</f>
        <v>4.0317340098949828E-2</v>
      </c>
      <c r="T227" s="5">
        <f t="array" ref="T227">((PRODUCT(1+$AV208:$AV227/100)-1)*100)-((PRODUCT(1+AX208:AX227/100)-1)*100)</f>
        <v>0.13649718475601258</v>
      </c>
      <c r="U227" s="5">
        <f t="array" ref="U227">((PRODUCT(1+$AV208:$AV227/100)-1)*100)-((PRODUCT(1+AY208:AY227/100)-1)*100)</f>
        <v>-0.57149719381037745</v>
      </c>
      <c r="V227" s="7">
        <f t="shared" si="80"/>
        <v>363</v>
      </c>
      <c r="W227" s="7"/>
      <c r="X227" s="2">
        <f t="shared" si="69"/>
        <v>42951</v>
      </c>
      <c r="Y227" s="6">
        <f t="shared" si="69"/>
        <v>0</v>
      </c>
      <c r="Z227" s="6">
        <f t="shared" si="70"/>
        <v>1.0008532385353717</v>
      </c>
      <c r="AA227" s="6">
        <f>1+(($AV227-AY227)/100)</f>
        <v>1.0001532385353715</v>
      </c>
      <c r="AB227" s="7">
        <f>H227</f>
        <v>363</v>
      </c>
      <c r="AC227" s="5">
        <f t="shared" si="71"/>
        <v>1.0009732385353716</v>
      </c>
      <c r="AD227" s="5">
        <f t="shared" si="72"/>
        <v>1.0017732385353715</v>
      </c>
      <c r="AE227" s="5">
        <f t="shared" si="73"/>
        <v>1.0008132385353716</v>
      </c>
      <c r="AF227" s="2"/>
      <c r="AG227" s="5">
        <f t="shared" si="74"/>
        <v>110.70901760251732</v>
      </c>
      <c r="AH227" s="5">
        <f t="shared" si="75"/>
        <v>108.67864193490355</v>
      </c>
      <c r="AI227" s="5">
        <f t="shared" si="76"/>
        <v>107.43622501141316</v>
      </c>
      <c r="AJ227" s="5">
        <f t="shared" si="77"/>
        <v>116.88731366996892</v>
      </c>
      <c r="AK227" s="5">
        <f t="shared" si="78"/>
        <v>124.3844539064963</v>
      </c>
      <c r="AL227" s="5">
        <f t="shared" si="79"/>
        <v>107.74321459275238</v>
      </c>
      <c r="AN227" s="5">
        <f t="array" ref="AN227">(PRODUCT(1+AV218:AV227/100)-1)*100</f>
        <v>0.50888313543433483</v>
      </c>
      <c r="AO227" s="5">
        <f t="array" ref="AO227">(PRODUCT(1+AW218:AW227/100)-1)*100</f>
        <v>0.25516592447261122</v>
      </c>
      <c r="AP227" s="5">
        <f t="array" ref="AP227">(PRODUCT(1+AX218:AX227/100)-1)*100</f>
        <v>0.26721108095475454</v>
      </c>
      <c r="AQ227" s="5">
        <f t="array" ref="AQ227">(PRODUCT(1+AY218:AY227/100)-1)*100</f>
        <v>0.19258126271166631</v>
      </c>
      <c r="AR227" s="5">
        <f t="array" ref="AR227">(PRODUCT(1+AZ218:AZ227/100)-1)*100</f>
        <v>0.89167321559371349</v>
      </c>
      <c r="AS227" s="5">
        <f t="array" ref="AS227">(PRODUCT(1+BA218:BA227/100)-1)*100</f>
        <v>0.23413138454759785</v>
      </c>
      <c r="AU227" s="2">
        <v>42951</v>
      </c>
      <c r="AV227" s="5">
        <v>5.3323853537157184E-2</v>
      </c>
      <c r="AW227" s="5">
        <v>-3.2000000000000001E-2</v>
      </c>
      <c r="AX227" s="5">
        <v>-4.3999999999999997E-2</v>
      </c>
      <c r="AY227" s="5">
        <v>3.7999999999999999E-2</v>
      </c>
      <c r="AZ227" s="5">
        <v>-0.124</v>
      </c>
      <c r="BA227" s="5">
        <v>-2.8000000000000001E-2</v>
      </c>
    </row>
    <row r="228" spans="1:53" x14ac:dyDescent="0.25">
      <c r="A228" s="2">
        <v>42954</v>
      </c>
      <c r="B228" s="5">
        <v>1</v>
      </c>
      <c r="C228" s="5">
        <f t="shared" si="62"/>
        <v>1.0182174629086309</v>
      </c>
      <c r="D228" s="5">
        <f t="shared" si="63"/>
        <v>1.0299408738029308</v>
      </c>
      <c r="E228" s="5">
        <f t="shared" si="64"/>
        <v>0.94699492004155161</v>
      </c>
      <c r="F228" s="5">
        <f t="shared" si="65"/>
        <v>0.8911903541197479</v>
      </c>
      <c r="G228" s="5">
        <f t="shared" si="66"/>
        <v>1.026996025982271</v>
      </c>
      <c r="H228" s="7">
        <v>364</v>
      </c>
      <c r="I228" s="7"/>
      <c r="J228" s="2">
        <f t="shared" si="67"/>
        <v>42954</v>
      </c>
      <c r="K228" s="5">
        <v>1</v>
      </c>
      <c r="L228" s="5">
        <f>_xlfn.STDEV.S($AV199:$AV228)/_xlfn.STDEV.S(AW199:AW228)</f>
        <v>0.94627641625574777</v>
      </c>
      <c r="M228" s="5">
        <f>_xlfn.STDEV.S($AV199:$AV228)/_xlfn.STDEV.S(AY199:AY228)</f>
        <v>0.61793359122100489</v>
      </c>
      <c r="N228" s="5">
        <f>_xlfn.STDEV.S($AV199:$AV228)/_xlfn.STDEV.S(AZ199:AZ228)</f>
        <v>0.39286046269329777</v>
      </c>
      <c r="O228" s="7">
        <f t="shared" si="81"/>
        <v>364</v>
      </c>
      <c r="P228" s="7"/>
      <c r="Q228" s="2">
        <f t="shared" si="68"/>
        <v>42954</v>
      </c>
      <c r="R228" s="5">
        <v>0</v>
      </c>
      <c r="S228" s="5">
        <f t="array" ref="S228">((PRODUCT(1+$AV209:$AV228/100)-1)*100)-((PRODUCT(1+AW209:AW228/100)-1)*100)</f>
        <v>4.8736235669832872E-2</v>
      </c>
      <c r="T228" s="5">
        <f t="array" ref="T228">((PRODUCT(1+$AV209:$AV228/100)-1)*100)-((PRODUCT(1+AX209:AX228/100)-1)*100)</f>
        <v>0.13575771875935505</v>
      </c>
      <c r="U228" s="5">
        <f t="array" ref="U228">((PRODUCT(1+$AV209:$AV228/100)-1)*100)-((PRODUCT(1+AY209:AY228/100)-1)*100)</f>
        <v>-0.50570851465472355</v>
      </c>
      <c r="V228" s="7">
        <f t="shared" si="80"/>
        <v>364</v>
      </c>
      <c r="W228" s="7"/>
      <c r="X228" s="2">
        <f t="shared" si="69"/>
        <v>42954</v>
      </c>
      <c r="Y228" s="6">
        <f t="shared" si="69"/>
        <v>0</v>
      </c>
      <c r="Z228" s="6">
        <f t="shared" si="70"/>
        <v>0.99954352282821102</v>
      </c>
      <c r="AA228" s="6">
        <f>1+(($AV228-AY228)/100)</f>
        <v>0.9998435228282111</v>
      </c>
      <c r="AB228" s="7">
        <f>H228</f>
        <v>364</v>
      </c>
      <c r="AC228" s="5">
        <f t="shared" si="71"/>
        <v>0.99949352282821102</v>
      </c>
      <c r="AD228" s="5">
        <f t="shared" si="72"/>
        <v>1.001273522828211</v>
      </c>
      <c r="AE228" s="5">
        <f t="shared" si="73"/>
        <v>0.99948352282821107</v>
      </c>
      <c r="AF228" s="2"/>
      <c r="AG228" s="5">
        <f t="shared" si="74"/>
        <v>110.67951617661507</v>
      </c>
      <c r="AH228" s="5">
        <f t="shared" si="75"/>
        <v>108.69929087687117</v>
      </c>
      <c r="AI228" s="5">
        <f t="shared" si="76"/>
        <v>107.46200970541589</v>
      </c>
      <c r="AJ228" s="5">
        <f t="shared" si="77"/>
        <v>116.87445606546521</v>
      </c>
      <c r="AK228" s="5">
        <f t="shared" si="78"/>
        <v>124.1929018474803</v>
      </c>
      <c r="AL228" s="5">
        <f t="shared" si="79"/>
        <v>107.77015039640058</v>
      </c>
      <c r="AN228" s="5">
        <f t="array" ref="AN228">(PRODUCT(1+AV219:AV228/100)-1)*100</f>
        <v>0.42830373873472549</v>
      </c>
      <c r="AO228" s="5">
        <f t="array" ref="AO228">(PRODUCT(1+AW219:AW228/100)-1)*100</f>
        <v>0.23311882727909961</v>
      </c>
      <c r="AP228" s="5">
        <f t="array" ref="AP228">(PRODUCT(1+AX219:AX228/100)-1)*100</f>
        <v>0.25418116458328921</v>
      </c>
      <c r="AQ228" s="5">
        <f t="array" ref="AQ228">(PRODUCT(1+AY219:AY228/100)-1)*100</f>
        <v>0.11448337491155591</v>
      </c>
      <c r="AR228" s="5">
        <f t="array" ref="AR228">(PRODUCT(1+AZ219:AZ228/100)-1)*100</f>
        <v>0.66382208693909206</v>
      </c>
      <c r="AS228" s="5">
        <f t="array" ref="AS228">(PRODUCT(1+BA219:BA228/100)-1)*100</f>
        <v>0.21910227648311853</v>
      </c>
      <c r="AU228" s="2">
        <v>42954</v>
      </c>
      <c r="AV228" s="5">
        <v>-2.6647717178895913E-2</v>
      </c>
      <c r="AW228" s="5">
        <v>1.9E-2</v>
      </c>
      <c r="AX228" s="5">
        <v>2.4E-2</v>
      </c>
      <c r="AY228" s="5">
        <v>-1.0999999999999999E-2</v>
      </c>
      <c r="AZ228" s="5">
        <v>-0.154</v>
      </c>
      <c r="BA228" s="5">
        <v>2.5000000000000001E-2</v>
      </c>
    </row>
    <row r="229" spans="1:53" x14ac:dyDescent="0.25">
      <c r="A229" s="2">
        <v>42955</v>
      </c>
      <c r="B229" s="5">
        <v>1</v>
      </c>
      <c r="C229" s="5">
        <f t="shared" si="62"/>
        <v>1.0189906546581724</v>
      </c>
      <c r="D229" s="5">
        <f t="shared" si="63"/>
        <v>1.0309189737493025</v>
      </c>
      <c r="E229" s="5">
        <f t="shared" si="64"/>
        <v>0.94660575709370609</v>
      </c>
      <c r="F229" s="5">
        <f t="shared" si="65"/>
        <v>0.89518147891107624</v>
      </c>
      <c r="G229" s="5">
        <f t="shared" si="66"/>
        <v>1.0276216372146074</v>
      </c>
      <c r="H229" s="7">
        <v>364</v>
      </c>
      <c r="I229" s="7"/>
      <c r="J229" s="2">
        <f t="shared" si="67"/>
        <v>42955</v>
      </c>
      <c r="K229" s="5">
        <v>1</v>
      </c>
      <c r="L229" s="5">
        <f>_xlfn.STDEV.S($AV200:$AV229)/_xlfn.STDEV.S(AW200:AW229)</f>
        <v>0.8910813161400325</v>
      </c>
      <c r="M229" s="5">
        <f>_xlfn.STDEV.S($AV200:$AV229)/_xlfn.STDEV.S(AY200:AY229)</f>
        <v>0.58640608327715704</v>
      </c>
      <c r="N229" s="5">
        <f>_xlfn.STDEV.S($AV200:$AV229)/_xlfn.STDEV.S(AZ200:AZ229)</f>
        <v>0.34304083028394733</v>
      </c>
      <c r="O229" s="7">
        <f t="shared" si="81"/>
        <v>364</v>
      </c>
      <c r="P229" s="7"/>
      <c r="Q229" s="2">
        <f t="shared" si="68"/>
        <v>42955</v>
      </c>
      <c r="R229" s="5">
        <v>0</v>
      </c>
      <c r="S229" s="5">
        <f t="array" ref="S229">((PRODUCT(1+$AV210:$AV229/100)-1)*100)-((PRODUCT(1+AW210:AW229/100)-1)*100)</f>
        <v>0.19882620625404357</v>
      </c>
      <c r="T229" s="5">
        <f t="array" ref="T229">((PRODUCT(1+$AV210:$AV229/100)-1)*100)-((PRODUCT(1+AX210:AX229/100)-1)*100)</f>
        <v>0.28679629723933342</v>
      </c>
      <c r="U229" s="5">
        <f t="array" ref="U229">((PRODUCT(1+$AV210:$AV229/100)-1)*100)-((PRODUCT(1+AY210:AY229/100)-1)*100)</f>
        <v>-0.36029637261605352</v>
      </c>
      <c r="V229" s="7">
        <f t="shared" si="80"/>
        <v>364</v>
      </c>
      <c r="W229" s="7"/>
      <c r="X229" s="2">
        <f t="shared" si="69"/>
        <v>42955</v>
      </c>
      <c r="Y229" s="6">
        <f t="shared" si="69"/>
        <v>0</v>
      </c>
      <c r="Z229" s="6">
        <f t="shared" si="70"/>
        <v>1.0007588494002666</v>
      </c>
      <c r="AA229" s="6">
        <f>1+(($AV229-AY229)/100)</f>
        <v>0.99958884940026671</v>
      </c>
      <c r="AB229" s="7">
        <f>H229</f>
        <v>364</v>
      </c>
      <c r="AC229" s="5">
        <f t="shared" si="71"/>
        <v>1.0009488494002667</v>
      </c>
      <c r="AD229" s="5">
        <f t="shared" si="72"/>
        <v>1.0044588494002666</v>
      </c>
      <c r="AE229" s="5">
        <f t="shared" si="73"/>
        <v>1.0006088494002667</v>
      </c>
      <c r="AF229" s="2"/>
      <c r="AG229" s="5">
        <f t="shared" si="74"/>
        <v>110.68934998524917</v>
      </c>
      <c r="AH229" s="5">
        <f t="shared" si="75"/>
        <v>108.62646235198368</v>
      </c>
      <c r="AI229" s="5">
        <f t="shared" si="76"/>
        <v>107.36959237706924</v>
      </c>
      <c r="AJ229" s="5">
        <f t="shared" si="77"/>
        <v>116.93289329349794</v>
      </c>
      <c r="AK229" s="5">
        <f t="shared" si="78"/>
        <v>123.65017886640682</v>
      </c>
      <c r="AL229" s="5">
        <f t="shared" si="79"/>
        <v>107.71410991819445</v>
      </c>
      <c r="AN229" s="5">
        <f t="array" ref="AN229">(PRODUCT(1+AV220:AV229/100)-1)*100</f>
        <v>0.32979766467602367</v>
      </c>
      <c r="AO229" s="5">
        <f t="array" ref="AO229">(PRODUCT(1+AW220:AW229/100)-1)*100</f>
        <v>8.5893922526758537E-2</v>
      </c>
      <c r="AP229" s="5">
        <f t="array" ref="AP229">(PRODUCT(1+AX220:AX229/100)-1)*100</f>
        <v>9.2892899107388516E-2</v>
      </c>
      <c r="AQ229" s="5">
        <f t="array" ref="AQ229">(PRODUCT(1+AY220:AY229/100)-1)*100</f>
        <v>5.2481836941642435E-2</v>
      </c>
      <c r="AR229" s="5">
        <f t="array" ref="AR229">(PRODUCT(1+AZ220:AZ229/100)-1)*100</f>
        <v>7.0812840772749297E-2</v>
      </c>
      <c r="AS229" s="5">
        <f t="array" ref="AS229">(PRODUCT(1+BA220:BA229/100)-1)*100</f>
        <v>8.8918986489883167E-2</v>
      </c>
      <c r="AU229" s="2">
        <v>42955</v>
      </c>
      <c r="AV229" s="5">
        <v>8.884940026665511E-3</v>
      </c>
      <c r="AW229" s="5">
        <v>-6.7000000000000004E-2</v>
      </c>
      <c r="AX229" s="5">
        <v>-8.5999999999999993E-2</v>
      </c>
      <c r="AY229" s="5">
        <v>0.05</v>
      </c>
      <c r="AZ229" s="5">
        <v>-0.437</v>
      </c>
      <c r="BA229" s="5">
        <v>-5.1999999999999998E-2</v>
      </c>
    </row>
    <row r="230" spans="1:53" x14ac:dyDescent="0.25">
      <c r="A230" s="2">
        <v>42956</v>
      </c>
      <c r="B230" s="5">
        <v>1</v>
      </c>
      <c r="C230" s="5">
        <f t="shared" si="62"/>
        <v>1.0202294088657762</v>
      </c>
      <c r="D230" s="5">
        <f t="shared" si="63"/>
        <v>1.0319443785284033</v>
      </c>
      <c r="E230" s="5">
        <f t="shared" si="64"/>
        <v>0.94900421502409715</v>
      </c>
      <c r="F230" s="5">
        <f t="shared" si="65"/>
        <v>0.89790983900901689</v>
      </c>
      <c r="G230" s="5">
        <f t="shared" si="66"/>
        <v>1.0287986070086494</v>
      </c>
      <c r="H230" s="7">
        <v>381</v>
      </c>
      <c r="I230" s="7"/>
      <c r="J230" s="2">
        <f t="shared" si="67"/>
        <v>42956</v>
      </c>
      <c r="K230" s="5">
        <v>1</v>
      </c>
      <c r="L230" s="5">
        <f>_xlfn.STDEV.S($AV201:$AV230)/_xlfn.STDEV.S(AW201:AW230)</f>
        <v>0.82838879728335879</v>
      </c>
      <c r="M230" s="5">
        <f>_xlfn.STDEV.S($AV201:$AV230)/_xlfn.STDEV.S(AY201:AY230)</f>
        <v>0.56260409327504191</v>
      </c>
      <c r="N230" s="5">
        <f>_xlfn.STDEV.S($AV201:$AV230)/_xlfn.STDEV.S(AZ201:AZ230)</f>
        <v>0.36646284614300612</v>
      </c>
      <c r="O230" s="7">
        <f t="shared" si="81"/>
        <v>381</v>
      </c>
      <c r="P230" s="7"/>
      <c r="Q230" s="2">
        <f t="shared" si="68"/>
        <v>42956</v>
      </c>
      <c r="R230" s="5">
        <v>0</v>
      </c>
      <c r="S230" s="5">
        <f t="array" ref="S230">((PRODUCT(1+$AV211:$AV230/100)-1)*100)-((PRODUCT(1+AW211:AW230/100)-1)*100)</f>
        <v>0.42174509017731676</v>
      </c>
      <c r="T230" s="5">
        <f t="array" ref="T230">((PRODUCT(1+$AV211:$AV230/100)-1)*100)-((PRODUCT(1+AX211:AX230/100)-1)*100)</f>
        <v>0.47892396097068968</v>
      </c>
      <c r="U230" s="5">
        <f t="array" ref="U230">((PRODUCT(1+$AV211:$AV230/100)-1)*100)-((PRODUCT(1+AY211:AY230/100)-1)*100)</f>
        <v>5.0629461503026718E-2</v>
      </c>
      <c r="V230" s="7">
        <f t="shared" si="80"/>
        <v>381</v>
      </c>
      <c r="W230" s="7"/>
      <c r="X230" s="2">
        <f t="shared" si="69"/>
        <v>42956</v>
      </c>
      <c r="Y230" s="6">
        <f t="shared" si="69"/>
        <v>0</v>
      </c>
      <c r="Z230" s="6">
        <f t="shared" si="70"/>
        <v>1.0012112793176973</v>
      </c>
      <c r="AA230" s="6">
        <f>1+(($AV230-AY230)/100)</f>
        <v>1.0025212793176972</v>
      </c>
      <c r="AB230" s="7">
        <f>H230</f>
        <v>381</v>
      </c>
      <c r="AC230" s="5">
        <f t="shared" si="71"/>
        <v>1.0009912793176972</v>
      </c>
      <c r="AD230" s="5">
        <f t="shared" si="72"/>
        <v>1.0030312793176972</v>
      </c>
      <c r="AE230" s="5">
        <f t="shared" si="73"/>
        <v>1.0011412793176973</v>
      </c>
      <c r="AF230" s="2"/>
      <c r="AG230" s="5">
        <f t="shared" si="74"/>
        <v>110.4238371521289</v>
      </c>
      <c r="AH230" s="5">
        <f t="shared" si="75"/>
        <v>108.23432082289301</v>
      </c>
      <c r="AI230" s="5">
        <f t="shared" si="76"/>
        <v>107.00560945891097</v>
      </c>
      <c r="AJ230" s="5">
        <f t="shared" si="77"/>
        <v>116.35758345849392</v>
      </c>
      <c r="AK230" s="5">
        <f t="shared" si="78"/>
        <v>122.97875839516223</v>
      </c>
      <c r="AL230" s="5">
        <f t="shared" si="79"/>
        <v>107.33280196908404</v>
      </c>
      <c r="AN230" s="5">
        <f t="array" ref="AN230">(PRODUCT(1+AV221:AV230/100)-1)*100</f>
        <v>1.7814197915777541E-2</v>
      </c>
      <c r="AO230" s="5">
        <f t="array" ref="AO230">(PRODUCT(1+AW221:AW230/100)-1)*100</f>
        <v>-0.37703158231957579</v>
      </c>
      <c r="AP230" s="5">
        <f t="array" ref="AP230">(PRODUCT(1+AX221:AX230/100)-1)*100</f>
        <v>-0.33412797520236959</v>
      </c>
      <c r="AQ230" s="5">
        <f t="array" ref="AQ230">(PRODUCT(1+AY221:AY230/100)-1)*100</f>
        <v>-0.63056568757596798</v>
      </c>
      <c r="AR230" s="5">
        <f t="array" ref="AR230">(PRODUCT(1+AZ221:AZ230/100)-1)*100</f>
        <v>-1.0002403916650637</v>
      </c>
      <c r="AS230" s="5">
        <f t="array" ref="AS230">(PRODUCT(1+BA221:BA230/100)-1)*100</f>
        <v>-0.35109384601472726</v>
      </c>
      <c r="AU230" s="2">
        <v>42956</v>
      </c>
      <c r="AV230" s="5">
        <v>-0.23987206823027352</v>
      </c>
      <c r="AW230" s="5">
        <v>-0.36099999999999999</v>
      </c>
      <c r="AX230" s="5">
        <v>-0.33900000000000002</v>
      </c>
      <c r="AY230" s="5">
        <v>-0.49199999999999999</v>
      </c>
      <c r="AZ230" s="5">
        <v>-0.54300000000000004</v>
      </c>
      <c r="BA230" s="5">
        <v>-0.35399999999999998</v>
      </c>
    </row>
    <row r="231" spans="1:53" x14ac:dyDescent="0.25">
      <c r="A231" s="2">
        <v>42957</v>
      </c>
      <c r="B231" s="5">
        <v>1</v>
      </c>
      <c r="C231" s="5">
        <f t="shared" si="62"/>
        <v>1.0210906577404626</v>
      </c>
      <c r="D231" s="5">
        <f t="shared" si="63"/>
        <v>1.0327119463364489</v>
      </c>
      <c r="E231" s="5">
        <f t="shared" si="64"/>
        <v>0.95041536641800661</v>
      </c>
      <c r="F231" s="5">
        <f t="shared" si="65"/>
        <v>0.90119849858555123</v>
      </c>
      <c r="G231" s="5">
        <f t="shared" si="66"/>
        <v>1.0295535106287195</v>
      </c>
      <c r="H231" s="7">
        <v>392</v>
      </c>
      <c r="I231" s="7"/>
      <c r="J231" s="2">
        <f t="shared" si="67"/>
        <v>42957</v>
      </c>
      <c r="K231" s="5">
        <v>1</v>
      </c>
      <c r="L231" s="5">
        <f>_xlfn.STDEV.S($AV202:$AV231)/_xlfn.STDEV.S(AW202:AW231)</f>
        <v>0.77983829935051852</v>
      </c>
      <c r="M231" s="5">
        <f>_xlfn.STDEV.S($AV202:$AV231)/_xlfn.STDEV.S(AY202:AY231)</f>
        <v>0.54372584382014955</v>
      </c>
      <c r="N231" s="5">
        <f>_xlfn.STDEV.S($AV202:$AV231)/_xlfn.STDEV.S(AZ202:AZ231)</f>
        <v>0.35652361581897424</v>
      </c>
      <c r="O231" s="7">
        <f t="shared" si="81"/>
        <v>392</v>
      </c>
      <c r="P231" s="7"/>
      <c r="Q231" s="2">
        <f t="shared" si="68"/>
        <v>42957</v>
      </c>
      <c r="R231" s="5">
        <v>0</v>
      </c>
      <c r="S231" s="5">
        <f t="array" ref="S231">((PRODUCT(1+$AV212:$AV231/100)-1)*100)-((PRODUCT(1+AW212:AW231/100)-1)*100)</f>
        <v>0.4457694039502913</v>
      </c>
      <c r="T231" s="5">
        <f t="array" ref="T231">((PRODUCT(1+$AV212:$AV231/100)-1)*100)-((PRODUCT(1+AX212:AX231/100)-1)*100)</f>
        <v>0.47364112564867167</v>
      </c>
      <c r="U231" s="5">
        <f t="array" ref="U231">((PRODUCT(1+$AV212:$AV231/100)-1)*100)-((PRODUCT(1+AY212:AY231/100)-1)*100)</f>
        <v>0.26216663747375968</v>
      </c>
      <c r="V231" s="7">
        <f t="shared" si="80"/>
        <v>392</v>
      </c>
      <c r="W231" s="7"/>
      <c r="X231" s="2">
        <f t="shared" si="69"/>
        <v>42957</v>
      </c>
      <c r="Y231" s="6">
        <f t="shared" si="69"/>
        <v>0</v>
      </c>
      <c r="Z231" s="6">
        <f t="shared" si="70"/>
        <v>1.0008417321221836</v>
      </c>
      <c r="AA231" s="6">
        <f>1+(($AV231-AY231)/100)</f>
        <v>1.0014817321221836</v>
      </c>
      <c r="AB231" s="7">
        <f>H231</f>
        <v>392</v>
      </c>
      <c r="AC231" s="5">
        <f t="shared" si="71"/>
        <v>1.0007417321221836</v>
      </c>
      <c r="AD231" s="5">
        <f t="shared" si="72"/>
        <v>1.0036417321221835</v>
      </c>
      <c r="AE231" s="5">
        <f t="shared" si="73"/>
        <v>1.0007317321221836</v>
      </c>
      <c r="AF231" s="2"/>
      <c r="AG231" s="5">
        <f t="shared" si="74"/>
        <v>110.19765955354497</v>
      </c>
      <c r="AH231" s="5">
        <f t="shared" si="75"/>
        <v>107.92152363571486</v>
      </c>
      <c r="AI231" s="5">
        <f t="shared" si="76"/>
        <v>106.70706380852062</v>
      </c>
      <c r="AJ231" s="5">
        <f t="shared" si="77"/>
        <v>115.94684118888543</v>
      </c>
      <c r="AK231" s="5">
        <f t="shared" si="78"/>
        <v>122.27900925989375</v>
      </c>
      <c r="AL231" s="5">
        <f t="shared" si="79"/>
        <v>107.03441677960998</v>
      </c>
      <c r="AN231" s="5">
        <f t="array" ref="AN231">(PRODUCT(1+AV222:AV231/100)-1)*100</f>
        <v>-0.25812194036490821</v>
      </c>
      <c r="AO231" s="5">
        <f t="array" ref="AO231">(PRODUCT(1+AW222:AW231/100)-1)*100</f>
        <v>-0.6579880202080779</v>
      </c>
      <c r="AP231" s="5">
        <f t="array" ref="AP231">(PRODUCT(1+AX222:AX231/100)-1)*100</f>
        <v>-0.62610810301713116</v>
      </c>
      <c r="AQ231" s="5">
        <f t="array" ref="AQ231">(PRODUCT(1+AY222:AY231/100)-1)*100</f>
        <v>-0.84152634284223593</v>
      </c>
      <c r="AR231" s="5">
        <f t="array" ref="AR231">(PRODUCT(1+AZ222:AZ231/100)-1)*100</f>
        <v>-1.7384545746935154</v>
      </c>
      <c r="AS231" s="5">
        <f t="array" ref="AS231">(PRODUCT(1+BA222:BA231/100)-1)*100</f>
        <v>-0.61420379365392241</v>
      </c>
      <c r="AU231" s="2">
        <v>42957</v>
      </c>
      <c r="AV231" s="5">
        <v>-0.20482678778164232</v>
      </c>
      <c r="AW231" s="5">
        <v>-0.28899999999999998</v>
      </c>
      <c r="AX231" s="5">
        <v>-0.27900000000000003</v>
      </c>
      <c r="AY231" s="5">
        <v>-0.35299999999999998</v>
      </c>
      <c r="AZ231" s="5">
        <v>-0.56899999999999995</v>
      </c>
      <c r="BA231" s="5">
        <v>-0.27800000000000002</v>
      </c>
    </row>
    <row r="232" spans="1:53" x14ac:dyDescent="0.25">
      <c r="A232" s="2">
        <v>42958</v>
      </c>
      <c r="B232" s="5">
        <v>1</v>
      </c>
      <c r="C232" s="5">
        <f t="shared" si="62"/>
        <v>1.019365606947837</v>
      </c>
      <c r="D232" s="5">
        <f t="shared" si="63"/>
        <v>1.0309466248023129</v>
      </c>
      <c r="E232" s="5">
        <f t="shared" si="64"/>
        <v>0.94891419045122594</v>
      </c>
      <c r="F232" s="5">
        <f t="shared" si="65"/>
        <v>0.90057738461694981</v>
      </c>
      <c r="G232" s="5">
        <f t="shared" si="66"/>
        <v>1.0277730145709707</v>
      </c>
      <c r="H232" s="7">
        <v>400</v>
      </c>
      <c r="I232" s="7"/>
      <c r="J232" s="2">
        <f t="shared" si="67"/>
        <v>42958</v>
      </c>
      <c r="K232" s="5">
        <v>1</v>
      </c>
      <c r="L232" s="5">
        <f>_xlfn.STDEV.S($AV203:$AV232)/_xlfn.STDEV.S(AW203:AW232)</f>
        <v>0.85101262097375618</v>
      </c>
      <c r="M232" s="5">
        <f>_xlfn.STDEV.S($AV203:$AV232)/_xlfn.STDEV.S(AY203:AY232)</f>
        <v>0.59710978163639705</v>
      </c>
      <c r="N232" s="5">
        <f>_xlfn.STDEV.S($AV203:$AV232)/_xlfn.STDEV.S(AZ203:AZ232)</f>
        <v>0.39560211999298134</v>
      </c>
      <c r="O232" s="7">
        <f t="shared" si="81"/>
        <v>400</v>
      </c>
      <c r="P232" s="7"/>
      <c r="Q232" s="2">
        <f t="shared" si="68"/>
        <v>42958</v>
      </c>
      <c r="R232" s="5">
        <v>0</v>
      </c>
      <c r="S232" s="5">
        <f t="array" ref="S232">((PRODUCT(1+$AV213:$AV232/100)-1)*100)-((PRODUCT(1+AW213:AW232/100)-1)*100)</f>
        <v>0.39114457956150872</v>
      </c>
      <c r="T232" s="5">
        <f t="array" ref="T232">((PRODUCT(1+$AV213:$AV232/100)-1)*100)-((PRODUCT(1+AX213:AX232/100)-1)*100)</f>
        <v>0.40795141113780797</v>
      </c>
      <c r="U232" s="5">
        <f t="array" ref="U232">((PRODUCT(1+$AV213:$AV232/100)-1)*100)-((PRODUCT(1+AY213:AY232/100)-1)*100)</f>
        <v>0.27107092999414384</v>
      </c>
      <c r="V232" s="7">
        <f t="shared" si="80"/>
        <v>400</v>
      </c>
      <c r="W232" s="7"/>
      <c r="X232" s="2">
        <f t="shared" si="69"/>
        <v>42958</v>
      </c>
      <c r="Y232" s="6">
        <f t="shared" si="69"/>
        <v>0</v>
      </c>
      <c r="Z232" s="6">
        <f t="shared" si="70"/>
        <v>0.99831210066036047</v>
      </c>
      <c r="AA232" s="6">
        <f>1+(($AV232-AY232)/100)</f>
        <v>0.99842210066036041</v>
      </c>
      <c r="AB232" s="7">
        <f>H232</f>
        <v>400</v>
      </c>
      <c r="AC232" s="5">
        <f t="shared" si="71"/>
        <v>0.99829210066036045</v>
      </c>
      <c r="AD232" s="5">
        <f t="shared" si="72"/>
        <v>0.99931210066036047</v>
      </c>
      <c r="AE232" s="5">
        <f t="shared" si="73"/>
        <v>0.99827210066036043</v>
      </c>
      <c r="AF232" s="2"/>
      <c r="AG232" s="5">
        <f t="shared" si="74"/>
        <v>109.91247910315653</v>
      </c>
      <c r="AH232" s="5">
        <f t="shared" si="75"/>
        <v>107.82439426444272</v>
      </c>
      <c r="AI232" s="5">
        <f t="shared" si="76"/>
        <v>106.61316159236912</v>
      </c>
      <c r="AJ232" s="5">
        <f t="shared" si="77"/>
        <v>115.82973487928466</v>
      </c>
      <c r="AK232" s="5">
        <f t="shared" si="78"/>
        <v>122.04667914229995</v>
      </c>
      <c r="AL232" s="5">
        <f t="shared" si="79"/>
        <v>106.94236718117952</v>
      </c>
      <c r="AN232" s="5">
        <f t="array" ref="AN232">(PRODUCT(1+AV223:AV232/100)-1)*100</f>
        <v>-0.51624388072984972</v>
      </c>
      <c r="AO232" s="5">
        <f t="array" ref="AO232">(PRODUCT(1+AW223:AW232/100)-1)*100</f>
        <v>-0.76128925049481211</v>
      </c>
      <c r="AP232" s="5">
        <f t="array" ref="AP232">(PRODUCT(1+AX223:AX232/100)-1)*100</f>
        <v>-0.72149940793384548</v>
      </c>
      <c r="AQ232" s="5">
        <f t="array" ref="AQ232">(PRODUCT(1+AY223:AY232/100)-1)*100</f>
        <v>-0.99612853054417139</v>
      </c>
      <c r="AR232" s="5">
        <f t="array" ref="AR232">(PRODUCT(1+AZ223:AZ232/100)-1)*100</f>
        <v>-2.0417218619858346</v>
      </c>
      <c r="AS232" s="5">
        <f t="array" ref="AS232">(PRODUCT(1+BA223:BA232/100)-1)*100</f>
        <v>-0.70960461792953788</v>
      </c>
      <c r="AU232" s="2">
        <v>42958</v>
      </c>
      <c r="AV232" s="5">
        <v>-0.25878993396395433</v>
      </c>
      <c r="AW232" s="5">
        <v>-0.09</v>
      </c>
      <c r="AX232" s="5">
        <v>-8.7999999999999995E-2</v>
      </c>
      <c r="AY232" s="5">
        <v>-0.10100000000000001</v>
      </c>
      <c r="AZ232" s="5">
        <v>-0.19</v>
      </c>
      <c r="BA232" s="5">
        <v>-8.5999999999999993E-2</v>
      </c>
    </row>
    <row r="233" spans="1:53" x14ac:dyDescent="0.25">
      <c r="A233" s="2">
        <v>42961</v>
      </c>
      <c r="B233" s="5">
        <v>1</v>
      </c>
      <c r="C233" s="5">
        <f t="shared" si="62"/>
        <v>1.0185539326766007</v>
      </c>
      <c r="D233" s="5">
        <f t="shared" si="63"/>
        <v>1.030218250741789</v>
      </c>
      <c r="E233" s="5">
        <f t="shared" si="64"/>
        <v>0.94762907435690136</v>
      </c>
      <c r="F233" s="5">
        <f t="shared" si="65"/>
        <v>0.89967176835902041</v>
      </c>
      <c r="G233" s="5">
        <f t="shared" si="66"/>
        <v>1.0269546458650693</v>
      </c>
      <c r="H233" s="7">
        <v>389</v>
      </c>
      <c r="I233" s="7"/>
      <c r="J233" s="2">
        <f t="shared" si="67"/>
        <v>42961</v>
      </c>
      <c r="K233" s="5">
        <v>1</v>
      </c>
      <c r="L233" s="5">
        <f>_xlfn.STDEV.S($AV204:$AV233)/_xlfn.STDEV.S(AW204:AW233)</f>
        <v>0.83155675135551155</v>
      </c>
      <c r="M233" s="5">
        <f>_xlfn.STDEV.S($AV204:$AV233)/_xlfn.STDEV.S(AY204:AY233)</f>
        <v>0.59052282737431128</v>
      </c>
      <c r="N233" s="5">
        <f>_xlfn.STDEV.S($AV204:$AV233)/_xlfn.STDEV.S(AZ204:AZ233)</f>
        <v>0.39904326185661937</v>
      </c>
      <c r="O233" s="7">
        <f t="shared" si="81"/>
        <v>389</v>
      </c>
      <c r="P233" s="7"/>
      <c r="Q233" s="2">
        <f t="shared" si="68"/>
        <v>42961</v>
      </c>
      <c r="R233" s="5">
        <v>0</v>
      </c>
      <c r="S233" s="5">
        <f t="array" ref="S233">((PRODUCT(1+$AV214:$AV233/100)-1)*100)-((PRODUCT(1+AW214:AW233/100)-1)*100)</f>
        <v>0.36749455607958392</v>
      </c>
      <c r="T233" s="5">
        <f t="array" ref="T233">((PRODUCT(1+$AV214:$AV233/100)-1)*100)-((PRODUCT(1+AX214:AX233/100)-1)*100)</f>
        <v>0.37032309474582803</v>
      </c>
      <c r="U233" s="5">
        <f t="array" ref="U233">((PRODUCT(1+$AV214:$AV233/100)-1)*100)-((PRODUCT(1+AY214:AY233/100)-1)*100)</f>
        <v>0.33625612184917664</v>
      </c>
      <c r="V233" s="7">
        <f t="shared" si="80"/>
        <v>389</v>
      </c>
      <c r="W233" s="7"/>
      <c r="X233" s="2">
        <f t="shared" si="69"/>
        <v>42961</v>
      </c>
      <c r="Y233" s="6">
        <f t="shared" si="69"/>
        <v>0</v>
      </c>
      <c r="Z233" s="6">
        <f t="shared" si="70"/>
        <v>0.99920204169276183</v>
      </c>
      <c r="AA233" s="6">
        <f>1+(($AV233-AY233)/100)</f>
        <v>0.99864204169276183</v>
      </c>
      <c r="AB233" s="7">
        <f>H233</f>
        <v>389</v>
      </c>
      <c r="AC233" s="5">
        <f t="shared" si="71"/>
        <v>0.99929204169276187</v>
      </c>
      <c r="AD233" s="5">
        <f t="shared" si="72"/>
        <v>0.9989920416927619</v>
      </c>
      <c r="AE233" s="5">
        <f t="shared" si="73"/>
        <v>0.99920204169276183</v>
      </c>
      <c r="AF233" s="2"/>
      <c r="AG233" s="5">
        <f t="shared" si="74"/>
        <v>110.05998623266778</v>
      </c>
      <c r="AH233" s="5">
        <f t="shared" si="75"/>
        <v>108.05513846816862</v>
      </c>
      <c r="AI233" s="5">
        <f t="shared" si="76"/>
        <v>106.83171857363349</v>
      </c>
      <c r="AJ233" s="5">
        <f t="shared" si="77"/>
        <v>116.14247516345871</v>
      </c>
      <c r="AK233" s="5">
        <f t="shared" si="78"/>
        <v>122.33348883828437</v>
      </c>
      <c r="AL233" s="5">
        <f t="shared" si="79"/>
        <v>107.17122384694724</v>
      </c>
      <c r="AN233" s="5">
        <f t="array" ref="AN233">(PRODUCT(1+AV224:AV233/100)-1)*100</f>
        <v>-0.32062700391877197</v>
      </c>
      <c r="AO233" s="5">
        <f t="array" ref="AO233">(PRODUCT(1+AW224:AW233/100)-1)*100</f>
        <v>-0.54494020709915381</v>
      </c>
      <c r="AP233" s="5">
        <f t="array" ref="AP233">(PRODUCT(1+AX224:AX233/100)-1)*100</f>
        <v>-0.50703425548818126</v>
      </c>
      <c r="AQ233" s="5">
        <f t="array" ref="AQ233">(PRODUCT(1+AY224:AY233/100)-1)*100</f>
        <v>-0.76950258151822215</v>
      </c>
      <c r="AR233" s="5">
        <f t="array" ref="AR233">(PRODUCT(1+AZ224:AZ233/100)-1)*100</f>
        <v>-1.9713066784755817</v>
      </c>
      <c r="AS233" s="5">
        <f t="array" ref="AS233">(PRODUCT(1+BA224:BA233/100)-1)*100</f>
        <v>-0.48717188900081476</v>
      </c>
      <c r="AU233" s="2">
        <v>42961</v>
      </c>
      <c r="AV233" s="5">
        <v>0.13420416927618639</v>
      </c>
      <c r="AW233" s="5">
        <v>0.214</v>
      </c>
      <c r="AX233" s="5">
        <v>0.20499999999999999</v>
      </c>
      <c r="AY233" s="5">
        <v>0.27</v>
      </c>
      <c r="AZ233" s="5">
        <v>0.23499999999999999</v>
      </c>
      <c r="BA233" s="5">
        <v>0.214</v>
      </c>
    </row>
    <row r="234" spans="1:53" x14ac:dyDescent="0.25">
      <c r="A234" s="2">
        <v>42963</v>
      </c>
      <c r="B234" s="5">
        <v>1</v>
      </c>
      <c r="C234" s="5">
        <f t="shared" si="62"/>
        <v>1.0183559320568401</v>
      </c>
      <c r="D234" s="5">
        <f t="shared" si="63"/>
        <v>1.0299047859451838</v>
      </c>
      <c r="E234" s="5">
        <f t="shared" si="64"/>
        <v>0.94809851307276249</v>
      </c>
      <c r="F234" s="5">
        <f t="shared" si="65"/>
        <v>0.90167714857824255</v>
      </c>
      <c r="G234" s="5">
        <f t="shared" si="66"/>
        <v>1.0266626882620191</v>
      </c>
      <c r="H234" s="7">
        <v>388</v>
      </c>
      <c r="I234" s="7"/>
      <c r="J234" s="2">
        <f t="shared" si="67"/>
        <v>42963</v>
      </c>
      <c r="K234" s="5">
        <v>1</v>
      </c>
      <c r="L234" s="5">
        <f>_xlfn.STDEV.S($AV205:$AV234)/_xlfn.STDEV.S(AW205:AW234)</f>
        <v>0.83103319181721269</v>
      </c>
      <c r="M234" s="5">
        <f>_xlfn.STDEV.S($AV205:$AV234)/_xlfn.STDEV.S(AY205:AY234)</f>
        <v>0.59133833981686768</v>
      </c>
      <c r="N234" s="5">
        <f>_xlfn.STDEV.S($AV205:$AV234)/_xlfn.STDEV.S(AZ205:AZ234)</f>
        <v>0.39729164729430622</v>
      </c>
      <c r="O234" s="7">
        <f t="shared" si="81"/>
        <v>388</v>
      </c>
      <c r="P234" s="7"/>
      <c r="Q234" s="2">
        <f t="shared" si="68"/>
        <v>42963</v>
      </c>
      <c r="R234" s="5">
        <v>0</v>
      </c>
      <c r="S234" s="5">
        <f t="array" ref="S234">((PRODUCT(1+$AV215:$AV234/100)-1)*100)-((PRODUCT(1+AW215:AW234/100)-1)*100)</f>
        <v>0.32922216755053579</v>
      </c>
      <c r="T234" s="5">
        <f t="array" ref="T234">((PRODUCT(1+$AV215:$AV234/100)-1)*100)-((PRODUCT(1+AX215:AX234/100)-1)*100)</f>
        <v>0.31805937938853557</v>
      </c>
      <c r="U234" s="5">
        <f t="array" ref="U234">((PRODUCT(1+$AV215:$AV234/100)-1)*100)-((PRODUCT(1+AY215:AY234/100)-1)*100)</f>
        <v>0.3879408893759595</v>
      </c>
      <c r="V234" s="7">
        <f t="shared" si="80"/>
        <v>388</v>
      </c>
      <c r="W234" s="7"/>
      <c r="X234" s="2">
        <f t="shared" si="69"/>
        <v>42963</v>
      </c>
      <c r="Y234" s="6">
        <f t="shared" si="69"/>
        <v>0</v>
      </c>
      <c r="Z234" s="6">
        <f t="shared" si="70"/>
        <v>0.99980544674767691</v>
      </c>
      <c r="AA234" s="6">
        <f>1+(($AV234-AY234)/100)</f>
        <v>1.000495446747677</v>
      </c>
      <c r="AB234" s="7">
        <f>H234</f>
        <v>388</v>
      </c>
      <c r="AC234" s="5">
        <f t="shared" si="71"/>
        <v>0.99969544674767696</v>
      </c>
      <c r="AD234" s="5">
        <f t="shared" si="72"/>
        <v>1.002225446747677</v>
      </c>
      <c r="AE234" s="5">
        <f t="shared" si="73"/>
        <v>0.99971544674767698</v>
      </c>
      <c r="AF234" s="2"/>
      <c r="AG234" s="5">
        <f t="shared" si="74"/>
        <v>110.12882289310637</v>
      </c>
      <c r="AH234" s="5">
        <f t="shared" si="75"/>
        <v>108.14374368171252</v>
      </c>
      <c r="AI234" s="5">
        <f t="shared" si="76"/>
        <v>106.93107207190698</v>
      </c>
      <c r="AJ234" s="5">
        <f t="shared" si="77"/>
        <v>116.15757368522996</v>
      </c>
      <c r="AK234" s="5">
        <f t="shared" si="78"/>
        <v>122.13775525614311</v>
      </c>
      <c r="AL234" s="5">
        <f t="shared" si="79"/>
        <v>107.26874966064796</v>
      </c>
      <c r="AN234" s="5">
        <f t="array" ref="AN234">(PRODUCT(1+AV225:AV234/100)-1)*100</f>
        <v>-0.3381685503247911</v>
      </c>
      <c r="AO234" s="5">
        <f t="array" ref="AO234">(PRODUCT(1+AW225:AW234/100)-1)*100</f>
        <v>-0.56282423383513525</v>
      </c>
      <c r="AP234" s="5">
        <f t="array" ref="AP234">(PRODUCT(1+AX225:AX234/100)-1)*100</f>
        <v>-0.51697331483153697</v>
      </c>
      <c r="AQ234" s="5">
        <f t="array" ref="AQ234">(PRODUCT(1+AY225:AY234/100)-1)*100</f>
        <v>-0.84088786217096922</v>
      </c>
      <c r="AR234" s="5">
        <f t="array" ref="AR234">(PRODUCT(1+AZ225:AZ234/100)-1)*100</f>
        <v>-2.137938793910632</v>
      </c>
      <c r="AS234" s="5">
        <f t="array" ref="AS234">(PRODUCT(1+BA225:BA234/100)-1)*100</f>
        <v>-0.50009511649865557</v>
      </c>
      <c r="AU234" s="2">
        <v>42963</v>
      </c>
      <c r="AV234" s="5">
        <v>6.2544674767694985E-2</v>
      </c>
      <c r="AW234" s="5">
        <v>8.2000000000000003E-2</v>
      </c>
      <c r="AX234" s="5">
        <v>9.2999999999999999E-2</v>
      </c>
      <c r="AY234" s="5">
        <v>1.2999999999999999E-2</v>
      </c>
      <c r="AZ234" s="5">
        <v>-0.16</v>
      </c>
      <c r="BA234" s="5">
        <v>9.0999999999999998E-2</v>
      </c>
    </row>
    <row r="235" spans="1:53" x14ac:dyDescent="0.25">
      <c r="A235" s="2">
        <v>42964</v>
      </c>
      <c r="B235" s="5">
        <v>1</v>
      </c>
      <c r="C235" s="5">
        <f t="shared" si="62"/>
        <v>1.0194051056119022</v>
      </c>
      <c r="D235" s="5">
        <f t="shared" si="63"/>
        <v>1.030883309586959</v>
      </c>
      <c r="E235" s="5">
        <f t="shared" si="64"/>
        <v>0.94956003433435843</v>
      </c>
      <c r="F235" s="5">
        <f t="shared" si="65"/>
        <v>0.90442571852491382</v>
      </c>
      <c r="G235" s="5">
        <f t="shared" si="66"/>
        <v>1.0276381315518286</v>
      </c>
      <c r="H235" s="7">
        <v>393</v>
      </c>
      <c r="I235" s="7"/>
      <c r="J235" s="2">
        <f t="shared" si="67"/>
        <v>42964</v>
      </c>
      <c r="K235" s="5">
        <v>1</v>
      </c>
      <c r="L235" s="5">
        <f>_xlfn.STDEV.S($AV206:$AV235)/_xlfn.STDEV.S(AW206:AW235)</f>
        <v>0.82220693398297828</v>
      </c>
      <c r="M235" s="5">
        <f>_xlfn.STDEV.S($AV206:$AV235)/_xlfn.STDEV.S(AY206:AY235)</f>
        <v>0.58459456748104932</v>
      </c>
      <c r="N235" s="5">
        <f>_xlfn.STDEV.S($AV206:$AV235)/_xlfn.STDEV.S(AZ206:AZ235)</f>
        <v>0.39175891178718952</v>
      </c>
      <c r="O235" s="7">
        <f t="shared" si="81"/>
        <v>393</v>
      </c>
      <c r="P235" s="7"/>
      <c r="Q235" s="2">
        <f t="shared" si="68"/>
        <v>42964</v>
      </c>
      <c r="R235" s="5">
        <v>0</v>
      </c>
      <c r="S235" s="5">
        <f t="array" ref="S235">((PRODUCT(1+$AV216:$AV235/100)-1)*100)-((PRODUCT(1+AW216:AW235/100)-1)*100)</f>
        <v>0.49101394684430977</v>
      </c>
      <c r="T235" s="5">
        <f t="array" ref="T235">((PRODUCT(1+$AV216:$AV235/100)-1)*100)-((PRODUCT(1+AX216:AX235/100)-1)*100)</f>
        <v>0.45694257350743506</v>
      </c>
      <c r="U235" s="5">
        <f t="array" ref="U235">((PRODUCT(1+$AV216:$AV235/100)-1)*100)-((PRODUCT(1+AY216:AY235/100)-1)*100)</f>
        <v>0.69094942367947665</v>
      </c>
      <c r="V235" s="7">
        <f t="shared" si="80"/>
        <v>393</v>
      </c>
      <c r="W235" s="7"/>
      <c r="X235" s="2">
        <f t="shared" si="69"/>
        <v>42964</v>
      </c>
      <c r="Y235" s="6">
        <f t="shared" si="69"/>
        <v>0</v>
      </c>
      <c r="Z235" s="6">
        <f t="shared" si="70"/>
        <v>1.0010292936869363</v>
      </c>
      <c r="AA235" s="6">
        <f>1+(($AV235-AY235)/100)</f>
        <v>1.0015392936869363</v>
      </c>
      <c r="AB235" s="7">
        <f>H235</f>
        <v>393</v>
      </c>
      <c r="AC235" s="5">
        <f t="shared" si="71"/>
        <v>1.0009492936869364</v>
      </c>
      <c r="AD235" s="5">
        <f t="shared" si="72"/>
        <v>1.0030392936869363</v>
      </c>
      <c r="AE235" s="5">
        <f t="shared" si="73"/>
        <v>1.0009492936869364</v>
      </c>
      <c r="AF235" s="2"/>
      <c r="AG235" s="5">
        <f t="shared" si="74"/>
        <v>110.13865670174046</v>
      </c>
      <c r="AH235" s="5">
        <f t="shared" si="75"/>
        <v>108.04208856265171</v>
      </c>
      <c r="AI235" s="5">
        <f t="shared" si="76"/>
        <v>106.83911134992515</v>
      </c>
      <c r="AJ235" s="5">
        <f t="shared" si="77"/>
        <v>115.98914520338639</v>
      </c>
      <c r="AK235" s="5">
        <f t="shared" si="78"/>
        <v>121.77744887813749</v>
      </c>
      <c r="AL235" s="5">
        <f t="shared" si="79"/>
        <v>107.1764985359398</v>
      </c>
      <c r="AN235" s="5">
        <f t="array" ref="AN235">(PRODUCT(1+AV226:AV235/100)-1)*100</f>
        <v>-0.4090343233149496</v>
      </c>
      <c r="AO235" s="5">
        <f t="array" ref="AO235">(PRODUCT(1+AW226:AW235/100)-1)*100</f>
        <v>-0.66225544372869871</v>
      </c>
      <c r="AP235" s="5">
        <f t="array" ref="AP235">(PRODUCT(1+AX226:AX235/100)-1)*100</f>
        <v>-0.62737187481208823</v>
      </c>
      <c r="AQ235" s="5">
        <f t="array" ref="AQ235">(PRODUCT(1+AY226:AY235/100)-1)*100</f>
        <v>-0.87860868606491893</v>
      </c>
      <c r="AR235" s="5">
        <f t="array" ref="AR235">(PRODUCT(1+AZ226:AZ235/100)-1)*100</f>
        <v>-2.4480932939439315</v>
      </c>
      <c r="AS235" s="5">
        <f t="array" ref="AS235">(PRODUCT(1+BA226:BA235/100)-1)*100</f>
        <v>-0.59063550292332012</v>
      </c>
      <c r="AU235" s="2">
        <v>42964</v>
      </c>
      <c r="AV235" s="5">
        <v>8.929368693633144E-3</v>
      </c>
      <c r="AW235" s="5">
        <v>-9.4E-2</v>
      </c>
      <c r="AX235" s="5">
        <v>-8.5999999999999993E-2</v>
      </c>
      <c r="AY235" s="5">
        <v>-0.14499999999999999</v>
      </c>
      <c r="AZ235" s="5">
        <v>-0.29499999999999998</v>
      </c>
      <c r="BA235" s="5">
        <v>-8.5999999999999993E-2</v>
      </c>
    </row>
    <row r="236" spans="1:53" x14ac:dyDescent="0.25">
      <c r="A236" s="2">
        <v>42965</v>
      </c>
      <c r="B236" s="5">
        <v>1</v>
      </c>
      <c r="C236" s="5">
        <f t="shared" si="62"/>
        <v>1.0198717493435052</v>
      </c>
      <c r="D236" s="5">
        <f t="shared" si="63"/>
        <v>1.0312519429892786</v>
      </c>
      <c r="E236" s="5">
        <f t="shared" si="64"/>
        <v>0.95058486505929807</v>
      </c>
      <c r="F236" s="5">
        <f t="shared" si="65"/>
        <v>0.90787613463337558</v>
      </c>
      <c r="G236" s="5">
        <f t="shared" si="66"/>
        <v>1.0279747266723402</v>
      </c>
      <c r="H236" s="7">
        <v>398</v>
      </c>
      <c r="I236" s="7"/>
      <c r="J236" s="2">
        <f t="shared" si="67"/>
        <v>42965</v>
      </c>
      <c r="K236" s="5">
        <v>1</v>
      </c>
      <c r="L236" s="5">
        <f>_xlfn.STDEV.S($AV207:$AV236)/_xlfn.STDEV.S(AW207:AW236)</f>
        <v>0.82868383785072908</v>
      </c>
      <c r="M236" s="5">
        <f>_xlfn.STDEV.S($AV207:$AV236)/_xlfn.STDEV.S(AY207:AY236)</f>
        <v>0.58047991276944755</v>
      </c>
      <c r="N236" s="5">
        <f>_xlfn.STDEV.S($AV207:$AV236)/_xlfn.STDEV.S(AZ207:AZ236)</f>
        <v>0.37938030191230526</v>
      </c>
      <c r="O236" s="7">
        <f t="shared" si="81"/>
        <v>398</v>
      </c>
      <c r="P236" s="7"/>
      <c r="Q236" s="2">
        <f t="shared" si="68"/>
        <v>42965</v>
      </c>
      <c r="R236" s="5">
        <v>0</v>
      </c>
      <c r="S236" s="5">
        <f t="array" ref="S236">((PRODUCT(1+$AV217:$AV236/100)-1)*100)-((PRODUCT(1+AW217:AW236/100)-1)*100)</f>
        <v>0.43590324669385838</v>
      </c>
      <c r="T236" s="5">
        <f t="array" ref="T236">((PRODUCT(1+$AV217:$AV236/100)-1)*100)-((PRODUCT(1+AX217:AX236/100)-1)*100)</f>
        <v>0.37405127586892517</v>
      </c>
      <c r="U236" s="5">
        <f t="array" ref="U236">((PRODUCT(1+$AV217:$AV236/100)-1)*100)-((PRODUCT(1+AY217:AY236/100)-1)*100)</f>
        <v>0.80391892476576743</v>
      </c>
      <c r="V236" s="7">
        <f t="shared" si="80"/>
        <v>398</v>
      </c>
      <c r="W236" s="7"/>
      <c r="X236" s="2">
        <f t="shared" si="69"/>
        <v>42965</v>
      </c>
      <c r="Y236" s="6">
        <f t="shared" si="69"/>
        <v>0</v>
      </c>
      <c r="Z236" s="6">
        <f t="shared" si="70"/>
        <v>1.0004571428571429</v>
      </c>
      <c r="AA236" s="6">
        <f>1+(($AV236-AY236)/100)</f>
        <v>1.0010771428571428</v>
      </c>
      <c r="AB236" s="7">
        <f>H236</f>
        <v>398</v>
      </c>
      <c r="AC236" s="5">
        <f t="shared" si="71"/>
        <v>1.0003571428571429</v>
      </c>
      <c r="AD236" s="5">
        <f t="shared" si="72"/>
        <v>1.0037971428571428</v>
      </c>
      <c r="AE236" s="5">
        <f t="shared" si="73"/>
        <v>1.000327142857143</v>
      </c>
      <c r="AF236" s="2"/>
      <c r="AG236" s="5">
        <f t="shared" si="74"/>
        <v>110.04031861539961</v>
      </c>
      <c r="AH236" s="5">
        <f t="shared" si="75"/>
        <v>107.89623174309214</v>
      </c>
      <c r="AI236" s="5">
        <f t="shared" si="76"/>
        <v>106.70556246073774</v>
      </c>
      <c r="AJ236" s="5">
        <f t="shared" si="77"/>
        <v>115.76064658733571</v>
      </c>
      <c r="AK236" s="5">
        <f t="shared" si="78"/>
        <v>121.20631264289904</v>
      </c>
      <c r="AL236" s="5">
        <f t="shared" si="79"/>
        <v>107.04574320772595</v>
      </c>
      <c r="AN236" s="5">
        <f t="array" ref="AN236">(PRODUCT(1+AV227:AV236/100)-1)*100</f>
        <v>-0.55101315321717248</v>
      </c>
      <c r="AO236" s="5">
        <f t="array" ref="AO236">(PRODUCT(1+AW227:AW236/100)-1)*100</f>
        <v>-0.75169966372834462</v>
      </c>
      <c r="AP236" s="5">
        <f t="array" ref="AP236">(PRODUCT(1+AX227:AX236/100)-1)*100</f>
        <v>-0.72379032125853282</v>
      </c>
      <c r="AQ236" s="5">
        <f t="array" ref="AQ236">(PRODUCT(1+AY227:AY236/100)-1)*100</f>
        <v>-0.9262579513008018</v>
      </c>
      <c r="AR236" s="5">
        <f t="array" ref="AR236">(PRODUCT(1+AZ227:AZ236/100)-1)*100</f>
        <v>-2.6759269239358341</v>
      </c>
      <c r="AS236" s="5">
        <f t="array" ref="AS236">(PRODUCT(1+BA227:BA236/100)-1)*100</f>
        <v>-0.67516473856303882</v>
      </c>
      <c r="AU236" s="2">
        <v>42965</v>
      </c>
      <c r="AV236" s="5">
        <v>-8.9285714285713969E-2</v>
      </c>
      <c r="AW236" s="5">
        <v>-0.13500000000000001</v>
      </c>
      <c r="AX236" s="5">
        <v>-0.125</v>
      </c>
      <c r="AY236" s="5">
        <v>-0.19700000000000001</v>
      </c>
      <c r="AZ236" s="5">
        <v>-0.46899999999999997</v>
      </c>
      <c r="BA236" s="5">
        <v>-0.122</v>
      </c>
    </row>
    <row r="237" spans="1:53" x14ac:dyDescent="0.25">
      <c r="A237" s="2">
        <v>42968</v>
      </c>
      <c r="B237" s="5">
        <v>1</v>
      </c>
      <c r="C237" s="5">
        <f t="shared" si="62"/>
        <v>1.0193123210770492</v>
      </c>
      <c r="D237" s="5">
        <f t="shared" si="63"/>
        <v>1.0307377901952561</v>
      </c>
      <c r="E237" s="5">
        <f t="shared" si="64"/>
        <v>0.9497311596315019</v>
      </c>
      <c r="F237" s="5">
        <f t="shared" si="65"/>
        <v>0.90935981027162327</v>
      </c>
      <c r="G237" s="5">
        <f t="shared" si="66"/>
        <v>1.0273184292339146</v>
      </c>
      <c r="H237" s="7">
        <v>400</v>
      </c>
      <c r="I237" s="7"/>
      <c r="J237" s="2">
        <f t="shared" si="67"/>
        <v>42968</v>
      </c>
      <c r="K237" s="5">
        <v>1</v>
      </c>
      <c r="L237" s="5">
        <f>_xlfn.STDEV.S($AV208:$AV237)/_xlfn.STDEV.S(AW208:AW237)</f>
        <v>0.83951590221171546</v>
      </c>
      <c r="M237" s="5">
        <f>_xlfn.STDEV.S($AV208:$AV237)/_xlfn.STDEV.S(AY208:AY237)</f>
        <v>0.58860964154418238</v>
      </c>
      <c r="N237" s="5">
        <f>_xlfn.STDEV.S($AV208:$AV237)/_xlfn.STDEV.S(AZ208:AZ237)</f>
        <v>0.38090556766034733</v>
      </c>
      <c r="O237" s="7">
        <f t="shared" si="81"/>
        <v>400</v>
      </c>
      <c r="P237" s="7"/>
      <c r="Q237" s="2">
        <f t="shared" si="68"/>
        <v>42968</v>
      </c>
      <c r="R237" s="5">
        <v>0</v>
      </c>
      <c r="S237" s="5">
        <f t="array" ref="S237">((PRODUCT(1+$AV218:$AV237/100)-1)*100)-((PRODUCT(1+AW218:AW237/100)-1)*100)</f>
        <v>0.31371270945744767</v>
      </c>
      <c r="T237" s="5">
        <f t="array" ref="T237">((PRODUCT(1+$AV218:$AV237/100)-1)*100)-((PRODUCT(1+AX218:AX237/100)-1)*100)</f>
        <v>0.26676739104209979</v>
      </c>
      <c r="U237" s="5">
        <f t="array" ref="U237">((PRODUCT(1+$AV218:$AV237/100)-1)*100)-((PRODUCT(1+AY218:AY237/100)-1)*100)</f>
        <v>0.58566229854417617</v>
      </c>
      <c r="V237" s="7">
        <f t="shared" si="80"/>
        <v>400</v>
      </c>
      <c r="W237" s="7"/>
      <c r="X237" s="2">
        <f t="shared" si="69"/>
        <v>42968</v>
      </c>
      <c r="Y237" s="6">
        <f t="shared" si="69"/>
        <v>0</v>
      </c>
      <c r="Z237" s="6">
        <f t="shared" si="70"/>
        <v>0.99945126899016967</v>
      </c>
      <c r="AA237" s="6">
        <f>1+(($AV237-AY237)/100)</f>
        <v>0.9991012689901696</v>
      </c>
      <c r="AB237" s="7">
        <f>H237</f>
        <v>400</v>
      </c>
      <c r="AC237" s="5">
        <f t="shared" si="71"/>
        <v>0.99950126899016967</v>
      </c>
      <c r="AD237" s="5">
        <f t="shared" si="72"/>
        <v>1.0016312689901696</v>
      </c>
      <c r="AE237" s="5">
        <f t="shared" si="73"/>
        <v>0.99936126899016964</v>
      </c>
      <c r="AF237" s="2"/>
      <c r="AG237" s="5">
        <f t="shared" si="74"/>
        <v>110.02065099813143</v>
      </c>
      <c r="AH237" s="5">
        <f t="shared" si="75"/>
        <v>107.93615334883708</v>
      </c>
      <c r="AI237" s="5">
        <f t="shared" si="76"/>
        <v>106.73970824072518</v>
      </c>
      <c r="AJ237" s="5">
        <f t="shared" si="77"/>
        <v>115.8439942528786</v>
      </c>
      <c r="AK237" s="5">
        <f t="shared" si="78"/>
        <v>120.98692921701539</v>
      </c>
      <c r="AL237" s="5">
        <f t="shared" si="79"/>
        <v>107.0949842496015</v>
      </c>
      <c r="AN237" s="5">
        <f t="array" ref="AN237">(PRODUCT(1+AV228:AV237/100)-1)*100</f>
        <v>-0.62178006750757131</v>
      </c>
      <c r="AO237" s="5">
        <f t="array" ref="AO237">(PRODUCT(1+AW228:AW237/100)-1)*100</f>
        <v>-0.68319641545686594</v>
      </c>
      <c r="AP237" s="5">
        <f t="array" ref="AP237">(PRODUCT(1+AX228:AX237/100)-1)*100</f>
        <v>-0.64830718932462617</v>
      </c>
      <c r="AQ237" s="5">
        <f t="array" ref="AQ237">(PRODUCT(1+AY228:AY237/100)-1)*100</f>
        <v>-0.89258567446945936</v>
      </c>
      <c r="AR237" s="5">
        <f t="array" ref="AR237">(PRODUCT(1+AZ228:AZ237/100)-1)*100</f>
        <v>-2.7314705196478606</v>
      </c>
      <c r="AS237" s="5">
        <f t="array" ref="AS237">(PRODUCT(1+BA228:BA237/100)-1)*100</f>
        <v>-0.60164377459966945</v>
      </c>
      <c r="AU237" s="2">
        <v>42968</v>
      </c>
      <c r="AV237" s="5">
        <v>-1.7873100983034629E-2</v>
      </c>
      <c r="AW237" s="5">
        <v>3.6999999999999998E-2</v>
      </c>
      <c r="AX237" s="5">
        <v>3.2000000000000001E-2</v>
      </c>
      <c r="AY237" s="5">
        <v>7.1999999999999995E-2</v>
      </c>
      <c r="AZ237" s="5">
        <v>-0.18099999999999999</v>
      </c>
      <c r="BA237" s="5">
        <v>4.5999999999999999E-2</v>
      </c>
    </row>
    <row r="238" spans="1:53" x14ac:dyDescent="0.25">
      <c r="A238" s="2">
        <v>42969</v>
      </c>
      <c r="B238" s="5">
        <v>1</v>
      </c>
      <c r="C238" s="5">
        <f t="shared" si="62"/>
        <v>1.0189329306137029</v>
      </c>
      <c r="D238" s="5">
        <f t="shared" si="63"/>
        <v>1.0302820800086163</v>
      </c>
      <c r="E238" s="5">
        <f t="shared" si="64"/>
        <v>0.9498237589613695</v>
      </c>
      <c r="F238" s="5">
        <f t="shared" si="65"/>
        <v>0.91100588851331821</v>
      </c>
      <c r="G238" s="5">
        <f t="shared" si="66"/>
        <v>1.026853970485013</v>
      </c>
      <c r="H238" s="7">
        <v>393</v>
      </c>
      <c r="I238" s="7"/>
      <c r="J238" s="2">
        <f t="shared" si="67"/>
        <v>42969</v>
      </c>
      <c r="K238" s="5">
        <v>1</v>
      </c>
      <c r="L238" s="5">
        <f>_xlfn.STDEV.S($AV209:$AV238)/_xlfn.STDEV.S(AW209:AW238)</f>
        <v>0.83842683644583105</v>
      </c>
      <c r="M238" s="5">
        <f>_xlfn.STDEV.S($AV209:$AV238)/_xlfn.STDEV.S(AY209:AY238)</f>
        <v>0.5889848350668383</v>
      </c>
      <c r="N238" s="5">
        <f>_xlfn.STDEV.S($AV209:$AV238)/_xlfn.STDEV.S(AZ209:AZ238)</f>
        <v>0.37925874906357426</v>
      </c>
      <c r="O238" s="7">
        <f t="shared" si="81"/>
        <v>393</v>
      </c>
      <c r="P238" s="7"/>
      <c r="Q238" s="2">
        <f t="shared" si="68"/>
        <v>42969</v>
      </c>
      <c r="R238" s="5">
        <v>0</v>
      </c>
      <c r="S238" s="5">
        <f t="array" ref="S238">((PRODUCT(1+$AV219:$AV238/100)-1)*100)-((PRODUCT(1+AW219:AW238/100)-1)*100)</f>
        <v>0.26407944294701835</v>
      </c>
      <c r="T238" s="5">
        <f t="array" ref="T238">((PRODUCT(1+$AV219:$AV238/100)-1)*100)-((PRODUCT(1+AX219:AX238/100)-1)*100)</f>
        <v>0.20616399813027098</v>
      </c>
      <c r="U238" s="5">
        <f t="array" ref="U238">((PRODUCT(1+$AV219:$AV238/100)-1)*100)-((PRODUCT(1+AY219:AY238/100)-1)*100)</f>
        <v>0.60856348061333332</v>
      </c>
      <c r="V238" s="7">
        <f t="shared" si="80"/>
        <v>393</v>
      </c>
      <c r="W238" s="7"/>
      <c r="X238" s="2">
        <f t="shared" si="69"/>
        <v>42969</v>
      </c>
      <c r="Y238" s="6">
        <f t="shared" si="69"/>
        <v>0</v>
      </c>
      <c r="Z238" s="6">
        <f t="shared" si="70"/>
        <v>0.9996275259206292</v>
      </c>
      <c r="AA238" s="6">
        <f>1+(($AV238-AY238)/100)</f>
        <v>1.0000975259206293</v>
      </c>
      <c r="AB238" s="7">
        <f>H238</f>
        <v>393</v>
      </c>
      <c r="AC238" s="5">
        <f t="shared" si="71"/>
        <v>0.99955752592062919</v>
      </c>
      <c r="AD238" s="5">
        <f t="shared" si="72"/>
        <v>1.0018075259206292</v>
      </c>
      <c r="AE238" s="5">
        <f t="shared" si="73"/>
        <v>0.99954752592062923</v>
      </c>
      <c r="AF238" s="2"/>
      <c r="AG238" s="5">
        <f t="shared" si="74"/>
        <v>110.05998623266777</v>
      </c>
      <c r="AH238" s="5">
        <f t="shared" si="75"/>
        <v>108.01494674078172</v>
      </c>
      <c r="AI238" s="5">
        <f t="shared" si="76"/>
        <v>106.82510000731774</v>
      </c>
      <c r="AJ238" s="5">
        <f t="shared" si="77"/>
        <v>115.87411369138434</v>
      </c>
      <c r="AK238" s="5">
        <f t="shared" si="78"/>
        <v>120.81149816965072</v>
      </c>
      <c r="AL238" s="5">
        <f t="shared" si="79"/>
        <v>107.18173118684366</v>
      </c>
      <c r="AN238" s="5">
        <f t="array" ref="AN238">(PRODUCT(1+AV229:AV238/100)-1)*100</f>
        <v>-0.55975122167926106</v>
      </c>
      <c r="AO238" s="5">
        <f t="array" ref="AO238">(PRODUCT(1+AW229:AW238/100)-1)*100</f>
        <v>-0.62957552948955664</v>
      </c>
      <c r="AP238" s="5">
        <f t="array" ref="AP238">(PRODUCT(1+AX229:AX238/100)-1)*100</f>
        <v>-0.59268359101425361</v>
      </c>
      <c r="AQ238" s="5">
        <f t="array" ref="AQ238">(PRODUCT(1+AY229:AY238/100)-1)*100</f>
        <v>-0.85591189705348514</v>
      </c>
      <c r="AR238" s="5">
        <f t="array" ref="AR238">(PRODUCT(1+AZ229:AZ238/100)-1)*100</f>
        <v>-2.7227028497830319</v>
      </c>
      <c r="AS238" s="5">
        <f t="array" ref="AS238">(PRODUCT(1+BA229:BA238/100)-1)*100</f>
        <v>-0.54599460740526462</v>
      </c>
      <c r="AU238" s="2">
        <v>42969</v>
      </c>
      <c r="AV238" s="5">
        <v>3.5752592062920918E-2</v>
      </c>
      <c r="AW238" s="5">
        <v>7.2999999999999995E-2</v>
      </c>
      <c r="AX238" s="5">
        <v>0.08</v>
      </c>
      <c r="AY238" s="5">
        <v>2.5999999999999999E-2</v>
      </c>
      <c r="AZ238" s="5">
        <v>-0.14499999999999999</v>
      </c>
      <c r="BA238" s="5">
        <v>8.1000000000000003E-2</v>
      </c>
    </row>
    <row r="239" spans="1:53" x14ac:dyDescent="0.25">
      <c r="A239" s="2">
        <v>42970</v>
      </c>
      <c r="B239" s="5">
        <v>1</v>
      </c>
      <c r="C239" s="5">
        <f t="shared" si="62"/>
        <v>1.0190919227866613</v>
      </c>
      <c r="D239" s="5">
        <f t="shared" si="63"/>
        <v>1.0301853945610124</v>
      </c>
      <c r="E239" s="5">
        <f t="shared" si="64"/>
        <v>0.9514270979934123</v>
      </c>
      <c r="F239" s="5">
        <f t="shared" si="65"/>
        <v>0.91455804568357402</v>
      </c>
      <c r="G239" s="5">
        <f t="shared" si="66"/>
        <v>1.0268704913805058</v>
      </c>
      <c r="H239" s="7">
        <v>395</v>
      </c>
      <c r="I239" s="7"/>
      <c r="J239" s="2">
        <f t="shared" si="67"/>
        <v>42970</v>
      </c>
      <c r="K239" s="5">
        <v>1</v>
      </c>
      <c r="L239" s="5">
        <f>_xlfn.STDEV.S($AV210:$AV239)/_xlfn.STDEV.S(AW210:AW239)</f>
        <v>0.83226742944139365</v>
      </c>
      <c r="M239" s="5">
        <f>_xlfn.STDEV.S($AV210:$AV239)/_xlfn.STDEV.S(AY210:AY239)</f>
        <v>0.58194002696561842</v>
      </c>
      <c r="N239" s="5">
        <f>_xlfn.STDEV.S($AV210:$AV239)/_xlfn.STDEV.S(AZ210:AZ239)</f>
        <v>0.36904792835905759</v>
      </c>
      <c r="O239" s="7">
        <f t="shared" si="81"/>
        <v>395</v>
      </c>
      <c r="P239" s="7"/>
      <c r="Q239" s="2">
        <f t="shared" si="68"/>
        <v>42970</v>
      </c>
      <c r="R239" s="5">
        <v>0</v>
      </c>
      <c r="S239" s="5">
        <f t="array" ref="S239">((PRODUCT(1+$AV220:$AV239/100)-1)*100)-((PRODUCT(1+AW220:AW239/100)-1)*100)</f>
        <v>0.25254133519454491</v>
      </c>
      <c r="T239" s="5">
        <f t="array" ref="T239">((PRODUCT(1+$AV220:$AV239/100)-1)*100)-((PRODUCT(1+AX220:AX239/100)-1)*100)</f>
        <v>0.16477669440816411</v>
      </c>
      <c r="U239" s="5">
        <f t="array" ref="U239">((PRODUCT(1+$AV220:$AV239/100)-1)*100)-((PRODUCT(1+AY220:AY239/100)-1)*100)</f>
        <v>0.78028860339037776</v>
      </c>
      <c r="V239" s="7">
        <f t="shared" si="80"/>
        <v>395</v>
      </c>
      <c r="W239" s="7"/>
      <c r="X239" s="2">
        <f t="shared" si="69"/>
        <v>42970</v>
      </c>
      <c r="Y239" s="6">
        <f t="shared" si="69"/>
        <v>0</v>
      </c>
      <c r="Z239" s="6">
        <f t="shared" si="70"/>
        <v>1.0001560972122945</v>
      </c>
      <c r="AA239" s="6">
        <f>1+(($AV239-AY239)/100)</f>
        <v>1.0016860972122945</v>
      </c>
      <c r="AB239" s="7">
        <f>H239</f>
        <v>395</v>
      </c>
      <c r="AC239" s="5">
        <f t="shared" si="71"/>
        <v>0.99990609721229451</v>
      </c>
      <c r="AD239" s="5">
        <f t="shared" si="72"/>
        <v>1.0038860972122945</v>
      </c>
      <c r="AE239" s="5">
        <f t="shared" si="73"/>
        <v>1.0000160972122945</v>
      </c>
      <c r="AF239" s="2"/>
      <c r="AG239" s="5">
        <f t="shared" si="74"/>
        <v>110.11898908447228</v>
      </c>
      <c r="AH239" s="5">
        <f t="shared" si="75"/>
        <v>108.05599242054322</v>
      </c>
      <c r="AI239" s="5">
        <f t="shared" si="76"/>
        <v>106.89239982032234</v>
      </c>
      <c r="AJ239" s="5">
        <f t="shared" si="77"/>
        <v>115.74085846063925</v>
      </c>
      <c r="AK239" s="5">
        <f t="shared" si="78"/>
        <v>120.4067796507824</v>
      </c>
      <c r="AL239" s="5">
        <f t="shared" si="79"/>
        <v>107.23746568706083</v>
      </c>
      <c r="AN239" s="5">
        <f t="array" ref="AN239">(PRODUCT(1+AV230:AV239/100)-1)*100</f>
        <v>-0.51528073916136119</v>
      </c>
      <c r="AO239" s="5">
        <f t="array" ref="AO239">(PRODUCT(1+AW230:AW239/100)-1)*100</f>
        <v>-0.52516662983275175</v>
      </c>
      <c r="AP239" s="5">
        <f t="array" ref="AP239">(PRODUCT(1+AX230:AX239/100)-1)*100</f>
        <v>-0.4444391993880803</v>
      </c>
      <c r="AQ239" s="5">
        <f t="array" ref="AQ239">(PRODUCT(1+AY230:AY239/100)-1)*100</f>
        <v>-1.0194178894271433</v>
      </c>
      <c r="AR239" s="5">
        <f t="array" ref="AR239">(PRODUCT(1+AZ230:AZ239/100)-1)*100</f>
        <v>-2.6230444996999558</v>
      </c>
      <c r="AS239" s="5">
        <f t="array" ref="AS239">(PRODUCT(1+BA230:BA239/100)-1)*100</f>
        <v>-0.44250862908823407</v>
      </c>
      <c r="AU239" s="2">
        <v>42970</v>
      </c>
      <c r="AV239" s="5">
        <v>5.3609721229452845E-2</v>
      </c>
      <c r="AW239" s="5">
        <v>3.7999999999999999E-2</v>
      </c>
      <c r="AX239" s="5">
        <v>6.3E-2</v>
      </c>
      <c r="AY239" s="5">
        <v>-0.115</v>
      </c>
      <c r="AZ239" s="5">
        <v>-0.33500000000000002</v>
      </c>
      <c r="BA239" s="5">
        <v>5.1999999999999998E-2</v>
      </c>
    </row>
    <row r="240" spans="1:53" x14ac:dyDescent="0.25">
      <c r="A240" s="2">
        <v>42971</v>
      </c>
      <c r="B240" s="5">
        <v>1</v>
      </c>
      <c r="C240" s="5">
        <f t="shared" si="62"/>
        <v>1.0187808191625365</v>
      </c>
      <c r="D240" s="5">
        <f t="shared" si="63"/>
        <v>1.0298400406533943</v>
      </c>
      <c r="E240" s="5">
        <f t="shared" si="64"/>
        <v>0.95130771167705641</v>
      </c>
      <c r="F240" s="5">
        <f t="shared" si="65"/>
        <v>0.91183761891415493</v>
      </c>
      <c r="G240" s="5">
        <f t="shared" si="66"/>
        <v>1.026659574496156</v>
      </c>
      <c r="H240" s="7">
        <v>391</v>
      </c>
      <c r="I240" s="7"/>
      <c r="J240" s="2">
        <f t="shared" si="67"/>
        <v>42971</v>
      </c>
      <c r="K240" s="5">
        <v>1</v>
      </c>
      <c r="L240" s="5">
        <f>_xlfn.STDEV.S($AV211:$AV240)/_xlfn.STDEV.S(AW211:AW240)</f>
        <v>0.85669021948554558</v>
      </c>
      <c r="M240" s="5">
        <f>_xlfn.STDEV.S($AV211:$AV240)/_xlfn.STDEV.S(AY211:AY240)</f>
        <v>0.5917982881963636</v>
      </c>
      <c r="N240" s="5">
        <f>_xlfn.STDEV.S($AV211:$AV240)/_xlfn.STDEV.S(AZ211:AZ240)</f>
        <v>0.36278678934337399</v>
      </c>
      <c r="O240" s="7">
        <f t="shared" si="81"/>
        <v>391</v>
      </c>
      <c r="P240" s="7"/>
      <c r="Q240" s="2">
        <f t="shared" si="68"/>
        <v>42971</v>
      </c>
      <c r="R240" s="5">
        <v>0</v>
      </c>
      <c r="S240" s="5">
        <f t="array" ref="S240">((PRODUCT(1+$AV221:$AV240/100)-1)*100)-((PRODUCT(1+AW221:AW240/100)-1)*100)</f>
        <v>0.25267471540889597</v>
      </c>
      <c r="T240" s="5">
        <f t="array" ref="T240">((PRODUCT(1+$AV221:$AV240/100)-1)*100)-((PRODUCT(1+AX221:AX240/100)-1)*100)</f>
        <v>0.14798480191842156</v>
      </c>
      <c r="U240" s="5">
        <f t="array" ref="U240">((PRODUCT(1+$AV221:$AV240/100)-1)*100)-((PRODUCT(1+AY221:AY240/100)-1)*100)</f>
        <v>0.88717215452991383</v>
      </c>
      <c r="V240" s="7">
        <f t="shared" si="80"/>
        <v>391</v>
      </c>
      <c r="W240" s="7"/>
      <c r="X240" s="2">
        <f t="shared" si="69"/>
        <v>42971</v>
      </c>
      <c r="Y240" s="6">
        <f t="shared" si="69"/>
        <v>0</v>
      </c>
      <c r="Z240" s="6">
        <f t="shared" si="70"/>
        <v>0.99969441328808717</v>
      </c>
      <c r="AA240" s="6">
        <f>1+(($AV240-AY240)/100)</f>
        <v>0.99987441328808724</v>
      </c>
      <c r="AB240" s="7">
        <f>H240</f>
        <v>391</v>
      </c>
      <c r="AC240" s="5">
        <f t="shared" si="71"/>
        <v>0.99966441328808719</v>
      </c>
      <c r="AD240" s="5">
        <f t="shared" si="72"/>
        <v>0.99701441328808715</v>
      </c>
      <c r="AE240" s="5">
        <f t="shared" si="73"/>
        <v>0.99979441328808716</v>
      </c>
      <c r="AF240" s="2"/>
      <c r="AG240" s="5">
        <f t="shared" si="74"/>
        <v>110.19765955354495</v>
      </c>
      <c r="AH240" s="5">
        <f t="shared" si="75"/>
        <v>108.16620953281218</v>
      </c>
      <c r="AI240" s="5">
        <f t="shared" si="76"/>
        <v>107.00463684013367</v>
      </c>
      <c r="AJ240" s="5">
        <f t="shared" si="77"/>
        <v>115.83808078174617</v>
      </c>
      <c r="AK240" s="5">
        <f t="shared" si="78"/>
        <v>120.8522847354903</v>
      </c>
      <c r="AL240" s="5">
        <f t="shared" si="79"/>
        <v>107.33612415549294</v>
      </c>
      <c r="AN240" s="5">
        <f t="array" ref="AN240">(PRODUCT(1+AV231:AV240/100)-1)*100</f>
        <v>-0.20482678778165342</v>
      </c>
      <c r="AO240" s="5">
        <f t="array" ref="AO240">(PRODUCT(1+AW231:AW240/100)-1)*100</f>
        <v>-6.2929475200634855E-2</v>
      </c>
      <c r="AP240" s="5">
        <f t="array" ref="AP240">(PRODUCT(1+AX231:AX240/100)-1)*100</f>
        <v>-9.0894186034473634E-4</v>
      </c>
      <c r="AQ240" s="5">
        <f t="array" ref="AQ240">(PRODUCT(1+AY231:AY240/100)-1)*100</f>
        <v>-0.44647083697216816</v>
      </c>
      <c r="AR240" s="5">
        <f t="array" ref="AR240">(PRODUCT(1+AZ231:AZ240/100)-1)*100</f>
        <v>-1.72913898905942</v>
      </c>
      <c r="AS240" s="5">
        <f t="array" ref="AS240">(PRODUCT(1+BA231:BA240/100)-1)*100</f>
        <v>3.0952200519962503E-3</v>
      </c>
      <c r="AU240" s="2">
        <v>42971</v>
      </c>
      <c r="AV240" s="5">
        <v>7.1441328808719007E-2</v>
      </c>
      <c r="AW240" s="5">
        <v>0.10199999999999999</v>
      </c>
      <c r="AX240" s="5">
        <v>0.105</v>
      </c>
      <c r="AY240" s="5">
        <v>8.4000000000000005E-2</v>
      </c>
      <c r="AZ240" s="5">
        <v>0.37</v>
      </c>
      <c r="BA240" s="5">
        <v>9.1999999999999998E-2</v>
      </c>
    </row>
    <row r="241" spans="1:53" x14ac:dyDescent="0.25">
      <c r="A241" s="2">
        <v>42972</v>
      </c>
      <c r="B241" s="5">
        <v>1</v>
      </c>
      <c r="C241" s="5">
        <f t="shared" si="62"/>
        <v>1.0190956634088657</v>
      </c>
      <c r="D241" s="5">
        <f t="shared" si="63"/>
        <v>1.0301377192379593</v>
      </c>
      <c r="E241" s="5">
        <f t="shared" si="64"/>
        <v>0.95166825823665946</v>
      </c>
      <c r="F241" s="5">
        <f t="shared" si="65"/>
        <v>0.91321424136193829</v>
      </c>
      <c r="G241" s="5">
        <f t="shared" si="66"/>
        <v>1.0269255555371473</v>
      </c>
      <c r="H241" s="7">
        <v>389</v>
      </c>
      <c r="I241" s="7"/>
      <c r="J241" s="2">
        <f t="shared" si="67"/>
        <v>42972</v>
      </c>
      <c r="K241" s="5">
        <v>1</v>
      </c>
      <c r="L241" s="5">
        <f>_xlfn.STDEV.S($AV212:$AV241)/_xlfn.STDEV.S(AW212:AW241)</f>
        <v>0.85221993022315601</v>
      </c>
      <c r="M241" s="5">
        <f>_xlfn.STDEV.S($AV212:$AV241)/_xlfn.STDEV.S(AY212:AY241)</f>
        <v>0.59816822076862319</v>
      </c>
      <c r="N241" s="5">
        <f>_xlfn.STDEV.S($AV212:$AV241)/_xlfn.STDEV.S(AZ212:AZ241)</f>
        <v>0.36458514251252233</v>
      </c>
      <c r="O241" s="7">
        <f t="shared" si="81"/>
        <v>389</v>
      </c>
      <c r="P241" s="7"/>
      <c r="Q241" s="2">
        <f t="shared" si="68"/>
        <v>42972</v>
      </c>
      <c r="R241" s="5">
        <v>0</v>
      </c>
      <c r="S241" s="5">
        <f t="array" ref="S241">((PRODUCT(1+$AV222:$AV241/100)-1)*100)-((PRODUCT(1+AW222:AW241/100)-1)*100)</f>
        <v>0.2056495266866909</v>
      </c>
      <c r="T241" s="5">
        <f t="array" ref="T241">((PRODUCT(1+$AV222:$AV241/100)-1)*100)-((PRODUCT(1+AX222:AX241/100)-1)*100)</f>
        <v>0.11980869928719384</v>
      </c>
      <c r="U241" s="5">
        <f t="array" ref="U241">((PRODUCT(1+$AV222:$AV241/100)-1)*100)-((PRODUCT(1+AY222:AY241/100)-1)*100)</f>
        <v>0.71484063294671163</v>
      </c>
      <c r="V241" s="7">
        <f t="shared" si="80"/>
        <v>389</v>
      </c>
      <c r="W241" s="7"/>
      <c r="X241" s="2">
        <f t="shared" si="69"/>
        <v>42972</v>
      </c>
      <c r="Y241" s="6">
        <f t="shared" si="69"/>
        <v>0</v>
      </c>
      <c r="Z241" s="6">
        <f t="shared" si="70"/>
        <v>1.0003093307156881</v>
      </c>
      <c r="AA241" s="6">
        <f>1+(($AV241-AY241)/100)</f>
        <v>1.0003793307156881</v>
      </c>
      <c r="AB241" s="7">
        <f>H241</f>
        <v>389</v>
      </c>
      <c r="AC241" s="5">
        <f t="shared" si="71"/>
        <v>1.0002893307156879</v>
      </c>
      <c r="AD241" s="5">
        <f t="shared" si="72"/>
        <v>1.0015093307156879</v>
      </c>
      <c r="AE241" s="5">
        <f t="shared" si="73"/>
        <v>1.000259330715688</v>
      </c>
      <c r="AF241" s="2"/>
      <c r="AG241" s="5">
        <f t="shared" si="74"/>
        <v>110.33533287442212</v>
      </c>
      <c r="AH241" s="5">
        <f t="shared" si="75"/>
        <v>108.26788576977302</v>
      </c>
      <c r="AI241" s="5">
        <f t="shared" si="76"/>
        <v>107.10736129150021</v>
      </c>
      <c r="AJ241" s="5">
        <f t="shared" si="77"/>
        <v>115.93885991202629</v>
      </c>
      <c r="AK241" s="5">
        <f t="shared" si="78"/>
        <v>120.82086314145907</v>
      </c>
      <c r="AL241" s="5">
        <f t="shared" si="79"/>
        <v>107.44238691840688</v>
      </c>
      <c r="AN241" s="5">
        <f t="array" ref="AN241">(PRODUCT(1+AV232:AV241/100)-1)*100</f>
        <v>0.12493307156877798</v>
      </c>
      <c r="AO241" s="5">
        <f t="array" ref="AO241">(PRODUCT(1+AW232:AW241/100)-1)*100</f>
        <v>0.32093888446873553</v>
      </c>
      <c r="AP241" s="5">
        <f t="array" ref="AP241">(PRODUCT(1+AX232:AX241/100)-1)*100</f>
        <v>0.3751368172756786</v>
      </c>
      <c r="AQ241" s="5">
        <f t="array" ref="AQ241">(PRODUCT(1+AY232:AY241/100)-1)*100</f>
        <v>-6.8835655868570989E-3</v>
      </c>
      <c r="AR241" s="5">
        <f t="array" ref="AR241">(PRODUCT(1+AZ232:AZ241/100)-1)*100</f>
        <v>-1.1924745933584835</v>
      </c>
      <c r="AS241" s="5">
        <f t="array" ref="AS241">(PRODUCT(1+BA232:BA241/100)-1)*100</f>
        <v>0.38115790329098509</v>
      </c>
      <c r="AU241" s="2">
        <v>42972</v>
      </c>
      <c r="AV241" s="5">
        <v>0.12493307156880018</v>
      </c>
      <c r="AW241" s="5">
        <v>9.4E-2</v>
      </c>
      <c r="AX241" s="5">
        <v>9.6000000000000002E-2</v>
      </c>
      <c r="AY241" s="5">
        <v>8.6999999999999994E-2</v>
      </c>
      <c r="AZ241" s="5">
        <v>-2.5999999999999999E-2</v>
      </c>
      <c r="BA241" s="5">
        <v>9.9000000000000005E-2</v>
      </c>
    </row>
    <row r="242" spans="1:53" x14ac:dyDescent="0.25">
      <c r="A242" s="2">
        <v>42975</v>
      </c>
      <c r="B242" s="5">
        <v>1</v>
      </c>
      <c r="C242" s="5">
        <f t="shared" si="62"/>
        <v>1.0185007500887737</v>
      </c>
      <c r="D242" s="5">
        <f t="shared" si="63"/>
        <v>1.0294643715839575</v>
      </c>
      <c r="E242" s="5">
        <f t="shared" si="64"/>
        <v>0.95148340344768512</v>
      </c>
      <c r="F242" s="5">
        <f t="shared" si="65"/>
        <v>0.91221638634504254</v>
      </c>
      <c r="G242" s="5">
        <f t="shared" si="66"/>
        <v>1.026346577203413</v>
      </c>
      <c r="H242" s="7">
        <v>388</v>
      </c>
      <c r="I242" s="7"/>
      <c r="J242" s="2">
        <f t="shared" si="67"/>
        <v>42975</v>
      </c>
      <c r="K242" s="5">
        <v>1</v>
      </c>
      <c r="L242" s="5">
        <f>_xlfn.STDEV.S($AV213:$AV242)/_xlfn.STDEV.S(AW213:AW242)</f>
        <v>0.86768760289908731</v>
      </c>
      <c r="M242" s="5">
        <f>_xlfn.STDEV.S($AV213:$AV242)/_xlfn.STDEV.S(AY213:AY242)</f>
        <v>0.61139299953160597</v>
      </c>
      <c r="N242" s="5">
        <f>_xlfn.STDEV.S($AV213:$AV242)/_xlfn.STDEV.S(AZ213:AZ242)</f>
        <v>0.36928016689431703</v>
      </c>
      <c r="O242" s="7">
        <f t="shared" si="81"/>
        <v>388</v>
      </c>
      <c r="P242" s="7"/>
      <c r="Q242" s="2">
        <f t="shared" si="68"/>
        <v>42975</v>
      </c>
      <c r="R242" s="5">
        <v>0</v>
      </c>
      <c r="S242" s="5">
        <f t="array" ref="S242">((PRODUCT(1+$AV223:$AV242/100)-1)*100)-((PRODUCT(1+AW223:AW242/100)-1)*100)</f>
        <v>0.16146757868941153</v>
      </c>
      <c r="T242" s="5">
        <f t="array" ref="T242">((PRODUCT(1+$AV223:$AV242/100)-1)*100)-((PRODUCT(1+AX223:AX242/100)-1)*100)</f>
        <v>6.2579007235419315E-2</v>
      </c>
      <c r="U242" s="5">
        <f t="array" ref="U242">((PRODUCT(1+$AV223:$AV242/100)-1)*100)-((PRODUCT(1+AY223:AY242/100)-1)*100)</f>
        <v>0.75042567275527272</v>
      </c>
      <c r="V242" s="7">
        <f t="shared" si="80"/>
        <v>388</v>
      </c>
      <c r="W242" s="7"/>
      <c r="X242" s="2">
        <f t="shared" si="69"/>
        <v>42975</v>
      </c>
      <c r="Y242" s="6">
        <f t="shared" si="69"/>
        <v>0</v>
      </c>
      <c r="Z242" s="6">
        <f t="shared" si="70"/>
        <v>0.99941563279857404</v>
      </c>
      <c r="AA242" s="6">
        <f>1+(($AV242-AY242)/100)</f>
        <v>0.99980563279857404</v>
      </c>
      <c r="AB242" s="7">
        <f>H242</f>
        <v>388</v>
      </c>
      <c r="AC242" s="5">
        <f t="shared" si="71"/>
        <v>0.99934563279857402</v>
      </c>
      <c r="AD242" s="5">
        <f t="shared" si="72"/>
        <v>0.99890563279857403</v>
      </c>
      <c r="AE242" s="5">
        <f t="shared" si="73"/>
        <v>0.99943563279857406</v>
      </c>
      <c r="AF242" s="2"/>
      <c r="AG242" s="5">
        <f t="shared" si="74"/>
        <v>110.38450191759254</v>
      </c>
      <c r="AH242" s="5">
        <f t="shared" si="75"/>
        <v>108.37940169211589</v>
      </c>
      <c r="AI242" s="5">
        <f t="shared" si="76"/>
        <v>107.22517938892088</v>
      </c>
      <c r="AJ242" s="5">
        <f t="shared" si="77"/>
        <v>116.01306078236998</v>
      </c>
      <c r="AK242" s="5">
        <f t="shared" si="78"/>
        <v>121.00692727069693</v>
      </c>
      <c r="AL242" s="5">
        <f t="shared" si="79"/>
        <v>107.55090372919447</v>
      </c>
      <c r="AN242" s="5">
        <f t="array" ref="AN242">(PRODUCT(1+AV233:AV242/100)-1)*100</f>
        <v>0.42945334168378313</v>
      </c>
      <c r="AO242" s="5">
        <f t="array" ref="AO242">(PRODUCT(1+AW233:AW242/100)-1)*100</f>
        <v>0.51473271095967554</v>
      </c>
      <c r="AP242" s="5">
        <f t="array" ref="AP242">(PRODUCT(1+AX233:AX242/100)-1)*100</f>
        <v>0.57405463585427086</v>
      </c>
      <c r="AQ242" s="5">
        <f t="array" ref="AQ242">(PRODUCT(1+AY233:AY242/100)-1)*100</f>
        <v>0.15827188353350063</v>
      </c>
      <c r="AR242" s="5">
        <f t="array" ref="AR242">(PRODUCT(1+AZ233:AZ242/100)-1)*100</f>
        <v>-0.85192967060641056</v>
      </c>
      <c r="AS242" s="5">
        <f t="array" ref="AS242">(PRODUCT(1+BA233:BA242/100)-1)*100</f>
        <v>0.56903224050013357</v>
      </c>
      <c r="AU242" s="2">
        <v>42975</v>
      </c>
      <c r="AV242" s="5">
        <v>4.4563279857401383E-2</v>
      </c>
      <c r="AW242" s="5">
        <v>0.10299999999999999</v>
      </c>
      <c r="AX242" s="5">
        <v>0.11</v>
      </c>
      <c r="AY242" s="5">
        <v>6.4000000000000001E-2</v>
      </c>
      <c r="AZ242" s="5">
        <v>0.154</v>
      </c>
      <c r="BA242" s="5">
        <v>0.10100000000000001</v>
      </c>
    </row>
    <row r="243" spans="1:53" x14ac:dyDescent="0.25">
      <c r="A243" s="2">
        <v>42976</v>
      </c>
      <c r="B243" s="5">
        <v>1</v>
      </c>
      <c r="C243" s="5">
        <f t="shared" si="62"/>
        <v>1.0191480633878949</v>
      </c>
      <c r="D243" s="5">
        <f t="shared" si="63"/>
        <v>1.0299435291946679</v>
      </c>
      <c r="E243" s="5">
        <f t="shared" si="64"/>
        <v>0.95311768625151749</v>
      </c>
      <c r="F243" s="5">
        <f t="shared" si="65"/>
        <v>0.9144241343558015</v>
      </c>
      <c r="G243" s="5">
        <f t="shared" si="66"/>
        <v>1.0269372490133586</v>
      </c>
      <c r="H243" s="7">
        <v>390</v>
      </c>
      <c r="I243" s="7"/>
      <c r="J243" s="2">
        <f t="shared" si="67"/>
        <v>42976</v>
      </c>
      <c r="K243" s="5">
        <v>1</v>
      </c>
      <c r="L243" s="5">
        <f>_xlfn.STDEV.S($AV214:$AV243)/_xlfn.STDEV.S(AW214:AW243)</f>
        <v>0.88414619653379611</v>
      </c>
      <c r="M243" s="5">
        <f>_xlfn.STDEV.S($AV214:$AV243)/_xlfn.STDEV.S(AY214:AY243)</f>
        <v>0.63491410577041452</v>
      </c>
      <c r="N243" s="5">
        <f>_xlfn.STDEV.S($AV214:$AV243)/_xlfn.STDEV.S(AZ214:AZ243)</f>
        <v>0.39023159293602189</v>
      </c>
      <c r="O243" s="7">
        <f t="shared" si="81"/>
        <v>390</v>
      </c>
      <c r="P243" s="7"/>
      <c r="Q243" s="2">
        <f t="shared" si="68"/>
        <v>42976</v>
      </c>
      <c r="R243" s="5">
        <v>0</v>
      </c>
      <c r="S243" s="5">
        <f t="array" ref="S243">((PRODUCT(1+$AV224:$AV243/100)-1)*100)-((PRODUCT(1+AW224:AW243/100)-1)*100)</f>
        <v>0.2832507829107711</v>
      </c>
      <c r="T243" s="5">
        <f t="array" ref="T243">((PRODUCT(1+$AV224:$AV243/100)-1)*100)-((PRODUCT(1+AX224:AX243/100)-1)*100)</f>
        <v>0.16041183839085038</v>
      </c>
      <c r="U243" s="5">
        <f t="array" ref="U243">((PRODUCT(1+$AV224:$AV243/100)-1)*100)-((PRODUCT(1+AY224:AY243/100)-1)*100)</f>
        <v>1.0237673280805382</v>
      </c>
      <c r="V243" s="7">
        <f t="shared" si="80"/>
        <v>390</v>
      </c>
      <c r="W243" s="7"/>
      <c r="X243" s="2">
        <f t="shared" si="69"/>
        <v>42976</v>
      </c>
      <c r="Y243" s="6">
        <f t="shared" si="69"/>
        <v>0</v>
      </c>
      <c r="Z243" s="6">
        <f t="shared" si="70"/>
        <v>1.0006354342984409</v>
      </c>
      <c r="AA243" s="6">
        <f>1+(($AV243-AY243)/100)</f>
        <v>1.0017154342984411</v>
      </c>
      <c r="AB243" s="7">
        <f>H243</f>
        <v>390</v>
      </c>
      <c r="AC243" s="5">
        <f t="shared" si="71"/>
        <v>1.0004654342984409</v>
      </c>
      <c r="AD243" s="5">
        <f t="shared" si="72"/>
        <v>1.002415434298441</v>
      </c>
      <c r="AE243" s="5">
        <f t="shared" si="73"/>
        <v>1.000575434298441</v>
      </c>
      <c r="AF243" s="2"/>
      <c r="AG243" s="5">
        <f t="shared" si="74"/>
        <v>110.43367096076297</v>
      </c>
      <c r="AH243" s="5">
        <f t="shared" si="75"/>
        <v>108.35880960579439</v>
      </c>
      <c r="AI243" s="5">
        <f t="shared" si="76"/>
        <v>107.22303488533309</v>
      </c>
      <c r="AJ243" s="5">
        <f t="shared" si="77"/>
        <v>115.86572419517637</v>
      </c>
      <c r="AK243" s="5">
        <f t="shared" si="78"/>
        <v>120.76854362397366</v>
      </c>
      <c r="AL243" s="5">
        <f t="shared" si="79"/>
        <v>107.53692211170969</v>
      </c>
      <c r="AN243" s="5">
        <f t="array" ref="AN243">(PRODUCT(1+AV234:AV243/100)-1)*100</f>
        <v>0.33952823445317915</v>
      </c>
      <c r="AO243" s="5">
        <f t="array" ref="AO243">(PRODUCT(1+AW234:AW243/100)-1)*100</f>
        <v>0.2810335000544395</v>
      </c>
      <c r="AP243" s="5">
        <f t="array" ref="AP243">(PRODUCT(1+AX234:AX243/100)-1)*100</f>
        <v>0.36629225563746814</v>
      </c>
      <c r="AQ243" s="5">
        <f t="array" ref="AQ243">(PRODUCT(1+AY234:AY243/100)-1)*100</f>
        <v>-0.23828575023292498</v>
      </c>
      <c r="AR243" s="5">
        <f t="array" ref="AR243">(PRODUCT(1+AZ234:AZ243/100)-1)*100</f>
        <v>-1.2792451430690965</v>
      </c>
      <c r="AS243" s="5">
        <f t="array" ref="AS243">(PRODUCT(1+BA234:BA243/100)-1)*100</f>
        <v>0.34122803830689552</v>
      </c>
      <c r="AU243" s="2">
        <v>42976</v>
      </c>
      <c r="AV243" s="5">
        <v>4.4543429844101645E-2</v>
      </c>
      <c r="AW243" s="5">
        <v>-1.9E-2</v>
      </c>
      <c r="AX243" s="5">
        <v>-2E-3</v>
      </c>
      <c r="AY243" s="5">
        <v>-0.127</v>
      </c>
      <c r="AZ243" s="5">
        <v>-0.19700000000000001</v>
      </c>
      <c r="BA243" s="5">
        <v>-1.2999999999999999E-2</v>
      </c>
    </row>
    <row r="244" spans="1:53" x14ac:dyDescent="0.25">
      <c r="A244" s="2">
        <v>42977</v>
      </c>
      <c r="B244" s="5">
        <v>1</v>
      </c>
      <c r="C244" s="5">
        <f t="shared" si="62"/>
        <v>1.0186045144754037</v>
      </c>
      <c r="D244" s="5">
        <f t="shared" si="63"/>
        <v>1.0293942226656834</v>
      </c>
      <c r="E244" s="5">
        <f t="shared" si="64"/>
        <v>0.95263790747700039</v>
      </c>
      <c r="F244" s="5">
        <f t="shared" si="65"/>
        <v>0.91314271080165821</v>
      </c>
      <c r="G244" s="5">
        <f t="shared" si="66"/>
        <v>1.0264203110717545</v>
      </c>
      <c r="H244" s="7">
        <v>386</v>
      </c>
      <c r="I244" s="7"/>
      <c r="J244" s="2">
        <f t="shared" si="67"/>
        <v>42977</v>
      </c>
      <c r="K244" s="5">
        <v>1</v>
      </c>
      <c r="L244" s="5">
        <f>_xlfn.STDEV.S($AV215:$AV244)/_xlfn.STDEV.S(AW215:AW244)</f>
        <v>0.87298921756058168</v>
      </c>
      <c r="M244" s="5">
        <f>_xlfn.STDEV.S($AV215:$AV244)/_xlfn.STDEV.S(AY215:AY244)</f>
        <v>0.62780860190540788</v>
      </c>
      <c r="N244" s="5">
        <f>_xlfn.STDEV.S($AV215:$AV244)/_xlfn.STDEV.S(AZ215:AZ244)</f>
        <v>0.37917766595794988</v>
      </c>
      <c r="O244" s="7">
        <f t="shared" si="81"/>
        <v>386</v>
      </c>
      <c r="P244" s="7"/>
      <c r="Q244" s="2">
        <f t="shared" si="68"/>
        <v>42977</v>
      </c>
      <c r="R244" s="5">
        <v>0</v>
      </c>
      <c r="S244" s="5">
        <f t="array" ref="S244">((PRODUCT(1+$AV225:$AV244/100)-1)*100)-((PRODUCT(1+AW225:AW244/100)-1)*100)</f>
        <v>0.24970049641021008</v>
      </c>
      <c r="T244" s="5">
        <f t="array" ref="T244">((PRODUCT(1+$AV225:$AV244/100)-1)*100)-((PRODUCT(1+AX225:AX244/100)-1)*100)</f>
        <v>0.12986736141833433</v>
      </c>
      <c r="U244" s="5">
        <f t="array" ref="U244">((PRODUCT(1+$AV225:$AV244/100)-1)*100)-((PRODUCT(1+AY225:AY244/100)-1)*100)</f>
        <v>0.97826809990275709</v>
      </c>
      <c r="V244" s="7">
        <f t="shared" si="80"/>
        <v>386</v>
      </c>
      <c r="W244" s="7"/>
      <c r="X244" s="2">
        <f t="shared" si="69"/>
        <v>42977</v>
      </c>
      <c r="Y244" s="6">
        <f t="shared" si="69"/>
        <v>0</v>
      </c>
      <c r="Z244" s="6">
        <f t="shared" si="70"/>
        <v>0.99946618878005344</v>
      </c>
      <c r="AA244" s="6">
        <f>1+(($AV244-AY244)/100)</f>
        <v>0.99949618878005342</v>
      </c>
      <c r="AB244" s="7">
        <f>H244</f>
        <v>386</v>
      </c>
      <c r="AC244" s="5">
        <f t="shared" si="71"/>
        <v>0.99946618878005344</v>
      </c>
      <c r="AD244" s="5">
        <f t="shared" si="72"/>
        <v>0.99859618878005341</v>
      </c>
      <c r="AE244" s="5">
        <f t="shared" si="73"/>
        <v>0.99949618878005342</v>
      </c>
      <c r="AF244" s="2"/>
      <c r="AG244" s="5">
        <f t="shared" si="74"/>
        <v>110.47300619529931</v>
      </c>
      <c r="AH244" s="5">
        <f t="shared" si="75"/>
        <v>108.45524894634356</v>
      </c>
      <c r="AI244" s="5">
        <f t="shared" si="76"/>
        <v>107.31846338638104</v>
      </c>
      <c r="AJ244" s="5">
        <f t="shared" si="77"/>
        <v>115.96536871798423</v>
      </c>
      <c r="AK244" s="5">
        <f t="shared" si="78"/>
        <v>120.98109626075185</v>
      </c>
      <c r="AL244" s="5">
        <f t="shared" si="79"/>
        <v>107.62940386472576</v>
      </c>
      <c r="AN244" s="5">
        <f t="array" ref="AN244">(PRODUCT(1+AV235:AV244/100)-1)*100</f>
        <v>0.31252790427716004</v>
      </c>
      <c r="AO244" s="5">
        <f t="array" ref="AO244">(PRODUCT(1+AW235:AW244/100)-1)*100</f>
        <v>0.28804742098424985</v>
      </c>
      <c r="AP244" s="5">
        <f t="array" ref="AP244">(PRODUCT(1+AX235:AX244/100)-1)*100</f>
        <v>0.36228133410427521</v>
      </c>
      <c r="AQ244" s="5">
        <f t="array" ref="AQ244">(PRODUCT(1+AY235:AY244/100)-1)*100</f>
        <v>-0.16546916498666464</v>
      </c>
      <c r="AR244" s="5">
        <f t="array" ref="AR244">(PRODUCT(1+AZ235:AZ244/100)-1)*100</f>
        <v>-0.9470118334544142</v>
      </c>
      <c r="AS244" s="5">
        <f t="array" ref="AS244">(PRODUCT(1+BA235:BA244/100)-1)*100</f>
        <v>0.33621553828002693</v>
      </c>
      <c r="AU244" s="2">
        <v>42977</v>
      </c>
      <c r="AV244" s="5">
        <v>3.5618878005339027E-2</v>
      </c>
      <c r="AW244" s="5">
        <v>8.8999999999999996E-2</v>
      </c>
      <c r="AX244" s="5">
        <v>8.8999999999999996E-2</v>
      </c>
      <c r="AY244" s="5">
        <v>8.5999999999999993E-2</v>
      </c>
      <c r="AZ244" s="5">
        <v>0.17599999999999999</v>
      </c>
      <c r="BA244" s="5">
        <v>8.5999999999999993E-2</v>
      </c>
    </row>
    <row r="245" spans="1:53" x14ac:dyDescent="0.25">
      <c r="A245" s="2">
        <v>42978</v>
      </c>
      <c r="B245" s="5">
        <v>1</v>
      </c>
      <c r="C245" s="5">
        <f t="shared" si="62"/>
        <v>1.0178502644404819</v>
      </c>
      <c r="D245" s="5">
        <f t="shared" si="63"/>
        <v>1.0286217155009567</v>
      </c>
      <c r="E245" s="5">
        <f t="shared" si="64"/>
        <v>0.95197051401379751</v>
      </c>
      <c r="F245" s="5">
        <f t="shared" si="65"/>
        <v>0.91243012121321743</v>
      </c>
      <c r="G245" s="5">
        <f t="shared" si="66"/>
        <v>1.025660273643618</v>
      </c>
      <c r="H245" s="7">
        <v>385</v>
      </c>
      <c r="I245" s="7"/>
      <c r="J245" s="2">
        <f t="shared" si="67"/>
        <v>42978</v>
      </c>
      <c r="K245" s="5">
        <v>1</v>
      </c>
      <c r="L245" s="5">
        <f>_xlfn.STDEV.S($AV216:$AV245)/_xlfn.STDEV.S(AW216:AW245)</f>
        <v>0.86731816235807935</v>
      </c>
      <c r="M245" s="5">
        <f>_xlfn.STDEV.S($AV216:$AV245)/_xlfn.STDEV.S(AY216:AY245)</f>
        <v>0.64172970090086323</v>
      </c>
      <c r="N245" s="5">
        <f>_xlfn.STDEV.S($AV216:$AV245)/_xlfn.STDEV.S(AZ216:AZ245)</f>
        <v>0.3844552631722718</v>
      </c>
      <c r="O245" s="7">
        <f t="shared" si="81"/>
        <v>385</v>
      </c>
      <c r="P245" s="7"/>
      <c r="Q245" s="2">
        <f t="shared" si="68"/>
        <v>42978</v>
      </c>
      <c r="R245" s="5">
        <v>0</v>
      </c>
      <c r="S245" s="5">
        <f t="array" ref="S245">((PRODUCT(1+$AV226:$AV245/100)-1)*100)-((PRODUCT(1+AW226:AW245/100)-1)*100)</f>
        <v>0.10189218041474213</v>
      </c>
      <c r="T245" s="5">
        <f t="array" ref="T245">((PRODUCT(1+$AV226:$AV245/100)-1)*100)-((PRODUCT(1+AX226:AX245/100)-1)*100)</f>
        <v>-1.5013583789524887E-4</v>
      </c>
      <c r="U245" s="5">
        <f t="array" ref="U245">((PRODUCT(1+$AV226:$AV245/100)-1)*100)-((PRODUCT(1+AY226:AY245/100)-1)*100)</f>
        <v>0.7235185710467662</v>
      </c>
      <c r="V245" s="7">
        <f t="shared" si="80"/>
        <v>385</v>
      </c>
      <c r="W245" s="7"/>
      <c r="X245" s="2">
        <f t="shared" si="69"/>
        <v>42978</v>
      </c>
      <c r="Y245" s="6">
        <f t="shared" si="69"/>
        <v>0</v>
      </c>
      <c r="Z245" s="6">
        <f t="shared" si="70"/>
        <v>0.99925818586434023</v>
      </c>
      <c r="AA245" s="6">
        <f>1+(($AV245-AY245)/100)</f>
        <v>0.99929818586434016</v>
      </c>
      <c r="AB245" s="7">
        <f>H245</f>
        <v>385</v>
      </c>
      <c r="AC245" s="5">
        <f t="shared" si="71"/>
        <v>0.99924818586434017</v>
      </c>
      <c r="AD245" s="5">
        <f t="shared" si="72"/>
        <v>0.99921818586434019</v>
      </c>
      <c r="AE245" s="5">
        <f t="shared" si="73"/>
        <v>0.99925818586434023</v>
      </c>
      <c r="AF245" s="2"/>
      <c r="AG245" s="5">
        <f t="shared" si="74"/>
        <v>110.59101189890829</v>
      </c>
      <c r="AH245" s="5">
        <f t="shared" si="75"/>
        <v>108.65155294693645</v>
      </c>
      <c r="AI245" s="5">
        <f t="shared" si="76"/>
        <v>107.51378298974424</v>
      </c>
      <c r="AJ245" s="5">
        <f t="shared" si="77"/>
        <v>116.17062742061508</v>
      </c>
      <c r="AK245" s="5">
        <f t="shared" si="78"/>
        <v>121.20491128883424</v>
      </c>
      <c r="AL245" s="5">
        <f t="shared" si="79"/>
        <v>107.82421308572093</v>
      </c>
      <c r="AN245" s="5">
        <f t="array" ref="AN245">(PRODUCT(1+AV236:AV245/100)-1)*100</f>
        <v>0.41071428571421986</v>
      </c>
      <c r="AO245" s="5">
        <f t="array" ref="AO245">(PRODUCT(1+AW236:AW245/100)-1)*100</f>
        <v>0.56409903991379018</v>
      </c>
      <c r="AP245" s="5">
        <f t="array" ref="AP245">(PRODUCT(1+AX236:AX245/100)-1)*100</f>
        <v>0.63148376216777269</v>
      </c>
      <c r="AQ245" s="5">
        <f t="array" ref="AQ245">(PRODUCT(1+AY236:AY245/100)-1)*100</f>
        <v>0.15646482859275057</v>
      </c>
      <c r="AR245" s="5">
        <f t="array" ref="AR245">(PRODUCT(1+AZ236:AZ245/100)-1)*100</f>
        <v>-0.4701507500589952</v>
      </c>
      <c r="AS245" s="5">
        <f t="array" ref="AS245">(PRODUCT(1+BA236:BA245/100)-1)*100</f>
        <v>0.60434382409304543</v>
      </c>
      <c r="AU245" s="2">
        <v>42978</v>
      </c>
      <c r="AV245" s="5">
        <v>0.10681858643402098</v>
      </c>
      <c r="AW245" s="5">
        <v>0.18099999999999999</v>
      </c>
      <c r="AX245" s="5">
        <v>0.182</v>
      </c>
      <c r="AY245" s="5">
        <v>0.17699999999999999</v>
      </c>
      <c r="AZ245" s="5">
        <v>0.185</v>
      </c>
      <c r="BA245" s="5">
        <v>0.18099999999999999</v>
      </c>
    </row>
    <row r="246" spans="1:53" x14ac:dyDescent="0.25">
      <c r="A246" s="2">
        <v>42979</v>
      </c>
      <c r="B246" s="5">
        <v>1</v>
      </c>
      <c r="C246" s="5">
        <f t="shared" si="62"/>
        <v>1.0219449682461808</v>
      </c>
      <c r="D246" s="5">
        <f t="shared" si="63"/>
        <v>1.032832013100996</v>
      </c>
      <c r="E246" s="5">
        <f t="shared" si="64"/>
        <v>0.95540867267966845</v>
      </c>
      <c r="F246" s="5">
        <f t="shared" si="65"/>
        <v>0.91616482979622338</v>
      </c>
      <c r="G246" s="5">
        <f t="shared" si="66"/>
        <v>1.0297863962891245</v>
      </c>
      <c r="H246" s="7">
        <v>382</v>
      </c>
      <c r="I246" s="7"/>
      <c r="J246" s="2">
        <f t="shared" si="67"/>
        <v>42979</v>
      </c>
      <c r="K246" s="5">
        <v>1</v>
      </c>
      <c r="L246" s="5">
        <f>_xlfn.STDEV.S($AV217:$AV246)/_xlfn.STDEV.S(AW217:AW246)</f>
        <v>1.0563791731689389</v>
      </c>
      <c r="M246" s="5">
        <f>_xlfn.STDEV.S($AV217:$AV246)/_xlfn.STDEV.S(AY217:AY246)</f>
        <v>0.79627032306493573</v>
      </c>
      <c r="N246" s="5">
        <f>_xlfn.STDEV.S($AV217:$AV246)/_xlfn.STDEV.S(AZ217:AZ246)</f>
        <v>0.47621948879874054</v>
      </c>
      <c r="O246" s="7">
        <f t="shared" si="81"/>
        <v>382</v>
      </c>
      <c r="P246" s="7"/>
      <c r="Q246" s="2">
        <f t="shared" si="68"/>
        <v>42979</v>
      </c>
      <c r="R246" s="5">
        <v>0</v>
      </c>
      <c r="S246" s="5">
        <f t="array" ref="S246">((PRODUCT(1+$AV227:$AV246/100)-1)*100)-((PRODUCT(1+AW227:AW246/100)-1)*100)</f>
        <v>0.40587572302509534</v>
      </c>
      <c r="T246" s="5">
        <f t="array" ref="T246">((PRODUCT(1+$AV227:$AV246/100)-1)*100)-((PRODUCT(1+AX227:AX246/100)-1)*100)</f>
        <v>0.32775849191633011</v>
      </c>
      <c r="U246" s="5">
        <f t="array" ref="U246">((PRODUCT(1+$AV227:$AV246/100)-1)*100)-((PRODUCT(1+AY227:AY246/100)-1)*100)</f>
        <v>0.88383412844887932</v>
      </c>
      <c r="V246" s="7">
        <f t="shared" si="80"/>
        <v>382</v>
      </c>
      <c r="W246" s="7"/>
      <c r="X246" s="2">
        <f t="shared" si="69"/>
        <v>42979</v>
      </c>
      <c r="Y246" s="6">
        <f t="shared" si="69"/>
        <v>0</v>
      </c>
      <c r="Z246" s="6">
        <f t="shared" si="70"/>
        <v>1.004024945758492</v>
      </c>
      <c r="AA246" s="6">
        <f>1+(($AV246-AY246)/100)</f>
        <v>1.003614945758492</v>
      </c>
      <c r="AB246" s="7">
        <f>H246</f>
        <v>382</v>
      </c>
      <c r="AC246" s="5">
        <f t="shared" si="71"/>
        <v>1.004094945758492</v>
      </c>
      <c r="AD246" s="5">
        <f t="shared" si="72"/>
        <v>1.004094945758492</v>
      </c>
      <c r="AE246" s="5">
        <f t="shared" si="73"/>
        <v>1.004024945758492</v>
      </c>
      <c r="AF246" s="2"/>
      <c r="AG246" s="5">
        <f t="shared" si="74"/>
        <v>111.09253613924659</v>
      </c>
      <c r="AH246" s="5">
        <f t="shared" si="75"/>
        <v>108.70696523893939</v>
      </c>
      <c r="AI246" s="5">
        <f t="shared" si="76"/>
        <v>107.56108905425972</v>
      </c>
      <c r="AJ246" s="5">
        <f t="shared" si="77"/>
        <v>116.27750439784205</v>
      </c>
      <c r="AK246" s="5">
        <f t="shared" si="78"/>
        <v>121.25824144980133</v>
      </c>
      <c r="AL246" s="5">
        <f t="shared" si="79"/>
        <v>107.87920343439464</v>
      </c>
      <c r="AN246" s="5">
        <f t="array" ref="AN246">(PRODUCT(1+AV237:AV246/100)-1)*100</f>
        <v>0.95621090259159214</v>
      </c>
      <c r="AO246" s="5">
        <f t="array" ref="AO246">(PRODUCT(1+AW237:AW246/100)-1)*100</f>
        <v>0.75140112193876618</v>
      </c>
      <c r="AP246" s="5">
        <f t="array" ref="AP246">(PRODUCT(1+AX237:AX246/100)-1)*100</f>
        <v>0.80176381979786271</v>
      </c>
      <c r="AQ246" s="5">
        <f t="array" ref="AQ246">(PRODUCT(1+AY237:AY246/100)-1)*100</f>
        <v>0.4464883583009005</v>
      </c>
      <c r="AR246" s="5">
        <f t="array" ref="AR246">(PRODUCT(1+AZ237:AZ246/100)-1)*100</f>
        <v>4.2843318776042416E-2</v>
      </c>
      <c r="AS246" s="5">
        <f t="array" ref="AS246">(PRODUCT(1+BA237:BA246/100)-1)*100</f>
        <v>0.77860193380254739</v>
      </c>
      <c r="AU246" s="2">
        <v>42979</v>
      </c>
      <c r="AV246" s="5">
        <v>0.45349457584920039</v>
      </c>
      <c r="AW246" s="5">
        <v>5.0999999999999997E-2</v>
      </c>
      <c r="AX246" s="5">
        <v>4.3999999999999997E-2</v>
      </c>
      <c r="AY246" s="5">
        <v>9.1999999999999998E-2</v>
      </c>
      <c r="AZ246" s="5">
        <v>4.3999999999999997E-2</v>
      </c>
      <c r="BA246" s="5">
        <v>5.0999999999999997E-2</v>
      </c>
    </row>
    <row r="247" spans="1:53" x14ac:dyDescent="0.25">
      <c r="A247" s="2">
        <v>42983</v>
      </c>
      <c r="B247" s="5">
        <v>1</v>
      </c>
      <c r="C247" s="5">
        <f t="shared" si="62"/>
        <v>1.0229093588312834</v>
      </c>
      <c r="D247" s="5">
        <f t="shared" si="63"/>
        <v>1.0337136461519691</v>
      </c>
      <c r="E247" s="5">
        <f t="shared" si="64"/>
        <v>0.95679822664898551</v>
      </c>
      <c r="F247" s="5">
        <f t="shared" si="65"/>
        <v>0.91708442103362176</v>
      </c>
      <c r="G247" s="5">
        <f t="shared" si="66"/>
        <v>1.0307581866849933</v>
      </c>
      <c r="H247" s="7">
        <v>391</v>
      </c>
      <c r="I247" s="7"/>
      <c r="J247" s="2">
        <f t="shared" si="67"/>
        <v>42983</v>
      </c>
      <c r="K247" s="5">
        <v>1</v>
      </c>
      <c r="L247" s="5">
        <f>_xlfn.STDEV.S($AV218:$AV247)/_xlfn.STDEV.S(AW218:AW247)</f>
        <v>1.0624188447832181</v>
      </c>
      <c r="M247" s="5">
        <f>_xlfn.STDEV.S($AV218:$AV247)/_xlfn.STDEV.S(AY218:AY247)</f>
        <v>0.80202674349165348</v>
      </c>
      <c r="N247" s="5">
        <f>_xlfn.STDEV.S($AV218:$AV247)/_xlfn.STDEV.S(AZ218:AZ247)</f>
        <v>0.47848273195946939</v>
      </c>
      <c r="O247" s="7">
        <f t="shared" si="81"/>
        <v>391</v>
      </c>
      <c r="P247" s="7"/>
      <c r="Q247" s="2">
        <f t="shared" si="68"/>
        <v>42983</v>
      </c>
      <c r="R247" s="5">
        <v>0</v>
      </c>
      <c r="S247" s="5">
        <f t="array" ref="S247">((PRODUCT(1+$AV228:$AV247/100)-1)*100)-((PRODUCT(1+AW228:AW247/100)-1)*100)</f>
        <v>0.41506631961327756</v>
      </c>
      <c r="T247" s="5">
        <f t="array" ref="T247">((PRODUCT(1+$AV228:$AV247/100)-1)*100)-((PRODUCT(1+AX228:AX247/100)-1)*100)</f>
        <v>0.31589312596955743</v>
      </c>
      <c r="U247" s="5">
        <f t="array" ref="U247">((PRODUCT(1+$AV228:$AV247/100)-1)*100)-((PRODUCT(1+AY228:AY247/100)-1)*100)</f>
        <v>1.0135851785672112</v>
      </c>
      <c r="V247" s="7">
        <f t="shared" si="80"/>
        <v>391</v>
      </c>
      <c r="W247" s="7"/>
      <c r="X247" s="2">
        <f t="shared" si="69"/>
        <v>42983</v>
      </c>
      <c r="Y247" s="6">
        <f t="shared" si="69"/>
        <v>0</v>
      </c>
      <c r="Z247" s="6">
        <f t="shared" si="70"/>
        <v>1.0009437098344693</v>
      </c>
      <c r="AA247" s="6">
        <f>1+(($AV247-AY247)/100)</f>
        <v>1.0014537098344694</v>
      </c>
      <c r="AB247" s="7">
        <f>H247</f>
        <v>391</v>
      </c>
      <c r="AC247" s="5">
        <f t="shared" si="71"/>
        <v>1.0008537098344694</v>
      </c>
      <c r="AD247" s="5">
        <f t="shared" si="72"/>
        <v>1.0010037098344693</v>
      </c>
      <c r="AE247" s="5">
        <f t="shared" si="73"/>
        <v>1.0009437098344693</v>
      </c>
      <c r="AF247" s="2"/>
      <c r="AG247" s="5">
        <f t="shared" si="74"/>
        <v>111.20070803422151</v>
      </c>
      <c r="AH247" s="5">
        <f t="shared" si="75"/>
        <v>108.71022644789656</v>
      </c>
      <c r="AI247" s="5">
        <f t="shared" si="76"/>
        <v>107.57399638494623</v>
      </c>
      <c r="AJ247" s="5">
        <f t="shared" si="77"/>
        <v>116.22169119573108</v>
      </c>
      <c r="AK247" s="5">
        <f t="shared" si="78"/>
        <v>121.25460370255784</v>
      </c>
      <c r="AL247" s="5">
        <f t="shared" si="79"/>
        <v>107.88243981049767</v>
      </c>
      <c r="AN247" s="5">
        <f t="array" ref="AN247">(PRODUCT(1+AV238:AV247/100)-1)*100</f>
        <v>1.0725777618877386</v>
      </c>
      <c r="AO247" s="5">
        <f t="array" ref="AO247">(PRODUCT(1+AW238:AW247/100)-1)*100</f>
        <v>0.71715831539571617</v>
      </c>
      <c r="AP247" s="5">
        <f t="array" ref="AP247">(PRODUCT(1+AX238:AX247/100)-1)*100</f>
        <v>0.78160991628297705</v>
      </c>
      <c r="AQ247" s="5">
        <f t="array" ref="AQ247">(PRODUCT(1+AY238:AY247/100)-1)*100</f>
        <v>0.32603929559613665</v>
      </c>
      <c r="AR247" s="5">
        <f t="array" ref="AR247">(PRODUCT(1+AZ238:AZ247/100)-1)*100</f>
        <v>0.22124248236956578</v>
      </c>
      <c r="AS247" s="5">
        <f t="array" ref="AS247">(PRODUCT(1+BA238:BA247/100)-1)*100</f>
        <v>0.73528705981305009</v>
      </c>
      <c r="AU247" s="2">
        <v>42983</v>
      </c>
      <c r="AV247" s="5">
        <v>9.7370983446931625E-2</v>
      </c>
      <c r="AW247" s="5">
        <v>3.0000000000000001E-3</v>
      </c>
      <c r="AX247" s="5">
        <v>1.2E-2</v>
      </c>
      <c r="AY247" s="5">
        <v>-4.8000000000000001E-2</v>
      </c>
      <c r="AZ247" s="5">
        <v>-3.0000000000000001E-3</v>
      </c>
      <c r="BA247" s="5">
        <v>3.0000000000000001E-3</v>
      </c>
    </row>
    <row r="248" spans="1:53" x14ac:dyDescent="0.25">
      <c r="A248" s="2">
        <v>42984</v>
      </c>
      <c r="B248" s="5">
        <v>1</v>
      </c>
      <c r="C248" s="5">
        <f t="shared" si="62"/>
        <v>1.022046264209219</v>
      </c>
      <c r="D248" s="5">
        <f t="shared" si="63"/>
        <v>1.0328311183961516</v>
      </c>
      <c r="E248" s="5">
        <f t="shared" si="64"/>
        <v>0.95606731483504026</v>
      </c>
      <c r="F248" s="5">
        <f t="shared" si="65"/>
        <v>0.91664024234311858</v>
      </c>
      <c r="G248" s="5">
        <f t="shared" si="66"/>
        <v>1.0298781821376295</v>
      </c>
      <c r="H248" s="7">
        <v>384</v>
      </c>
      <c r="I248" s="7"/>
      <c r="J248" s="2">
        <f t="shared" si="67"/>
        <v>42984</v>
      </c>
      <c r="K248" s="5">
        <v>1</v>
      </c>
      <c r="L248" s="5">
        <f>_xlfn.STDEV.S($AV219:$AV248)/_xlfn.STDEV.S(AW219:AW248)</f>
        <v>1.0504376891429816</v>
      </c>
      <c r="M248" s="5">
        <f>_xlfn.STDEV.S($AV219:$AV248)/_xlfn.STDEV.S(AY219:AY248)</f>
        <v>0.79783142942032403</v>
      </c>
      <c r="N248" s="5">
        <f>_xlfn.STDEV.S($AV219:$AV248)/_xlfn.STDEV.S(AZ219:AZ248)</f>
        <v>0.47815336918405793</v>
      </c>
      <c r="O248" s="7">
        <f t="shared" si="81"/>
        <v>384</v>
      </c>
      <c r="P248" s="7"/>
      <c r="Q248" s="2">
        <f t="shared" si="68"/>
        <v>42984</v>
      </c>
      <c r="R248" s="5">
        <v>0</v>
      </c>
      <c r="S248" s="5">
        <f t="array" ref="S248">((PRODUCT(1+$AV229:$AV248/100)-1)*100)-((PRODUCT(1+AW229:AW248/100)-1)*100)</f>
        <v>0.37648508590029106</v>
      </c>
      <c r="T248" s="5">
        <f t="array" ref="T248">((PRODUCT(1+$AV229:$AV248/100)-1)*100)-((PRODUCT(1+AX229:AX248/100)-1)*100)</f>
        <v>0.28122944258883731</v>
      </c>
      <c r="U248" s="5">
        <f t="array" ref="U248">((PRODUCT(1+$AV229:$AV248/100)-1)*100)-((PRODUCT(1+AY229:AY248/100)-1)*100)</f>
        <v>0.95364991092695695</v>
      </c>
      <c r="V248" s="7">
        <f t="shared" si="80"/>
        <v>384</v>
      </c>
      <c r="W248" s="7"/>
      <c r="X248" s="2">
        <f t="shared" si="69"/>
        <v>42984</v>
      </c>
      <c r="Y248" s="6">
        <f t="shared" si="69"/>
        <v>0</v>
      </c>
      <c r="Z248" s="6">
        <f t="shared" si="70"/>
        <v>0.99915529890343124</v>
      </c>
      <c r="AA248" s="6">
        <f>1+(($AV248-AY248)/100)</f>
        <v>0.99923529890343132</v>
      </c>
      <c r="AB248" s="7">
        <f>H248</f>
        <v>384</v>
      </c>
      <c r="AC248" s="5">
        <f t="shared" si="71"/>
        <v>0.99914529890343129</v>
      </c>
      <c r="AD248" s="5">
        <f t="shared" si="72"/>
        <v>0.99951529890343127</v>
      </c>
      <c r="AE248" s="5">
        <f t="shared" si="73"/>
        <v>0.99914529890343129</v>
      </c>
      <c r="AF248" s="2"/>
      <c r="AG248" s="5">
        <f t="shared" si="74"/>
        <v>111.23020946012377</v>
      </c>
      <c r="AH248" s="5">
        <f t="shared" si="75"/>
        <v>108.83089479925371</v>
      </c>
      <c r="AI248" s="5">
        <f t="shared" si="76"/>
        <v>107.69447926089737</v>
      </c>
      <c r="AJ248" s="5">
        <f t="shared" si="77"/>
        <v>116.3413995376627</v>
      </c>
      <c r="AK248" s="5">
        <f t="shared" si="78"/>
        <v>121.34554465533476</v>
      </c>
      <c r="AL248" s="5">
        <f t="shared" si="79"/>
        <v>108.00326814308544</v>
      </c>
      <c r="AN248" s="5">
        <f t="array" ref="AN248">(PRODUCT(1+AV239:AV248/100)-1)*100</f>
        <v>1.0632594710507703</v>
      </c>
      <c r="AO248" s="5">
        <f t="array" ref="AO248">(PRODUCT(1+AW239:AW248/100)-1)*100</f>
        <v>0.75540291699638384</v>
      </c>
      <c r="AP248" s="5">
        <f t="array" ref="AP248">(PRODUCT(1+AX239:AX248/100)-1)*100</f>
        <v>0.81383425198766624</v>
      </c>
      <c r="AQ248" s="5">
        <f t="array" ref="AQ248">(PRODUCT(1+AY239:AY248/100)-1)*100</f>
        <v>0.40327026580142533</v>
      </c>
      <c r="AR248" s="5">
        <f t="array" ref="AR248">(PRODUCT(1+AZ239:AZ248/100)-1)*100</f>
        <v>0.44204938584082587</v>
      </c>
      <c r="AS248" s="5">
        <f t="array" ref="AS248">(PRODUCT(1+BA239:BA248/100)-1)*100</f>
        <v>0.76648972464310461</v>
      </c>
      <c r="AU248" s="2">
        <v>42984</v>
      </c>
      <c r="AV248" s="5">
        <v>2.6529890343129914E-2</v>
      </c>
      <c r="AW248" s="5">
        <v>0.111</v>
      </c>
      <c r="AX248" s="5">
        <v>0.112</v>
      </c>
      <c r="AY248" s="5">
        <v>0.10299999999999999</v>
      </c>
      <c r="AZ248" s="5">
        <v>7.4999999999999997E-2</v>
      </c>
      <c r="BA248" s="5">
        <v>0.112</v>
      </c>
    </row>
    <row r="249" spans="1:53" x14ac:dyDescent="0.25">
      <c r="A249" s="2">
        <v>42985</v>
      </c>
      <c r="B249" s="5">
        <v>1</v>
      </c>
      <c r="C249" s="5">
        <f t="shared" si="62"/>
        <v>1.0228458682300261</v>
      </c>
      <c r="D249" s="5">
        <f t="shared" si="63"/>
        <v>1.0336184915694473</v>
      </c>
      <c r="E249" s="5">
        <f t="shared" si="64"/>
        <v>0.95693967835560201</v>
      </c>
      <c r="F249" s="5">
        <f t="shared" si="65"/>
        <v>0.91852368481298041</v>
      </c>
      <c r="G249" s="5">
        <f t="shared" si="66"/>
        <v>1.0306220879279553</v>
      </c>
      <c r="H249" s="7">
        <v>388</v>
      </c>
      <c r="I249" s="7"/>
      <c r="J249" s="2">
        <f t="shared" si="67"/>
        <v>42985</v>
      </c>
      <c r="K249" s="5">
        <v>1</v>
      </c>
      <c r="L249" s="5">
        <f>_xlfn.STDEV.S($AV220:$AV249)/_xlfn.STDEV.S(AW220:AW249)</f>
        <v>1.0547184188961287</v>
      </c>
      <c r="M249" s="5">
        <f>_xlfn.STDEV.S($AV220:$AV249)/_xlfn.STDEV.S(AY220:AY249)</f>
        <v>0.80500541225590172</v>
      </c>
      <c r="N249" s="5">
        <f>_xlfn.STDEV.S($AV220:$AV249)/_xlfn.STDEV.S(AZ220:AZ249)</f>
        <v>0.482469300614846</v>
      </c>
      <c r="O249" s="7">
        <f t="shared" si="81"/>
        <v>388</v>
      </c>
      <c r="P249" s="7"/>
      <c r="Q249" s="2">
        <f t="shared" si="68"/>
        <v>42985</v>
      </c>
      <c r="R249" s="5">
        <v>0</v>
      </c>
      <c r="S249" s="5">
        <f t="array" ref="S249">((PRODUCT(1+$AV230:$AV249/100)-1)*100)-((PRODUCT(1+AW230:AW249/100)-1)*100)</f>
        <v>0.37912053899322729</v>
      </c>
      <c r="T249" s="5">
        <f t="array" ref="T249">((PRODUCT(1+$AV230:$AV249/100)-1)*100)-((PRODUCT(1+AX230:AX249/100)-1)*100)</f>
        <v>0.26270297711528112</v>
      </c>
      <c r="U249" s="5">
        <f t="array" ref="U249">((PRODUCT(1+$AV230:$AV249/100)-1)*100)-((PRODUCT(1+AY230:AY249/100)-1)*100)</f>
        <v>1.0862246442435053</v>
      </c>
      <c r="V249" s="7">
        <f t="shared" si="80"/>
        <v>388</v>
      </c>
      <c r="W249" s="7"/>
      <c r="X249" s="2">
        <f t="shared" si="69"/>
        <v>42985</v>
      </c>
      <c r="Y249" s="6">
        <f t="shared" si="69"/>
        <v>0</v>
      </c>
      <c r="Z249" s="6">
        <f t="shared" si="70"/>
        <v>1.0007825046414995</v>
      </c>
      <c r="AA249" s="6">
        <f>1+(($AV249-AY249)/100)</f>
        <v>1.0009125046414995</v>
      </c>
      <c r="AB249" s="7">
        <f>H249</f>
        <v>388</v>
      </c>
      <c r="AC249" s="5">
        <f t="shared" si="71"/>
        <v>1.0007625046414994</v>
      </c>
      <c r="AD249" s="5">
        <f t="shared" si="72"/>
        <v>1.0020525046414994</v>
      </c>
      <c r="AE249" s="5">
        <f t="shared" si="73"/>
        <v>1.0007225046414994</v>
      </c>
      <c r="AF249" s="2"/>
      <c r="AG249" s="5">
        <f t="shared" si="74"/>
        <v>111.3383813550987</v>
      </c>
      <c r="AH249" s="5">
        <f t="shared" si="75"/>
        <v>108.85157266926556</v>
      </c>
      <c r="AI249" s="5">
        <f t="shared" si="76"/>
        <v>107.71709510154216</v>
      </c>
      <c r="AJ249" s="5">
        <f t="shared" si="77"/>
        <v>116.34838002163495</v>
      </c>
      <c r="AK249" s="5">
        <f t="shared" si="78"/>
        <v>121.21449146710701</v>
      </c>
      <c r="AL249" s="5">
        <f t="shared" si="79"/>
        <v>108.03026896012122</v>
      </c>
      <c r="AN249" s="5">
        <f t="array" ref="AN249">(PRODUCT(1+AV240:AV249/100)-1)*100</f>
        <v>1.107340596535078</v>
      </c>
      <c r="AO249" s="5">
        <f t="array" ref="AO249">(PRODUCT(1+AW240:AW249/100)-1)*100</f>
        <v>0.73626666221899839</v>
      </c>
      <c r="AP249" s="5">
        <f t="array" ref="AP249">(PRODUCT(1+AX240:AX249/100)-1)*100</f>
        <v>0.77151910014749969</v>
      </c>
      <c r="AQ249" s="5">
        <f t="array" ref="AQ249">(PRODUCT(1+AY240:AY249/100)-1)*100</f>
        <v>0.52489809482647587</v>
      </c>
      <c r="AR249" s="5">
        <f t="array" ref="AR249">(PRODUCT(1+AZ240:AZ249/100)-1)*100</f>
        <v>0.67081921688063595</v>
      </c>
      <c r="AS249" s="5">
        <f t="array" ref="AS249">(PRODUCT(1+BA240:BA249/100)-1)*100</f>
        <v>0.73929691267966557</v>
      </c>
      <c r="AU249" s="2">
        <v>42985</v>
      </c>
      <c r="AV249" s="5">
        <v>9.7250464149944982E-2</v>
      </c>
      <c r="AW249" s="5">
        <v>1.9E-2</v>
      </c>
      <c r="AX249" s="5">
        <v>2.1000000000000001E-2</v>
      </c>
      <c r="AY249" s="5">
        <v>6.0000000000000001E-3</v>
      </c>
      <c r="AZ249" s="5">
        <v>-0.108</v>
      </c>
      <c r="BA249" s="5">
        <v>2.5000000000000001E-2</v>
      </c>
    </row>
    <row r="250" spans="1:53" x14ac:dyDescent="0.25">
      <c r="A250" s="2">
        <v>42986</v>
      </c>
      <c r="B250" s="5">
        <v>1</v>
      </c>
      <c r="C250" s="5">
        <f t="shared" si="62"/>
        <v>1.0240348805813833</v>
      </c>
      <c r="D250" s="5">
        <f t="shared" si="63"/>
        <v>1.0347475420944767</v>
      </c>
      <c r="E250" s="5">
        <f t="shared" si="64"/>
        <v>0.95848370616354783</v>
      </c>
      <c r="F250" s="5">
        <f t="shared" si="65"/>
        <v>0.9223234718635297</v>
      </c>
      <c r="G250" s="5">
        <f t="shared" si="66"/>
        <v>1.0316756011332315</v>
      </c>
      <c r="H250" s="7">
        <v>392</v>
      </c>
      <c r="I250" s="7"/>
      <c r="J250" s="2">
        <f t="shared" si="67"/>
        <v>42986</v>
      </c>
      <c r="K250" s="5">
        <v>1</v>
      </c>
      <c r="L250" s="5">
        <f>_xlfn.STDEV.S($AV221:$AV250)/_xlfn.STDEV.S(AW221:AW250)</f>
        <v>1.0565532539158502</v>
      </c>
      <c r="M250" s="5">
        <f>_xlfn.STDEV.S($AV221:$AV250)/_xlfn.STDEV.S(AY221:AY250)</f>
        <v>0.8242016085006707</v>
      </c>
      <c r="N250" s="5">
        <f>_xlfn.STDEV.S($AV221:$AV250)/_xlfn.STDEV.S(AZ221:AZ250)</f>
        <v>0.52067460616423478</v>
      </c>
      <c r="O250" s="7">
        <f t="shared" si="81"/>
        <v>392</v>
      </c>
      <c r="P250" s="7"/>
      <c r="Q250" s="2">
        <f t="shared" si="68"/>
        <v>42986</v>
      </c>
      <c r="R250" s="5">
        <v>0</v>
      </c>
      <c r="S250" s="5">
        <f t="array" ref="S250">((PRODUCT(1+$AV231:$AV250/100)-1)*100)-((PRODUCT(1+AW231:AW250/100)-1)*100)</f>
        <v>0.37485867628705982</v>
      </c>
      <c r="T250" s="5">
        <f t="array" ref="T250">((PRODUCT(1+$AV231:$AV250/100)-1)*100)-((PRODUCT(1+AX231:AX250/100)-1)*100)</f>
        <v>0.27326741906501528</v>
      </c>
      <c r="U250" s="5">
        <f t="array" ref="U250">((PRODUCT(1+$AV231:$AV250/100)-1)*100)-((PRODUCT(1+AY231:AY250/100)-1)*100)</f>
        <v>0.99764058693676549</v>
      </c>
      <c r="V250" s="7">
        <f t="shared" si="80"/>
        <v>392</v>
      </c>
      <c r="W250" s="7"/>
      <c r="X250" s="2">
        <f t="shared" si="69"/>
        <v>42986</v>
      </c>
      <c r="Y250" s="6">
        <f t="shared" si="69"/>
        <v>0</v>
      </c>
      <c r="Z250" s="6">
        <f t="shared" si="70"/>
        <v>1.0011616180886769</v>
      </c>
      <c r="AA250" s="6">
        <f>1+(($AV250-AY250)/100)</f>
        <v>1.0016116180886767</v>
      </c>
      <c r="AB250" s="7">
        <f>H250</f>
        <v>392</v>
      </c>
      <c r="AC250" s="5">
        <f t="shared" si="71"/>
        <v>1.0010916180886769</v>
      </c>
      <c r="AD250" s="5">
        <f t="shared" si="72"/>
        <v>1.0041216180886767</v>
      </c>
      <c r="AE250" s="5">
        <f t="shared" si="73"/>
        <v>1.0010216180886768</v>
      </c>
      <c r="AF250" s="2"/>
      <c r="AG250" s="5">
        <f t="shared" si="74"/>
        <v>111.38755039826911</v>
      </c>
      <c r="AH250" s="5">
        <f t="shared" si="75"/>
        <v>108.77319953694369</v>
      </c>
      <c r="AI250" s="5">
        <f t="shared" si="76"/>
        <v>107.64707898972615</v>
      </c>
      <c r="AJ250" s="5">
        <f t="shared" si="77"/>
        <v>116.21225241700964</v>
      </c>
      <c r="AK250" s="5">
        <f t="shared" si="78"/>
        <v>120.76842213850806</v>
      </c>
      <c r="AL250" s="5">
        <f t="shared" si="79"/>
        <v>107.96761140412434</v>
      </c>
      <c r="AN250" s="5">
        <f t="array" ref="AN250">(PRODUCT(1+AV241:AV250/100)-1)*100</f>
        <v>1.0797786899875206</v>
      </c>
      <c r="AO250" s="5">
        <f t="array" ref="AO250">(PRODUCT(1+AW241:AW250/100)-1)*100</f>
        <v>0.5611641627761621</v>
      </c>
      <c r="AP250" s="5">
        <f t="array" ref="AP250">(PRODUCT(1+AX241:AX250/100)-1)*100</f>
        <v>0.6003872061659532</v>
      </c>
      <c r="AQ250" s="5">
        <f t="array" ref="AQ250">(PRODUCT(1+AY241:AY250/100)-1)*100</f>
        <v>0.32301263344343134</v>
      </c>
      <c r="AR250" s="5">
        <f t="array" ref="AR250">(PRODUCT(1+AZ241:AZ250/100)-1)*100</f>
        <v>-6.9392645050814217E-2</v>
      </c>
      <c r="AS250" s="5">
        <f t="array" ref="AS250">(PRODUCT(1+BA241:BA250/100)-1)*100</f>
        <v>0.58832685975931387</v>
      </c>
      <c r="AU250" s="2">
        <v>42986</v>
      </c>
      <c r="AV250" s="5">
        <v>4.4161808867682062E-2</v>
      </c>
      <c r="AW250" s="5">
        <v>-7.1999999999999995E-2</v>
      </c>
      <c r="AX250" s="5">
        <v>-6.5000000000000002E-2</v>
      </c>
      <c r="AY250" s="5">
        <v>-0.11700000000000001</v>
      </c>
      <c r="AZ250" s="5">
        <v>-0.36799999999999999</v>
      </c>
      <c r="BA250" s="5">
        <v>-5.8000000000000003E-2</v>
      </c>
    </row>
    <row r="251" spans="1:53" x14ac:dyDescent="0.25">
      <c r="A251" s="2">
        <v>42989</v>
      </c>
      <c r="B251" s="5">
        <v>1</v>
      </c>
      <c r="C251" s="5">
        <f t="shared" si="62"/>
        <v>1.0230135317273348</v>
      </c>
      <c r="D251" s="5">
        <f t="shared" si="63"/>
        <v>1.0339324370849863</v>
      </c>
      <c r="E251" s="5">
        <f t="shared" si="64"/>
        <v>0.95635249245068288</v>
      </c>
      <c r="F251" s="5">
        <f t="shared" si="65"/>
        <v>0.92138515668168841</v>
      </c>
      <c r="G251" s="5">
        <f t="shared" si="66"/>
        <v>1.0306466316001144</v>
      </c>
      <c r="H251" s="7">
        <v>385</v>
      </c>
      <c r="I251" s="7"/>
      <c r="J251" s="2">
        <f t="shared" si="67"/>
        <v>42989</v>
      </c>
      <c r="K251" s="5">
        <v>1</v>
      </c>
      <c r="L251" s="5">
        <f>_xlfn.STDEV.S($AV222:$AV251)/_xlfn.STDEV.S(AW222:AW251)</f>
        <v>1.047160021845654</v>
      </c>
      <c r="M251" s="5">
        <f>_xlfn.STDEV.S($AV222:$AV251)/_xlfn.STDEV.S(AY222:AY251)</f>
        <v>0.80108598304417378</v>
      </c>
      <c r="N251" s="5">
        <f>_xlfn.STDEV.S($AV222:$AV251)/_xlfn.STDEV.S(AZ222:AZ251)</f>
        <v>0.52643271463660124</v>
      </c>
      <c r="O251" s="7">
        <f t="shared" si="81"/>
        <v>385</v>
      </c>
      <c r="P251" s="7"/>
      <c r="Q251" s="2">
        <f t="shared" si="68"/>
        <v>42989</v>
      </c>
      <c r="R251" s="5">
        <v>0</v>
      </c>
      <c r="S251" s="5">
        <f t="array" ref="S251">((PRODUCT(1+$AV232:$AV251/100)-1)*100)-((PRODUCT(1+AW232:AW251/100)-1)*100)</f>
        <v>0.18997453277909138</v>
      </c>
      <c r="T251" s="5">
        <f t="array" ref="T251">((PRODUCT(1+$AV232:$AV251/100)-1)*100)-((PRODUCT(1+AX232:AX251/100)-1)*100)</f>
        <v>0.11930764421994589</v>
      </c>
      <c r="U251" s="5">
        <f t="array" ref="U251">((PRODUCT(1+$AV232:$AV251/100)-1)*100)-((PRODUCT(1+AY232:AY251/100)-1)*100)</f>
        <v>0.62745735333311625</v>
      </c>
      <c r="V251" s="7">
        <f t="shared" si="80"/>
        <v>385</v>
      </c>
      <c r="W251" s="7"/>
      <c r="X251" s="2">
        <f t="shared" si="69"/>
        <v>42989</v>
      </c>
      <c r="Y251" s="6">
        <f t="shared" si="69"/>
        <v>0</v>
      </c>
      <c r="Z251" s="6">
        <f t="shared" si="70"/>
        <v>0.99900171537035409</v>
      </c>
      <c r="AA251" s="6">
        <f>1+(($AV251-AY251)/100)</f>
        <v>0.99777171537035403</v>
      </c>
      <c r="AB251" s="7">
        <f>H251</f>
        <v>385</v>
      </c>
      <c r="AC251" s="5">
        <f t="shared" si="71"/>
        <v>0.99921171537035403</v>
      </c>
      <c r="AD251" s="5">
        <f t="shared" si="72"/>
        <v>0.99898171537035407</v>
      </c>
      <c r="AE251" s="5">
        <f t="shared" si="73"/>
        <v>0.99900171537035409</v>
      </c>
      <c r="AF251" s="2"/>
      <c r="AG251" s="5">
        <f t="shared" si="74"/>
        <v>111.37771658963503</v>
      </c>
      <c r="AH251" s="5">
        <f t="shared" si="75"/>
        <v>108.87218314852231</v>
      </c>
      <c r="AI251" s="5">
        <f t="shared" si="76"/>
        <v>107.72243194501895</v>
      </c>
      <c r="AJ251" s="5">
        <f t="shared" si="77"/>
        <v>116.46094663718205</v>
      </c>
      <c r="AK251" s="5">
        <f t="shared" si="78"/>
        <v>120.88073677109688</v>
      </c>
      <c r="AL251" s="5">
        <f t="shared" si="79"/>
        <v>108.06586193050209</v>
      </c>
      <c r="AN251" s="5">
        <f t="array" ref="AN251">(PRODUCT(1+AV242:AV251/100)-1)*100</f>
        <v>0.94474153297683383</v>
      </c>
      <c r="AO251" s="5">
        <f t="array" ref="AO251">(PRODUCT(1+AW242:AW251/100)-1)*100</f>
        <v>0.55815016101294912</v>
      </c>
      <c r="AP251" s="5">
        <f t="array" ref="AP251">(PRODUCT(1+AX242:AX251/100)-1)*100</f>
        <v>0.57425619126660887</v>
      </c>
      <c r="AQ251" s="5">
        <f t="array" ref="AQ251">(PRODUCT(1+AY242:AY251/100)-1)*100</f>
        <v>0.45031210894426188</v>
      </c>
      <c r="AR251" s="5">
        <f t="array" ref="AR251">(PRODUCT(1+AZ242:AZ251/100)-1)*100</f>
        <v>4.9555704272474799E-2</v>
      </c>
      <c r="AS251" s="5">
        <f t="array" ref="AS251">(PRODUCT(1+BA242:BA251/100)-1)*100</f>
        <v>0.58028775232690233</v>
      </c>
      <c r="AU251" s="2">
        <v>42989</v>
      </c>
      <c r="AV251" s="5">
        <v>-8.8284629645940527E-3</v>
      </c>
      <c r="AW251" s="5">
        <v>9.0999999999999998E-2</v>
      </c>
      <c r="AX251" s="5">
        <v>7.0000000000000007E-2</v>
      </c>
      <c r="AY251" s="5">
        <v>0.214</v>
      </c>
      <c r="AZ251" s="5">
        <v>9.2999999999999999E-2</v>
      </c>
      <c r="BA251" s="5">
        <v>9.0999999999999998E-2</v>
      </c>
    </row>
    <row r="252" spans="1:53" x14ac:dyDescent="0.25">
      <c r="A252" s="2">
        <v>42990</v>
      </c>
      <c r="B252" s="5">
        <v>1</v>
      </c>
      <c r="C252" s="5">
        <f t="shared" si="62"/>
        <v>1.023187130430516</v>
      </c>
      <c r="D252" s="5">
        <f t="shared" si="63"/>
        <v>1.0341285637831983</v>
      </c>
      <c r="E252" s="5">
        <f t="shared" si="64"/>
        <v>0.95640005250694715</v>
      </c>
      <c r="F252" s="5">
        <f t="shared" si="65"/>
        <v>0.92120999346274057</v>
      </c>
      <c r="G252" s="5">
        <f t="shared" si="66"/>
        <v>1.0308318301990467</v>
      </c>
      <c r="H252" s="7">
        <v>381</v>
      </c>
      <c r="I252" s="7"/>
      <c r="J252" s="2">
        <f t="shared" si="67"/>
        <v>42990</v>
      </c>
      <c r="K252" s="5">
        <v>1</v>
      </c>
      <c r="L252" s="5">
        <f>_xlfn.STDEV.S($AV223:$AV252)/_xlfn.STDEV.S(AW223:AW252)</f>
        <v>1.0460613779707639</v>
      </c>
      <c r="M252" s="5">
        <f>_xlfn.STDEV.S($AV223:$AV252)/_xlfn.STDEV.S(AY223:AY252)</f>
        <v>0.80146241338579782</v>
      </c>
      <c r="N252" s="5">
        <f>_xlfn.STDEV.S($AV223:$AV252)/_xlfn.STDEV.S(AZ223:AZ252)</f>
        <v>0.52920392578544673</v>
      </c>
      <c r="O252" s="7">
        <f t="shared" si="81"/>
        <v>381</v>
      </c>
      <c r="P252" s="7"/>
      <c r="Q252" s="2">
        <f t="shared" si="68"/>
        <v>42990</v>
      </c>
      <c r="R252" s="5">
        <v>0</v>
      </c>
      <c r="S252" s="5">
        <f t="array" ref="S252">((PRODUCT(1+$AV233:$AV252/100)-1)*100)-((PRODUCT(1+AW233:AW252/100)-1)*100)</f>
        <v>0.3786716382401023</v>
      </c>
      <c r="T252" s="5">
        <f t="array" ref="T252">((PRODUCT(1+$AV233:$AV252/100)-1)*100)-((PRODUCT(1+AX233:AX252/100)-1)*100)</f>
        <v>0.31195979622073988</v>
      </c>
      <c r="U252" s="5">
        <f t="array" ref="U252">((PRODUCT(1+$AV233:$AV252/100)-1)*100)-((PRODUCT(1+AY233:AY252/100)-1)*100)</f>
        <v>0.79356689759053634</v>
      </c>
      <c r="V252" s="7">
        <f t="shared" si="80"/>
        <v>381</v>
      </c>
      <c r="W252" s="7"/>
      <c r="X252" s="2">
        <f t="shared" si="69"/>
        <v>42990</v>
      </c>
      <c r="Y252" s="6">
        <f t="shared" si="69"/>
        <v>0</v>
      </c>
      <c r="Z252" s="6">
        <f t="shared" si="70"/>
        <v>1.0001697545470598</v>
      </c>
      <c r="AA252" s="6">
        <f>1+(($AV252-AY252)/100)</f>
        <v>1.0000497545470597</v>
      </c>
      <c r="AB252" s="7">
        <f>H252</f>
        <v>381</v>
      </c>
      <c r="AC252" s="5">
        <f t="shared" si="71"/>
        <v>1.0001897545470597</v>
      </c>
      <c r="AD252" s="5">
        <f t="shared" si="72"/>
        <v>0.99980975454705967</v>
      </c>
      <c r="AE252" s="5">
        <f t="shared" si="73"/>
        <v>1.0001797545470597</v>
      </c>
      <c r="AF252" s="2"/>
      <c r="AG252" s="5">
        <f t="shared" si="74"/>
        <v>111.43671944143952</v>
      </c>
      <c r="AH252" s="5">
        <f t="shared" si="75"/>
        <v>108.91137713445578</v>
      </c>
      <c r="AI252" s="5">
        <f t="shared" si="76"/>
        <v>107.75905757188026</v>
      </c>
      <c r="AJ252" s="5">
        <f t="shared" si="77"/>
        <v>116.51684789156791</v>
      </c>
      <c r="AK252" s="5">
        <f t="shared" si="78"/>
        <v>120.96777090157208</v>
      </c>
      <c r="AL252" s="5">
        <f t="shared" si="79"/>
        <v>108.10368498217778</v>
      </c>
      <c r="AN252" s="5">
        <f t="array" ref="AN252">(PRODUCT(1+AV243:AV252/100)-1)*100</f>
        <v>0.95322939866369083</v>
      </c>
      <c r="AO252" s="5">
        <f t="array" ref="AO252">(PRODUCT(1+AW243:AW252/100)-1)*100</f>
        <v>0.49084552418097172</v>
      </c>
      <c r="AP252" s="5">
        <f t="array" ref="AP252">(PRODUCT(1+AX243:AX252/100)-1)*100</f>
        <v>0.4979037442529366</v>
      </c>
      <c r="AQ252" s="5">
        <f t="array" ref="AQ252">(PRODUCT(1+AY243:AY252/100)-1)*100</f>
        <v>0.43425033853983219</v>
      </c>
      <c r="AR252" s="5">
        <f t="array" ref="AR252">(PRODUCT(1+AZ243:AZ252/100)-1)*100</f>
        <v>-3.2358783094521559E-2</v>
      </c>
      <c r="AS252" s="5">
        <f t="array" ref="AS252">(PRODUCT(1+BA243:BA252/100)-1)*100</f>
        <v>0.51397174158120951</v>
      </c>
      <c r="AU252" s="2">
        <v>42990</v>
      </c>
      <c r="AV252" s="5">
        <v>5.2975454705972425E-2</v>
      </c>
      <c r="AW252" s="5">
        <v>3.5999999999999997E-2</v>
      </c>
      <c r="AX252" s="5">
        <v>3.4000000000000002E-2</v>
      </c>
      <c r="AY252" s="5">
        <v>4.8000000000000001E-2</v>
      </c>
      <c r="AZ252" s="5">
        <v>7.1999999999999995E-2</v>
      </c>
      <c r="BA252" s="5">
        <v>3.5000000000000003E-2</v>
      </c>
    </row>
    <row r="253" spans="1:53" x14ac:dyDescent="0.25">
      <c r="A253" s="2">
        <v>42991</v>
      </c>
      <c r="B253" s="5">
        <v>1</v>
      </c>
      <c r="C253" s="5">
        <f t="shared" si="62"/>
        <v>1.0236758586900216</v>
      </c>
      <c r="D253" s="5">
        <f t="shared" si="63"/>
        <v>1.0346638990122949</v>
      </c>
      <c r="E253" s="5">
        <f t="shared" si="64"/>
        <v>0.95665601008728074</v>
      </c>
      <c r="F253" s="5">
        <f t="shared" si="65"/>
        <v>0.92239704907565301</v>
      </c>
      <c r="G253" s="5">
        <f t="shared" si="66"/>
        <v>1.0312829644270622</v>
      </c>
      <c r="H253" s="7">
        <v>378</v>
      </c>
      <c r="I253" s="7"/>
      <c r="J253" s="2">
        <f t="shared" si="67"/>
        <v>42991</v>
      </c>
      <c r="K253" s="5">
        <v>1</v>
      </c>
      <c r="L253" s="5">
        <f>_xlfn.STDEV.S($AV224:$AV253)/_xlfn.STDEV.S(AW224:AW253)</f>
        <v>1.0375324252402509</v>
      </c>
      <c r="M253" s="5">
        <f>_xlfn.STDEV.S($AV224:$AV253)/_xlfn.STDEV.S(AY224:AY253)</f>
        <v>0.79515499222066643</v>
      </c>
      <c r="N253" s="5">
        <f>_xlfn.STDEV.S($AV224:$AV253)/_xlfn.STDEV.S(AZ224:AZ253)</f>
        <v>0.53601632179049019</v>
      </c>
      <c r="O253" s="7">
        <f t="shared" si="81"/>
        <v>378</v>
      </c>
      <c r="P253" s="7"/>
      <c r="Q253" s="2">
        <f t="shared" si="68"/>
        <v>42991</v>
      </c>
      <c r="R253" s="5">
        <v>0</v>
      </c>
      <c r="S253" s="5">
        <f t="array" ref="S253">((PRODUCT(1+$AV234:$AV253/100)-1)*100)-((PRODUCT(1+AW234:AW253/100)-1)*100)</f>
        <v>0.50691821055222075</v>
      </c>
      <c r="T253" s="5">
        <f t="array" ref="T253">((PRODUCT(1+$AV234:$AV253/100)-1)*100)-((PRODUCT(1+AX234:AX253/100)-1)*100)</f>
        <v>0.43531422291811506</v>
      </c>
      <c r="U253" s="5">
        <f t="array" ref="U253">((PRODUCT(1+$AV234:$AV253/100)-1)*100)-((PRODUCT(1+AY234:AY253/100)-1)*100)</f>
        <v>0.95598614898371181</v>
      </c>
      <c r="V253" s="7">
        <f t="shared" si="80"/>
        <v>378</v>
      </c>
      <c r="W253" s="7"/>
      <c r="X253" s="2">
        <f t="shared" si="69"/>
        <v>42991</v>
      </c>
      <c r="Y253" s="6">
        <f t="shared" si="69"/>
        <v>0</v>
      </c>
      <c r="Z253" s="6">
        <f t="shared" si="70"/>
        <v>1.0004777197317332</v>
      </c>
      <c r="AA253" s="6">
        <f>1+(($AV253-AY253)/100)</f>
        <v>1.0002677197317331</v>
      </c>
      <c r="AB253" s="7">
        <f>H253</f>
        <v>378</v>
      </c>
      <c r="AC253" s="5">
        <f t="shared" si="71"/>
        <v>1.0005177197317332</v>
      </c>
      <c r="AD253" s="5">
        <f t="shared" si="72"/>
        <v>1.0012877197317331</v>
      </c>
      <c r="AE253" s="5">
        <f t="shared" si="73"/>
        <v>1.0004377197317331</v>
      </c>
      <c r="AF253" s="2"/>
      <c r="AG253" s="5">
        <f t="shared" si="74"/>
        <v>111.50555610187811</v>
      </c>
      <c r="AH253" s="5">
        <f t="shared" si="75"/>
        <v>108.92662472725461</v>
      </c>
      <c r="AI253" s="5">
        <f t="shared" si="76"/>
        <v>107.76983347763745</v>
      </c>
      <c r="AJ253" s="5">
        <f t="shared" si="77"/>
        <v>116.55762878832996</v>
      </c>
      <c r="AK253" s="5">
        <f t="shared" si="78"/>
        <v>120.88672249506803</v>
      </c>
      <c r="AL253" s="5">
        <f t="shared" si="79"/>
        <v>108.12314364547458</v>
      </c>
      <c r="AN253" s="5">
        <f t="array" ref="AN253">(PRODUCT(1+AV244:AV253/100)-1)*100</f>
        <v>0.97061442564558842</v>
      </c>
      <c r="AO253" s="5">
        <f t="array" ref="AO253">(PRODUCT(1+AW244:AW253/100)-1)*100</f>
        <v>0.52401380517732576</v>
      </c>
      <c r="AP253" s="5">
        <f t="array" ref="AP253">(PRODUCT(1+AX244:AX253/100)-1)*100</f>
        <v>0.50996373390204131</v>
      </c>
      <c r="AQ253" s="5">
        <f t="array" ref="AQ253">(PRODUCT(1+AY244:AY253/100)-1)*100</f>
        <v>0.5971607202730933</v>
      </c>
      <c r="AR253" s="5">
        <f t="array" ref="AR253">(PRODUCT(1+AZ244:AZ253/100)-1)*100</f>
        <v>9.7855672965896368E-2</v>
      </c>
      <c r="AS253" s="5">
        <f t="array" ref="AS253">(PRODUCT(1+BA244:BA253/100)-1)*100</f>
        <v>0.54513512406084708</v>
      </c>
      <c r="AU253" s="2">
        <v>42991</v>
      </c>
      <c r="AV253" s="5">
        <v>6.1771973173319061E-2</v>
      </c>
      <c r="AW253" s="5">
        <v>1.4E-2</v>
      </c>
      <c r="AX253" s="5">
        <v>0.01</v>
      </c>
      <c r="AY253" s="5">
        <v>3.5000000000000003E-2</v>
      </c>
      <c r="AZ253" s="5">
        <v>-6.7000000000000004E-2</v>
      </c>
      <c r="BA253" s="5">
        <v>1.7999999999999999E-2</v>
      </c>
    </row>
    <row r="254" spans="1:53" x14ac:dyDescent="0.25">
      <c r="A254" s="2">
        <v>42992</v>
      </c>
      <c r="B254" s="5">
        <v>1</v>
      </c>
      <c r="C254" s="5">
        <f t="shared" si="62"/>
        <v>1.0233206510377844</v>
      </c>
      <c r="D254" s="5">
        <f t="shared" si="63"/>
        <v>1.0346667586440399</v>
      </c>
      <c r="E254" s="5">
        <f t="shared" si="64"/>
        <v>0.95430235201499602</v>
      </c>
      <c r="F254" s="5">
        <f t="shared" si="65"/>
        <v>0.91982498956359893</v>
      </c>
      <c r="G254" s="5">
        <f t="shared" si="66"/>
        <v>1.0310487564708868</v>
      </c>
      <c r="H254" s="7">
        <v>374</v>
      </c>
      <c r="I254" s="7"/>
      <c r="J254" s="2">
        <f t="shared" si="67"/>
        <v>42992</v>
      </c>
      <c r="K254" s="5">
        <v>1</v>
      </c>
      <c r="L254" s="5">
        <f>_xlfn.STDEV.S($AV225:$AV254)/_xlfn.STDEV.S(AW225:AW254)</f>
        <v>1.0405750764092943</v>
      </c>
      <c r="M254" s="5">
        <f>_xlfn.STDEV.S($AV225:$AV254)/_xlfn.STDEV.S(AY225:AY254)</f>
        <v>0.75445826541939653</v>
      </c>
      <c r="N254" s="5">
        <f>_xlfn.STDEV.S($AV225:$AV254)/_xlfn.STDEV.S(AZ225:AZ254)</f>
        <v>0.50968947375925644</v>
      </c>
      <c r="O254" s="7">
        <f t="shared" si="81"/>
        <v>374</v>
      </c>
      <c r="P254" s="7"/>
      <c r="Q254" s="2">
        <f t="shared" si="68"/>
        <v>42992</v>
      </c>
      <c r="R254" s="5">
        <v>0</v>
      </c>
      <c r="S254" s="5">
        <f t="array" ref="S254">((PRODUCT(1+$AV235:$AV254/100)-1)*100)-((PRODUCT(1+AW235:AW254/100)-1)*100)</f>
        <v>0.49139600347472001</v>
      </c>
      <c r="T254" s="5">
        <f t="array" ref="T254">((PRODUCT(1+$AV235:$AV254/100)-1)*100)-((PRODUCT(1+AX235:AX254/100)-1)*100)</f>
        <v>0.46616009346678311</v>
      </c>
      <c r="U254" s="5">
        <f t="array" ref="U254">((PRODUCT(1+$AV235:$AV254/100)-1)*100)-((PRODUCT(1+AY235:AY254/100)-1)*100)</f>
        <v>0.65845061524771875</v>
      </c>
      <c r="V254" s="7">
        <f t="shared" si="80"/>
        <v>374</v>
      </c>
      <c r="W254" s="7"/>
      <c r="X254" s="2">
        <f t="shared" si="69"/>
        <v>42992</v>
      </c>
      <c r="Y254" s="6">
        <f t="shared" si="69"/>
        <v>0</v>
      </c>
      <c r="Z254" s="6">
        <f t="shared" si="70"/>
        <v>0.9996527647940735</v>
      </c>
      <c r="AA254" s="6">
        <f>1+(($AV254-AY254)/100)</f>
        <v>0.99753276479407349</v>
      </c>
      <c r="AB254" s="7">
        <f>H254</f>
        <v>374</v>
      </c>
      <c r="AC254" s="5">
        <f t="shared" si="71"/>
        <v>1.0000027647940735</v>
      </c>
      <c r="AD254" s="5">
        <f t="shared" si="72"/>
        <v>0.99720276479407355</v>
      </c>
      <c r="AE254" s="5">
        <f t="shared" si="73"/>
        <v>0.99977276479407351</v>
      </c>
      <c r="AF254" s="2"/>
      <c r="AG254" s="5">
        <f t="shared" si="74"/>
        <v>111.54489133641445</v>
      </c>
      <c r="AH254" s="5">
        <f t="shared" si="75"/>
        <v>109.00287336456367</v>
      </c>
      <c r="AI254" s="5">
        <f t="shared" si="76"/>
        <v>107.80755291935463</v>
      </c>
      <c r="AJ254" s="5">
        <f t="shared" si="77"/>
        <v>116.88632130151306</v>
      </c>
      <c r="AK254" s="5">
        <f t="shared" si="78"/>
        <v>121.26751567092749</v>
      </c>
      <c r="AL254" s="5">
        <f t="shared" si="79"/>
        <v>108.18585506878897</v>
      </c>
      <c r="AN254" s="5">
        <f t="array" ref="AN254">(PRODUCT(1+AV245:AV254/100)-1)*100</f>
        <v>0.97026882677584414</v>
      </c>
      <c r="AO254" s="5">
        <f t="array" ref="AO254">(PRODUCT(1+AW245:AW254/100)-1)*100</f>
        <v>0.50493122604977625</v>
      </c>
      <c r="AP254" s="5">
        <f t="array" ref="AP254">(PRODUCT(1+AX245:AX254/100)-1)*100</f>
        <v>0.45573661562103851</v>
      </c>
      <c r="AQ254" s="5">
        <f t="array" ref="AQ254">(PRODUCT(1+AY245:AY254/100)-1)*100</f>
        <v>0.79416173441266835</v>
      </c>
      <c r="AR254" s="5">
        <f t="array" ref="AR254">(PRODUCT(1+AZ245:AZ254/100)-1)*100</f>
        <v>0.23674724318776263</v>
      </c>
      <c r="AS254" s="5">
        <f t="array" ref="AS254">(PRODUCT(1+BA245:BA254/100)-1)*100</f>
        <v>0.51700667669083433</v>
      </c>
      <c r="AU254" s="2">
        <v>42992</v>
      </c>
      <c r="AV254" s="5">
        <v>3.5276479407353456E-2</v>
      </c>
      <c r="AW254" s="5">
        <v>7.0000000000000007E-2</v>
      </c>
      <c r="AX254" s="5">
        <v>3.5000000000000003E-2</v>
      </c>
      <c r="AY254" s="5">
        <v>0.28199999999999997</v>
      </c>
      <c r="AZ254" s="5">
        <v>0.315</v>
      </c>
      <c r="BA254" s="5">
        <v>5.8000000000000003E-2</v>
      </c>
    </row>
    <row r="255" spans="1:53" x14ac:dyDescent="0.25">
      <c r="A255" s="2">
        <v>42993</v>
      </c>
      <c r="B255" s="5">
        <v>1</v>
      </c>
      <c r="C255" s="5">
        <f t="shared" si="62"/>
        <v>1.0240916318192486</v>
      </c>
      <c r="D255" s="5">
        <f t="shared" si="63"/>
        <v>1.0353945200496741</v>
      </c>
      <c r="E255" s="5">
        <f t="shared" si="64"/>
        <v>0.95530791457901354</v>
      </c>
      <c r="F255" s="5">
        <f t="shared" si="65"/>
        <v>0.92142095201561869</v>
      </c>
      <c r="G255" s="5">
        <f t="shared" si="66"/>
        <v>1.0317739730548914</v>
      </c>
      <c r="H255" s="7">
        <v>373</v>
      </c>
      <c r="I255" s="7"/>
      <c r="J255" s="2">
        <f t="shared" si="67"/>
        <v>42993</v>
      </c>
      <c r="K255" s="5">
        <v>1</v>
      </c>
      <c r="L255" s="5">
        <f>_xlfn.STDEV.S($AV226:$AV255)/_xlfn.STDEV.S(AW226:AW255)</f>
        <v>1.0404798119738865</v>
      </c>
      <c r="M255" s="5">
        <f>_xlfn.STDEV.S($AV226:$AV255)/_xlfn.STDEV.S(AY226:AY255)</f>
        <v>0.75906174575365304</v>
      </c>
      <c r="N255" s="5">
        <f>_xlfn.STDEV.S($AV226:$AV255)/_xlfn.STDEV.S(AZ226:AZ255)</f>
        <v>0.51172822686221564</v>
      </c>
      <c r="O255" s="7">
        <f t="shared" si="81"/>
        <v>373</v>
      </c>
      <c r="P255" s="7"/>
      <c r="Q255" s="2">
        <f t="shared" si="68"/>
        <v>42993</v>
      </c>
      <c r="R255" s="5">
        <v>0</v>
      </c>
      <c r="S255" s="5">
        <f t="array" ref="S255">((PRODUCT(1+$AV236:$AV255/100)-1)*100)-((PRODUCT(1+AW236:AW255/100)-1)*100)</f>
        <v>0.4638382851131162</v>
      </c>
      <c r="T255" s="5">
        <f t="array" ref="T255">((PRODUCT(1+$AV236:$AV255/100)-1)*100)-((PRODUCT(1+AX236:AX255/100)-1)*100)</f>
        <v>0.44161273260949763</v>
      </c>
      <c r="U255" s="5">
        <f t="array" ref="U255">((PRODUCT(1+$AV236:$AV255/100)-1)*100)-((PRODUCT(1+AY236:AY255/100)-1)*100)</f>
        <v>0.60984391544587346</v>
      </c>
      <c r="V255" s="7">
        <f t="shared" si="80"/>
        <v>373</v>
      </c>
      <c r="W255" s="7"/>
      <c r="X255" s="2">
        <f t="shared" si="69"/>
        <v>42993</v>
      </c>
      <c r="Y255" s="6">
        <f t="shared" si="69"/>
        <v>0</v>
      </c>
      <c r="Z255" s="6">
        <f t="shared" si="70"/>
        <v>1.0007534408886536</v>
      </c>
      <c r="AA255" s="6">
        <f>1+(($AV255-AY255)/100)</f>
        <v>1.0010534408886536</v>
      </c>
      <c r="AB255" s="7">
        <f>H255</f>
        <v>373</v>
      </c>
      <c r="AC255" s="5">
        <f t="shared" si="71"/>
        <v>1.0007034408886537</v>
      </c>
      <c r="AD255" s="5">
        <f t="shared" si="72"/>
        <v>1.0017334408886536</v>
      </c>
      <c r="AE255" s="5">
        <f t="shared" si="73"/>
        <v>1.0007034408886537</v>
      </c>
      <c r="AF255" s="2"/>
      <c r="AG255" s="5">
        <f t="shared" si="74"/>
        <v>111.63339561412118</v>
      </c>
      <c r="AH255" s="5">
        <f t="shared" si="75"/>
        <v>109.00723347949825</v>
      </c>
      <c r="AI255" s="5">
        <f t="shared" si="76"/>
        <v>107.81725559911737</v>
      </c>
      <c r="AJ255" s="5">
        <f t="shared" si="77"/>
        <v>116.85593085797467</v>
      </c>
      <c r="AK255" s="5">
        <f t="shared" si="78"/>
        <v>121.15352420619682</v>
      </c>
      <c r="AL255" s="5">
        <f t="shared" si="79"/>
        <v>108.19559179574514</v>
      </c>
      <c r="AN255" s="5">
        <f t="array" ref="AN255">(PRODUCT(1+AV246:AV255/100)-1)*100</f>
        <v>0.94255735372574811</v>
      </c>
      <c r="AO255" s="5">
        <f t="array" ref="AO255">(PRODUCT(1+AW246:AW255/100)-1)*100</f>
        <v>0.32735890368313925</v>
      </c>
      <c r="AP255" s="5">
        <f t="array" ref="AP255">(PRODUCT(1+AX246:AX255/100)-1)*100</f>
        <v>0.28226391159731357</v>
      </c>
      <c r="AQ255" s="5">
        <f t="array" ref="AQ255">(PRODUCT(1+AY246:AY255/100)-1)*100</f>
        <v>0.58991110969757177</v>
      </c>
      <c r="AR255" s="5">
        <f t="array" ref="AR255">(PRODUCT(1+AZ246:AZ255/100)-1)*100</f>
        <v>-4.239686502057749E-2</v>
      </c>
      <c r="AS255" s="5">
        <f t="array" ref="AS255">(PRODUCT(1+BA246:BA255/100)-1)*100</f>
        <v>0.34442978937294644</v>
      </c>
      <c r="AU255" s="2">
        <v>42993</v>
      </c>
      <c r="AV255" s="5">
        <v>7.9344088865362927E-2</v>
      </c>
      <c r="AW255" s="5">
        <v>4.0000000000000001E-3</v>
      </c>
      <c r="AX255" s="5">
        <v>8.9999999999999993E-3</v>
      </c>
      <c r="AY255" s="5">
        <v>-2.5999999999999999E-2</v>
      </c>
      <c r="AZ255" s="5">
        <v>-9.4E-2</v>
      </c>
      <c r="BA255" s="5">
        <v>8.9999999999999993E-3</v>
      </c>
    </row>
    <row r="256" spans="1:53" x14ac:dyDescent="0.25">
      <c r="A256" s="2">
        <v>42996</v>
      </c>
      <c r="B256" s="5">
        <v>1</v>
      </c>
      <c r="C256" s="5">
        <f t="shared" si="62"/>
        <v>1.0232162669237133</v>
      </c>
      <c r="D256" s="5">
        <f t="shared" si="63"/>
        <v>1.0346335108834128</v>
      </c>
      <c r="E256" s="5">
        <f t="shared" si="64"/>
        <v>0.95382441395390993</v>
      </c>
      <c r="F256" s="5">
        <f t="shared" si="65"/>
        <v>0.91901768556112218</v>
      </c>
      <c r="G256" s="5">
        <f t="shared" si="66"/>
        <v>1.030984726327222</v>
      </c>
      <c r="H256" s="7">
        <v>368</v>
      </c>
      <c r="I256" s="7"/>
      <c r="J256" s="2">
        <f t="shared" si="67"/>
        <v>42996</v>
      </c>
      <c r="K256" s="5">
        <v>1</v>
      </c>
      <c r="L256" s="5">
        <f>_xlfn.STDEV.S($AV227:$AV256)/_xlfn.STDEV.S(AW227:AW256)</f>
        <v>1.0310211475125082</v>
      </c>
      <c r="M256" s="5">
        <f>_xlfn.STDEV.S($AV227:$AV256)/_xlfn.STDEV.S(AY227:AY256)</f>
        <v>0.75381225293010012</v>
      </c>
      <c r="N256" s="5">
        <f>_xlfn.STDEV.S($AV227:$AV256)/_xlfn.STDEV.S(AZ227:AZ256)</f>
        <v>0.49442154935906252</v>
      </c>
      <c r="O256" s="7">
        <f t="shared" si="81"/>
        <v>368</v>
      </c>
      <c r="P256" s="7"/>
      <c r="Q256" s="2">
        <f t="shared" si="68"/>
        <v>42996</v>
      </c>
      <c r="R256" s="5">
        <v>0</v>
      </c>
      <c r="S256" s="5">
        <f t="array" ref="S256">((PRODUCT(1+$AV237:$AV256/100)-1)*100)-((PRODUCT(1+AW237:AW256/100)-1)*100)</f>
        <v>0.33168291325975652</v>
      </c>
      <c r="T256" s="5">
        <f t="array" ref="T256">((PRODUCT(1+$AV237:$AV256/100)-1)*100)-((PRODUCT(1+AX237:AX256/100)-1)*100)</f>
        <v>0.33165658363203399</v>
      </c>
      <c r="U256" s="5">
        <f t="array" ref="U256">((PRODUCT(1+$AV237:$AV256/100)-1)*100)-((PRODUCT(1+AY237:AY256/100)-1)*100)</f>
        <v>0.34464593207732541</v>
      </c>
      <c r="V256" s="7">
        <f t="shared" si="80"/>
        <v>368</v>
      </c>
      <c r="W256" s="7"/>
      <c r="X256" s="2">
        <f t="shared" si="69"/>
        <v>42996</v>
      </c>
      <c r="Y256" s="6">
        <f t="shared" si="69"/>
        <v>0</v>
      </c>
      <c r="Z256" s="6">
        <f t="shared" si="70"/>
        <v>0.99914427061310773</v>
      </c>
      <c r="AA256" s="6">
        <f>1+(($AV256-AY256)/100)</f>
        <v>0.9984442706131077</v>
      </c>
      <c r="AB256" s="7">
        <f>H256</f>
        <v>368</v>
      </c>
      <c r="AC256" s="5">
        <f t="shared" si="71"/>
        <v>0.99926427061310774</v>
      </c>
      <c r="AD256" s="5">
        <f t="shared" si="72"/>
        <v>0.99738427061310775</v>
      </c>
      <c r="AE256" s="5">
        <f t="shared" si="73"/>
        <v>0.99923427061310777</v>
      </c>
      <c r="AF256" s="2"/>
      <c r="AG256" s="5">
        <f t="shared" si="74"/>
        <v>111.66289704002342</v>
      </c>
      <c r="AH256" s="5">
        <f t="shared" si="75"/>
        <v>109.1293215809953</v>
      </c>
      <c r="AI256" s="5">
        <f t="shared" si="76"/>
        <v>107.92507285471648</v>
      </c>
      <c r="AJ256" s="5">
        <f t="shared" si="77"/>
        <v>117.06860865213618</v>
      </c>
      <c r="AK256" s="5">
        <f t="shared" si="78"/>
        <v>121.50244635591066</v>
      </c>
      <c r="AL256" s="5">
        <f t="shared" si="79"/>
        <v>108.30703325529477</v>
      </c>
      <c r="AN256" s="5">
        <f t="array" ref="AN256">(PRODUCT(1+AV247:AV256/100)-1)*100</f>
        <v>0.51341063999288394</v>
      </c>
      <c r="AO256" s="5">
        <f t="array" ref="AO256">(PRODUCT(1+AW247:AW256/100)-1)*100</f>
        <v>0.38852739668295833</v>
      </c>
      <c r="AP256" s="5">
        <f t="array" ref="AP256">(PRODUCT(1+AX247:AX256/100)-1)*100</f>
        <v>0.33839728070541586</v>
      </c>
      <c r="AQ256" s="5">
        <f t="array" ref="AQ256">(PRODUCT(1+AY247:AY256/100)-1)*100</f>
        <v>0.68035881780483809</v>
      </c>
      <c r="AR256" s="5">
        <f t="array" ref="AR256">(PRODUCT(1+AZ247:AZ256/100)-1)*100</f>
        <v>0.20139241934360452</v>
      </c>
      <c r="AS256" s="5">
        <f t="array" ref="AS256">(PRODUCT(1+BA247:BA256/100)-1)*100</f>
        <v>0.39658229508554577</v>
      </c>
      <c r="AU256" s="2">
        <v>42996</v>
      </c>
      <c r="AV256" s="5">
        <v>2.6427061310774214E-2</v>
      </c>
      <c r="AW256" s="5">
        <v>0.112</v>
      </c>
      <c r="AX256" s="5">
        <v>0.1</v>
      </c>
      <c r="AY256" s="5">
        <v>0.182</v>
      </c>
      <c r="AZ256" s="5">
        <v>0.28799999999999998</v>
      </c>
      <c r="BA256" s="5">
        <v>0.10299999999999999</v>
      </c>
    </row>
    <row r="257" spans="1:53" x14ac:dyDescent="0.25">
      <c r="A257" s="2">
        <v>42997</v>
      </c>
      <c r="B257" s="5">
        <v>1</v>
      </c>
      <c r="C257" s="5">
        <f t="shared" si="62"/>
        <v>1.0226640283484052</v>
      </c>
      <c r="D257" s="5">
        <f t="shared" si="63"/>
        <v>1.0341681352225627</v>
      </c>
      <c r="E257" s="5">
        <f t="shared" si="64"/>
        <v>0.95278587734760112</v>
      </c>
      <c r="F257" s="5">
        <f t="shared" si="65"/>
        <v>0.91853086420309471</v>
      </c>
      <c r="G257" s="5">
        <f t="shared" si="66"/>
        <v>1.0304282950478962</v>
      </c>
      <c r="H257" s="7">
        <v>366</v>
      </c>
      <c r="I257" s="7"/>
      <c r="J257" s="2">
        <f t="shared" si="67"/>
        <v>42997</v>
      </c>
      <c r="K257" s="5">
        <v>1</v>
      </c>
      <c r="L257" s="5">
        <f>_xlfn.STDEV.S($AV228:$AV257)/_xlfn.STDEV.S(AW228:AW257)</f>
        <v>1.0320398422782673</v>
      </c>
      <c r="M257" s="5">
        <f>_xlfn.STDEV.S($AV228:$AV257)/_xlfn.STDEV.S(AY228:AY257)</f>
        <v>0.74972192583262653</v>
      </c>
      <c r="N257" s="5">
        <f>_xlfn.STDEV.S($AV228:$AV257)/_xlfn.STDEV.S(AZ228:AZ257)</f>
        <v>0.49256240247341249</v>
      </c>
      <c r="O257" s="7">
        <f t="shared" si="81"/>
        <v>366</v>
      </c>
      <c r="P257" s="7"/>
      <c r="Q257" s="2">
        <f t="shared" si="68"/>
        <v>42997</v>
      </c>
      <c r="R257" s="5">
        <v>0</v>
      </c>
      <c r="S257" s="5">
        <f t="array" ref="S257">((PRODUCT(1+$AV238:$AV257/100)-1)*100)-((PRODUCT(1+AW238:AW257/100)-1)*100)</f>
        <v>0.33263487617372078</v>
      </c>
      <c r="T257" s="5">
        <f t="array" ref="T257">((PRODUCT(1+$AV238:$AV257/100)-1)*100)-((PRODUCT(1+AX238:AX257/100)-1)*100)</f>
        <v>0.33665210370537046</v>
      </c>
      <c r="U257" s="5">
        <f t="array" ref="U257">((PRODUCT(1+$AV238:$AV257/100)-1)*100)-((PRODUCT(1+AY238:AY257/100)-1)*100)</f>
        <v>0.32539468381023173</v>
      </c>
      <c r="V257" s="7">
        <f t="shared" si="80"/>
        <v>366</v>
      </c>
      <c r="W257" s="7"/>
      <c r="X257" s="2">
        <f t="shared" si="69"/>
        <v>42997</v>
      </c>
      <c r="Y257" s="6">
        <f t="shared" si="69"/>
        <v>0</v>
      </c>
      <c r="Z257" s="6">
        <f t="shared" si="70"/>
        <v>0.99946000000000002</v>
      </c>
      <c r="AA257" s="6">
        <f>1+(($AV257-AY257)/100)</f>
        <v>0.99890999999999996</v>
      </c>
      <c r="AB257" s="7">
        <f>H257</f>
        <v>366</v>
      </c>
      <c r="AC257" s="5">
        <f t="shared" si="71"/>
        <v>0.99955000000000005</v>
      </c>
      <c r="AD257" s="5">
        <f t="shared" si="72"/>
        <v>0.99946999999999997</v>
      </c>
      <c r="AE257" s="5">
        <f t="shared" si="73"/>
        <v>0.99946000000000002</v>
      </c>
      <c r="AF257" s="2"/>
      <c r="AG257" s="5">
        <f t="shared" si="74"/>
        <v>111.66289704002342</v>
      </c>
      <c r="AH257" s="5">
        <f t="shared" si="75"/>
        <v>109.18825141464903</v>
      </c>
      <c r="AI257" s="5">
        <f t="shared" si="76"/>
        <v>107.97363913750111</v>
      </c>
      <c r="AJ257" s="5">
        <f t="shared" si="77"/>
        <v>117.196213435567</v>
      </c>
      <c r="AK257" s="5">
        <f t="shared" si="78"/>
        <v>121.56684265247928</v>
      </c>
      <c r="AL257" s="5">
        <f t="shared" si="79"/>
        <v>108.36551905325263</v>
      </c>
      <c r="AN257" s="5">
        <f t="array" ref="AN257">(PRODUCT(1+AV248:AV257/100)-1)*100</f>
        <v>0.41563494870884288</v>
      </c>
      <c r="AO257" s="5">
        <f t="array" ref="AO257">(PRODUCT(1+AW248:AW257/100)-1)*100</f>
        <v>0.43972400975682557</v>
      </c>
      <c r="AP257" s="5">
        <f t="array" ref="AP257">(PRODUCT(1+AX248:AX257/100)-1)*100</f>
        <v>0.37150497888427392</v>
      </c>
      <c r="AQ257" s="5">
        <f t="array" ref="AQ257">(PRODUCT(1+AY248:AY257/100)-1)*100</f>
        <v>0.83850289030358294</v>
      </c>
      <c r="AR257" s="5">
        <f t="array" ref="AR257">(PRODUCT(1+AZ248:AZ257/100)-1)*100</f>
        <v>0.25750688253234344</v>
      </c>
      <c r="AS257" s="5">
        <f t="array" ref="AS257">(PRODUCT(1+BA248:BA257/100)-1)*100</f>
        <v>0.44778301603443094</v>
      </c>
      <c r="AU257" s="2">
        <v>42997</v>
      </c>
      <c r="AV257" s="5">
        <v>0</v>
      </c>
      <c r="AW257" s="5">
        <v>5.3999999999999999E-2</v>
      </c>
      <c r="AX257" s="5">
        <v>4.4999999999999998E-2</v>
      </c>
      <c r="AY257" s="5">
        <v>0.109</v>
      </c>
      <c r="AZ257" s="5">
        <v>5.2999999999999999E-2</v>
      </c>
      <c r="BA257" s="5">
        <v>5.3999999999999999E-2</v>
      </c>
    </row>
    <row r="258" spans="1:53" x14ac:dyDescent="0.25">
      <c r="A258" s="2">
        <v>42998</v>
      </c>
      <c r="B258" s="5">
        <v>1</v>
      </c>
      <c r="C258" s="5">
        <f t="shared" si="62"/>
        <v>1.0223475820732761</v>
      </c>
      <c r="D258" s="5">
        <f t="shared" si="63"/>
        <v>1.0339204493853305</v>
      </c>
      <c r="E258" s="5">
        <f t="shared" si="64"/>
        <v>0.95210098484514005</v>
      </c>
      <c r="F258" s="5">
        <f t="shared" si="65"/>
        <v>0.91799896622812893</v>
      </c>
      <c r="G258" s="5">
        <f t="shared" si="66"/>
        <v>1.030130033410626</v>
      </c>
      <c r="H258" s="7">
        <v>360</v>
      </c>
      <c r="I258" s="7"/>
      <c r="J258" s="2">
        <f t="shared" si="67"/>
        <v>42998</v>
      </c>
      <c r="K258" s="5">
        <v>1</v>
      </c>
      <c r="L258" s="5">
        <f>_xlfn.STDEV.S($AV229:$AV258)/_xlfn.STDEV.S(AW229:AW258)</f>
        <v>1.0245922327718451</v>
      </c>
      <c r="M258" s="5">
        <f>_xlfn.STDEV.S($AV229:$AV258)/_xlfn.STDEV.S(AY229:AY258)</f>
        <v>0.74246560338116996</v>
      </c>
      <c r="N258" s="5">
        <f>_xlfn.STDEV.S($AV229:$AV258)/_xlfn.STDEV.S(AZ229:AZ258)</f>
        <v>0.4879177702243303</v>
      </c>
      <c r="O258" s="7">
        <f t="shared" si="81"/>
        <v>360</v>
      </c>
      <c r="P258" s="7"/>
      <c r="Q258" s="2">
        <f t="shared" si="68"/>
        <v>42998</v>
      </c>
      <c r="R258" s="5">
        <v>0</v>
      </c>
      <c r="S258" s="5">
        <f t="array" ref="S258">((PRODUCT(1+$AV239:$AV258/100)-1)*100)-((PRODUCT(1+AW239:AW258/100)-1)*100)</f>
        <v>0.33901462711352082</v>
      </c>
      <c r="T258" s="5">
        <f t="array" ref="T258">((PRODUCT(1+$AV239:$AV258/100)-1)*100)-((PRODUCT(1+AX239:AX258/100)-1)*100)</f>
        <v>0.35718259852142165</v>
      </c>
      <c r="U258" s="5">
        <f t="array" ref="U258">((PRODUCT(1+$AV239:$AV258/100)-1)*100)-((PRODUCT(1+AY239:AY258/100)-1)*100)</f>
        <v>0.24276927816568872</v>
      </c>
      <c r="V258" s="7">
        <f t="shared" si="80"/>
        <v>360</v>
      </c>
      <c r="W258" s="7"/>
      <c r="X258" s="2">
        <f t="shared" si="69"/>
        <v>42998</v>
      </c>
      <c r="Y258" s="6">
        <f t="shared" si="69"/>
        <v>0</v>
      </c>
      <c r="Z258" s="6">
        <f t="shared" si="70"/>
        <v>0.99969033465433732</v>
      </c>
      <c r="AA258" s="6">
        <f>1+(($AV258-AY258)/100)</f>
        <v>0.9992803346543373</v>
      </c>
      <c r="AB258" s="7">
        <f>H258</f>
        <v>360</v>
      </c>
      <c r="AC258" s="5">
        <f t="shared" si="71"/>
        <v>0.99976033465433733</v>
      </c>
      <c r="AD258" s="5">
        <f t="shared" si="72"/>
        <v>0.99942033465433733</v>
      </c>
      <c r="AE258" s="5">
        <f t="shared" si="73"/>
        <v>0.99971033465433734</v>
      </c>
      <c r="AF258" s="2"/>
      <c r="AG258" s="5">
        <f t="shared" si="74"/>
        <v>111.71206608319385</v>
      </c>
      <c r="AH258" s="5">
        <f t="shared" si="75"/>
        <v>109.27014260321002</v>
      </c>
      <c r="AI258" s="5">
        <f t="shared" si="76"/>
        <v>108.04706121211461</v>
      </c>
      <c r="AJ258" s="5">
        <f t="shared" si="77"/>
        <v>117.33216104315227</v>
      </c>
      <c r="AK258" s="5">
        <f t="shared" si="78"/>
        <v>121.69084083198481</v>
      </c>
      <c r="AL258" s="5">
        <f t="shared" si="79"/>
        <v>108.44462588216149</v>
      </c>
      <c r="AN258" s="5">
        <f t="array" ref="AN258">(PRODUCT(1+AV249:AV258/100)-1)*100</f>
        <v>0.43320661303152264</v>
      </c>
      <c r="AO258" s="5">
        <f t="array" ref="AO258">(PRODUCT(1+AW249:AW258/100)-1)*100</f>
        <v>0.40360580032583471</v>
      </c>
      <c r="AP258" s="5">
        <f t="array" ref="AP258">(PRODUCT(1+AX249:AX258/100)-1)*100</f>
        <v>0.32739092443454521</v>
      </c>
      <c r="AQ258" s="5">
        <f t="array" ref="AQ258">(PRODUCT(1+AY249:AY258/100)-1)*100</f>
        <v>0.85159840729680525</v>
      </c>
      <c r="AR258" s="5">
        <f t="array" ref="AR258">(PRODUCT(1+AZ249:AZ258/100)-1)*100</f>
        <v>0.28455612246069961</v>
      </c>
      <c r="AS258" s="5">
        <f t="array" ref="AS258">(PRODUCT(1+BA249:BA258/100)-1)*100</f>
        <v>0.40865220716406192</v>
      </c>
      <c r="AU258" s="2">
        <v>42998</v>
      </c>
      <c r="AV258" s="5">
        <v>4.4033465433734875E-2</v>
      </c>
      <c r="AW258" s="5">
        <v>7.4999999999999997E-2</v>
      </c>
      <c r="AX258" s="5">
        <v>6.8000000000000005E-2</v>
      </c>
      <c r="AY258" s="5">
        <v>0.11600000000000001</v>
      </c>
      <c r="AZ258" s="5">
        <v>0.10199999999999999</v>
      </c>
      <c r="BA258" s="5">
        <v>7.2999999999999995E-2</v>
      </c>
    </row>
    <row r="259" spans="1:53" x14ac:dyDescent="0.25">
      <c r="A259" s="2">
        <v>42999</v>
      </c>
      <c r="B259" s="5">
        <v>1</v>
      </c>
      <c r="C259" s="5">
        <f t="shared" ref="C259:C322" si="82">$AG259/AH259</f>
        <v>1.022165367637474</v>
      </c>
      <c r="D259" s="5">
        <f t="shared" ref="D259:D322" si="83">$AG259/AI259</f>
        <v>1.0337361723012424</v>
      </c>
      <c r="E259" s="5">
        <f t="shared" ref="E259:E322" si="84">$AG259/AJ259</f>
        <v>0.95193129055836101</v>
      </c>
      <c r="F259" s="5">
        <f t="shared" ref="F259:F322" si="85">$AG259/AK259</f>
        <v>0.91900289230473942</v>
      </c>
      <c r="G259" s="5">
        <f t="shared" ref="G259:G322" si="86">$AG259/AL259</f>
        <v>1.0298846171854845</v>
      </c>
      <c r="H259" s="7">
        <v>362</v>
      </c>
      <c r="I259" s="7"/>
      <c r="J259" s="2">
        <f t="shared" ref="J259:J322" si="87">A259</f>
        <v>42999</v>
      </c>
      <c r="K259" s="5">
        <v>1</v>
      </c>
      <c r="L259" s="5">
        <f>_xlfn.STDEV.S($AV230:$AV259)/_xlfn.STDEV.S(AW230:AW259)</f>
        <v>1.03712909426802</v>
      </c>
      <c r="M259" s="5">
        <f>_xlfn.STDEV.S($AV230:$AV259)/_xlfn.STDEV.S(AY230:AY259)</f>
        <v>0.74736812904720129</v>
      </c>
      <c r="N259" s="5">
        <f>_xlfn.STDEV.S($AV230:$AV259)/_xlfn.STDEV.S(AZ230:AZ259)</f>
        <v>0.50904471517188765</v>
      </c>
      <c r="O259" s="7">
        <f t="shared" si="81"/>
        <v>362</v>
      </c>
      <c r="P259" s="7"/>
      <c r="Q259" s="2">
        <f t="shared" ref="Q259:Q322" si="88">J259</f>
        <v>42999</v>
      </c>
      <c r="R259" s="5">
        <v>0</v>
      </c>
      <c r="S259" s="5">
        <f t="array" ref="S259">((PRODUCT(1+$AV240:$AV259/100)-1)*100)-((PRODUCT(1+AW240:AW259/100)-1)*100)</f>
        <v>0.30486859478784378</v>
      </c>
      <c r="T259" s="5">
        <f t="array" ref="T259">((PRODUCT(1+$AV240:$AV259/100)-1)*100)-((PRODUCT(1+AX240:AX259/100)-1)*100)</f>
        <v>0.34827492074966937</v>
      </c>
      <c r="U259" s="5">
        <f t="array" ref="U259">((PRODUCT(1+$AV240:$AV259/100)-1)*100)-((PRODUCT(1+AY240:AY259/100)-1)*100)</f>
        <v>5.3703088284628997E-2</v>
      </c>
      <c r="V259" s="7">
        <f t="shared" si="80"/>
        <v>362</v>
      </c>
      <c r="W259" s="7"/>
      <c r="X259" s="2">
        <f t="shared" ref="X259:Y322" si="89">Q259</f>
        <v>42999</v>
      </c>
      <c r="Y259" s="6">
        <f t="shared" si="89"/>
        <v>0</v>
      </c>
      <c r="Z259" s="6">
        <f t="shared" ref="Z259:Z322" si="90">1+(($AV259-AW259)/100)</f>
        <v>0.99982183098591559</v>
      </c>
      <c r="AA259" s="6">
        <f>1+(($AV259-AY259)/100)</f>
        <v>0.99982183098591559</v>
      </c>
      <c r="AB259" s="7">
        <f>H259</f>
        <v>362</v>
      </c>
      <c r="AC259" s="5">
        <f t="shared" ref="AC259:AC322" si="91">1+(($AV259-AX259)/100)</f>
        <v>0.99982183098591559</v>
      </c>
      <c r="AD259" s="5">
        <f t="shared" ref="AD259:AD322" si="92">1+(($AV259-AZ259)/100)</f>
        <v>1.0010918309859156</v>
      </c>
      <c r="AE259" s="5">
        <f t="shared" ref="AE259:AE322" si="93">1+(($AV259-BA259)/100)</f>
        <v>0.99976183098591564</v>
      </c>
      <c r="AF259" s="2"/>
      <c r="AG259" s="5">
        <f t="shared" si="74"/>
        <v>111.65306323138935</v>
      </c>
      <c r="AH259" s="5">
        <f t="shared" si="75"/>
        <v>109.23189805329891</v>
      </c>
      <c r="AI259" s="5">
        <f t="shared" si="76"/>
        <v>108.00924474069038</v>
      </c>
      <c r="AJ259" s="5">
        <f t="shared" si="77"/>
        <v>117.29109478678717</v>
      </c>
      <c r="AK259" s="5">
        <f t="shared" si="78"/>
        <v>121.49370166983701</v>
      </c>
      <c r="AL259" s="5">
        <f t="shared" si="79"/>
        <v>108.41317694065566</v>
      </c>
      <c r="AN259" s="5">
        <f t="array" ref="AN259">(PRODUCT(1+AV250:AV259/100)-1)*100</f>
        <v>0.28263557675320961</v>
      </c>
      <c r="AO259" s="5">
        <f t="array" ref="AO259">(PRODUCT(1+AW250:AW259/100)-1)*100</f>
        <v>0.34939815264671825</v>
      </c>
      <c r="AP259" s="5">
        <f t="array" ref="AP259">(PRODUCT(1+AX250:AX259/100)-1)*100</f>
        <v>0.27121938154088809</v>
      </c>
      <c r="AQ259" s="5">
        <f t="array" ref="AQ259">(PRODUCT(1+AY250:AY259/100)-1)*100</f>
        <v>0.81025173275028894</v>
      </c>
      <c r="AR259" s="5">
        <f t="array" ref="AR259">(PRODUCT(1+AZ250:AZ259/100)-1)*100</f>
        <v>0.23034391296834489</v>
      </c>
      <c r="AS259" s="5">
        <f t="array" ref="AS259">(PRODUCT(1+BA250:BA259/100)-1)*100</f>
        <v>0.35444508675228636</v>
      </c>
      <c r="AU259" s="2">
        <v>42999</v>
      </c>
      <c r="AV259" s="5">
        <v>-5.2816901408436756E-2</v>
      </c>
      <c r="AW259" s="5">
        <v>-3.5000000000000003E-2</v>
      </c>
      <c r="AX259" s="5">
        <v>-3.5000000000000003E-2</v>
      </c>
      <c r="AY259" s="5">
        <v>-3.5000000000000003E-2</v>
      </c>
      <c r="AZ259" s="5">
        <v>-0.16200000000000001</v>
      </c>
      <c r="BA259" s="5">
        <v>-2.9000000000000001E-2</v>
      </c>
    </row>
    <row r="260" spans="1:53" x14ac:dyDescent="0.25">
      <c r="A260" s="2">
        <v>43000</v>
      </c>
      <c r="B260" s="5">
        <v>1</v>
      </c>
      <c r="C260" s="5">
        <f t="shared" si="82"/>
        <v>1.0227321729728014</v>
      </c>
      <c r="D260" s="5">
        <f t="shared" si="83"/>
        <v>1.0342887111416454</v>
      </c>
      <c r="E260" s="5">
        <f t="shared" si="84"/>
        <v>0.95257344176134962</v>
      </c>
      <c r="F260" s="5">
        <f t="shared" si="85"/>
        <v>0.92033146472783434</v>
      </c>
      <c r="G260" s="5">
        <f t="shared" si="86"/>
        <v>1.0304144925570955</v>
      </c>
      <c r="H260" s="7">
        <v>364</v>
      </c>
      <c r="I260" s="7"/>
      <c r="J260" s="2">
        <f t="shared" si="87"/>
        <v>43000</v>
      </c>
      <c r="K260" s="5">
        <v>1</v>
      </c>
      <c r="L260" s="5">
        <f>_xlfn.STDEV.S($AV231:$AV260)/_xlfn.STDEV.S(AW231:AW260)</f>
        <v>1.1768798386047175</v>
      </c>
      <c r="M260" s="5">
        <f>_xlfn.STDEV.S($AV231:$AV260)/_xlfn.STDEV.S(AY231:AY260)</f>
        <v>0.82819527331756138</v>
      </c>
      <c r="N260" s="5">
        <f>_xlfn.STDEV.S($AV231:$AV260)/_xlfn.STDEV.S(AZ231:AZ260)</f>
        <v>0.50190699385223636</v>
      </c>
      <c r="O260" s="7">
        <f t="shared" si="81"/>
        <v>364</v>
      </c>
      <c r="P260" s="7"/>
      <c r="Q260" s="2">
        <f t="shared" si="88"/>
        <v>43000</v>
      </c>
      <c r="R260" s="5">
        <v>0</v>
      </c>
      <c r="S260" s="5">
        <f t="array" ref="S260">((PRODUCT(1+$AV241:$AV260/100)-1)*100)-((PRODUCT(1+AW241:AW260/100)-1)*100)</f>
        <v>0.39173120409801143</v>
      </c>
      <c r="T260" s="5">
        <f t="array" ref="T260">((PRODUCT(1+$AV241:$AV260/100)-1)*100)-((PRODUCT(1+AX241:AX260/100)-1)*100)</f>
        <v>0.43610656166834794</v>
      </c>
      <c r="U260" s="5">
        <f t="array" ref="U260">((PRODUCT(1+$AV241:$AV260/100)-1)*100)-((PRODUCT(1+AY241:AY260/100)-1)*100)</f>
        <v>0.1347245682520759</v>
      </c>
      <c r="V260" s="7">
        <f t="shared" si="80"/>
        <v>364</v>
      </c>
      <c r="W260" s="7"/>
      <c r="X260" s="2">
        <f t="shared" si="89"/>
        <v>43000</v>
      </c>
      <c r="Y260" s="6">
        <f t="shared" si="89"/>
        <v>0</v>
      </c>
      <c r="Z260" s="6">
        <f t="shared" si="90"/>
        <v>1.0005545974986787</v>
      </c>
      <c r="AA260" s="6">
        <f>1+(($AV260-AY260)/100)</f>
        <v>1.0006745974986788</v>
      </c>
      <c r="AB260" s="7">
        <f>H260</f>
        <v>364</v>
      </c>
      <c r="AC260" s="5">
        <f t="shared" si="91"/>
        <v>1.0005345974986788</v>
      </c>
      <c r="AD260" s="5">
        <f t="shared" si="92"/>
        <v>1.0014445974986788</v>
      </c>
      <c r="AE260" s="5">
        <f t="shared" si="93"/>
        <v>1.0005145974986789</v>
      </c>
      <c r="AF260" s="2"/>
      <c r="AG260" s="5">
        <f t="shared" ref="AG260:AG323" si="94">AG259*(1+AV260/100)</f>
        <v>111.73173370046202</v>
      </c>
      <c r="AH260" s="5">
        <f t="shared" ref="AH260:AH323" si="95">AH259*(1+AW260/100)</f>
        <v>109.24828283800692</v>
      </c>
      <c r="AI260" s="5">
        <f t="shared" ref="AI260:AI323" si="96">AI259*(1+AX260/100)</f>
        <v>108.0276063122963</v>
      </c>
      <c r="AJ260" s="5">
        <f t="shared" ref="AJ260:AJ323" si="97">AJ259*(1+AY260/100)</f>
        <v>117.29461351963077</v>
      </c>
      <c r="AK260" s="5">
        <f t="shared" ref="AK260:AK323" si="98">AK259*(1+AZ260/100)</f>
        <v>121.40379633060134</v>
      </c>
      <c r="AL260" s="5">
        <f t="shared" ref="AL260:AL323" si="99">AL259*(1+BA260/100)</f>
        <v>108.43377544427437</v>
      </c>
      <c r="AN260" s="5">
        <f t="array" ref="AN260">(PRODUCT(1+AV251:AV260/100)-1)*100</f>
        <v>0.30899620376090287</v>
      </c>
      <c r="AO260" s="5">
        <f t="array" ref="AO260">(PRODUCT(1+AW251:AW260/100)-1)*100</f>
        <v>0.43676503319354243</v>
      </c>
      <c r="AP260" s="5">
        <f t="array" ref="AP260">(PRODUCT(1+AX251:AX260/100)-1)*100</f>
        <v>0.35349526075525439</v>
      </c>
      <c r="AQ260" s="5">
        <f t="array" ref="AQ260">(PRODUCT(1+AY251:AY260/100)-1)*100</f>
        <v>0.93136573821597235</v>
      </c>
      <c r="AR260" s="5">
        <f t="array" ref="AR260">(PRODUCT(1+AZ251:AZ260/100)-1)*100</f>
        <v>0.52610954158576195</v>
      </c>
      <c r="AS260" s="5">
        <f t="array" ref="AS260">(PRODUCT(1+BA251:BA260/100)-1)*100</f>
        <v>0.43176285377393153</v>
      </c>
      <c r="AU260" s="2">
        <v>43000</v>
      </c>
      <c r="AV260" s="5">
        <v>7.0459749867879395E-2</v>
      </c>
      <c r="AW260" s="5">
        <v>1.4999999999999999E-2</v>
      </c>
      <c r="AX260" s="5">
        <v>1.7000000000000001E-2</v>
      </c>
      <c r="AY260" s="5">
        <v>3.0000000000000001E-3</v>
      </c>
      <c r="AZ260" s="5">
        <v>-7.3999999999999996E-2</v>
      </c>
      <c r="BA260" s="5">
        <v>1.9E-2</v>
      </c>
    </row>
    <row r="261" spans="1:53" x14ac:dyDescent="0.25">
      <c r="A261" s="2">
        <v>43003</v>
      </c>
      <c r="B261" s="5">
        <v>1</v>
      </c>
      <c r="C261" s="5">
        <f t="shared" si="82"/>
        <v>1.0220619161893578</v>
      </c>
      <c r="D261" s="5">
        <f t="shared" si="83"/>
        <v>1.0337451440227912</v>
      </c>
      <c r="E261" s="5">
        <f t="shared" si="84"/>
        <v>0.95123639259259229</v>
      </c>
      <c r="F261" s="5">
        <f t="shared" si="85"/>
        <v>0.9176471727458233</v>
      </c>
      <c r="G261" s="5">
        <f t="shared" si="86"/>
        <v>1.0298626710241903</v>
      </c>
      <c r="H261" s="7">
        <v>366</v>
      </c>
      <c r="I261" s="7"/>
      <c r="J261" s="2">
        <f t="shared" si="87"/>
        <v>43003</v>
      </c>
      <c r="K261" s="5">
        <v>1</v>
      </c>
      <c r="L261" s="5">
        <f>_xlfn.STDEV.S($AV232:$AV261)/_xlfn.STDEV.S(AW232:AW261)</f>
        <v>1.3618582648504569</v>
      </c>
      <c r="M261" s="5">
        <f>_xlfn.STDEV.S($AV232:$AV261)/_xlfn.STDEV.S(AY232:AY261)</f>
        <v>0.86993709686726028</v>
      </c>
      <c r="N261" s="5">
        <f>_xlfn.STDEV.S($AV232:$AV261)/_xlfn.STDEV.S(AZ232:AZ261)</f>
        <v>0.48871575492202746</v>
      </c>
      <c r="O261" s="7">
        <f t="shared" si="81"/>
        <v>366</v>
      </c>
      <c r="P261" s="7"/>
      <c r="Q261" s="2">
        <f t="shared" si="88"/>
        <v>43003</v>
      </c>
      <c r="R261" s="5">
        <v>0</v>
      </c>
      <c r="S261" s="5">
        <f t="array" ref="S261">((PRODUCT(1+$AV242:$AV261/100)-1)*100)-((PRODUCT(1+AW242:AW261/100)-1)*100)</f>
        <v>0.2939730616323688</v>
      </c>
      <c r="T261" s="5">
        <f t="array" ref="T261">((PRODUCT(1+$AV242:$AV261/100)-1)*100)-((PRODUCT(1+AX242:AX261/100)-1)*100)</f>
        <v>0.35347636922244963</v>
      </c>
      <c r="U261" s="5">
        <f t="array" ref="U261">((PRODUCT(1+$AV242:$AV261/100)-1)*100)-((PRODUCT(1+AY242:AY261/100)-1)*100)</f>
        <v>-4.5987180352335955E-2</v>
      </c>
      <c r="V261" s="7">
        <f t="shared" si="80"/>
        <v>366</v>
      </c>
      <c r="W261" s="7"/>
      <c r="X261" s="2">
        <f t="shared" si="89"/>
        <v>43003</v>
      </c>
      <c r="Y261" s="6">
        <f t="shared" si="89"/>
        <v>0</v>
      </c>
      <c r="Z261" s="6">
        <f t="shared" si="90"/>
        <v>0.99934403802147509</v>
      </c>
      <c r="AA261" s="6">
        <f>1+(($AV261-AY261)/100)</f>
        <v>0.99859403802147517</v>
      </c>
      <c r="AB261" s="7">
        <f>H261</f>
        <v>366</v>
      </c>
      <c r="AC261" s="5">
        <f t="shared" si="91"/>
        <v>0.99947403802147516</v>
      </c>
      <c r="AD261" s="5">
        <f t="shared" si="92"/>
        <v>0.9970740380214751</v>
      </c>
      <c r="AE261" s="5">
        <f t="shared" si="93"/>
        <v>0.9994640380214751</v>
      </c>
      <c r="AF261" s="2"/>
      <c r="AG261" s="5">
        <f t="shared" si="94"/>
        <v>111.76123512636427</v>
      </c>
      <c r="AH261" s="5">
        <f t="shared" si="95"/>
        <v>109.34879125821789</v>
      </c>
      <c r="AI261" s="5">
        <f t="shared" si="96"/>
        <v>108.11294812128303</v>
      </c>
      <c r="AJ261" s="5">
        <f t="shared" si="97"/>
        <v>117.49049552420857</v>
      </c>
      <c r="AK261" s="5">
        <f t="shared" si="98"/>
        <v>121.79107444089595</v>
      </c>
      <c r="AL261" s="5">
        <f t="shared" si="99"/>
        <v>108.52052246462978</v>
      </c>
      <c r="AN261" s="5">
        <f t="array" ref="AN261">(PRODUCT(1+AV252:AV261/100)-1)*100</f>
        <v>0.34434045558888737</v>
      </c>
      <c r="AO261" s="5">
        <f t="array" ref="AO261">(PRODUCT(1+AW252:AW261/100)-1)*100</f>
        <v>0.43776848770031851</v>
      </c>
      <c r="AP261" s="5">
        <f t="array" ref="AP261">(PRODUCT(1+AX252:AX261/100)-1)*100</f>
        <v>0.36252075748102186</v>
      </c>
      <c r="AQ261" s="5">
        <f t="array" ref="AQ261">(PRODUCT(1+AY252:AY261/100)-1)*100</f>
        <v>0.88402929630466698</v>
      </c>
      <c r="AR261" s="5">
        <f t="array" ref="AR261">(PRODUCT(1+AZ252:AZ261/100)-1)*100</f>
        <v>0.75308745968591939</v>
      </c>
      <c r="AS261" s="5">
        <f t="array" ref="AS261">(PRODUCT(1+BA252:BA261/100)-1)*100</f>
        <v>0.42072540393942592</v>
      </c>
      <c r="AU261" s="2">
        <v>43003</v>
      </c>
      <c r="AV261" s="5">
        <v>2.6403802147512145E-2</v>
      </c>
      <c r="AW261" s="5">
        <v>9.1999999999999998E-2</v>
      </c>
      <c r="AX261" s="5">
        <v>7.9000000000000001E-2</v>
      </c>
      <c r="AY261" s="5">
        <v>0.16700000000000001</v>
      </c>
      <c r="AZ261" s="5">
        <v>0.31900000000000001</v>
      </c>
      <c r="BA261" s="5">
        <v>0.08</v>
      </c>
    </row>
    <row r="262" spans="1:53" x14ac:dyDescent="0.25">
      <c r="A262" s="2">
        <v>43004</v>
      </c>
      <c r="B262" s="5">
        <v>1</v>
      </c>
      <c r="C262" s="5">
        <f t="shared" si="82"/>
        <v>1.0215839399863522</v>
      </c>
      <c r="D262" s="5">
        <f t="shared" si="83"/>
        <v>1.0332513800079246</v>
      </c>
      <c r="E262" s="5">
        <f t="shared" si="84"/>
        <v>0.95084854273490194</v>
      </c>
      <c r="F262" s="5">
        <f t="shared" si="85"/>
        <v>0.91446773437122209</v>
      </c>
      <c r="G262" s="5">
        <f t="shared" si="86"/>
        <v>1.029535350503374</v>
      </c>
      <c r="H262" s="7">
        <v>362</v>
      </c>
      <c r="I262" s="7"/>
      <c r="J262" s="2">
        <f t="shared" si="87"/>
        <v>43004</v>
      </c>
      <c r="K262" s="5">
        <v>1</v>
      </c>
      <c r="L262" s="5">
        <f>_xlfn.STDEV.S($AV233:$AV262)/_xlfn.STDEV.S(AW233:AW262)</f>
        <v>1.2039875141057212</v>
      </c>
      <c r="M262" s="5">
        <f>_xlfn.STDEV.S($AV233:$AV262)/_xlfn.STDEV.S(AY233:AY262)</f>
        <v>0.74843769012495887</v>
      </c>
      <c r="N262" s="5">
        <f>_xlfn.STDEV.S($AV233:$AV262)/_xlfn.STDEV.S(AZ233:AZ262)</f>
        <v>0.39374513708749898</v>
      </c>
      <c r="O262" s="7">
        <f t="shared" si="81"/>
        <v>362</v>
      </c>
      <c r="P262" s="7"/>
      <c r="Q262" s="2">
        <f t="shared" si="88"/>
        <v>43004</v>
      </c>
      <c r="R262" s="5">
        <v>0</v>
      </c>
      <c r="S262" s="5">
        <f t="array" ref="S262">((PRODUCT(1+$AV243:$AV262/100)-1)*100)-((PRODUCT(1+AW243:AW262/100)-1)*100)</f>
        <v>0.30567655784168313</v>
      </c>
      <c r="T262" s="5">
        <f t="array" ref="T262">((PRODUCT(1+$AV243:$AV262/100)-1)*100)-((PRODUCT(1+AX243:AX262/100)-1)*100)</f>
        <v>0.37121557882897616</v>
      </c>
      <c r="U262" s="5">
        <f t="array" ref="U262">((PRODUCT(1+$AV243:$AV262/100)-1)*100)-((PRODUCT(1+AY243:AY262/100)-1)*100)</f>
        <v>-6.7624337577010252E-2</v>
      </c>
      <c r="V262" s="7">
        <f t="shared" si="80"/>
        <v>362</v>
      </c>
      <c r="W262" s="7"/>
      <c r="X262" s="2">
        <f t="shared" si="89"/>
        <v>43004</v>
      </c>
      <c r="Y262" s="6">
        <f t="shared" si="89"/>
        <v>0</v>
      </c>
      <c r="Z262" s="6">
        <f t="shared" si="90"/>
        <v>0.99953195776506809</v>
      </c>
      <c r="AA262" s="6">
        <f>1+(($AV262-AY262)/100)</f>
        <v>0.99959195776506815</v>
      </c>
      <c r="AB262" s="7">
        <f>H262</f>
        <v>362</v>
      </c>
      <c r="AC262" s="5">
        <f t="shared" si="91"/>
        <v>0.99952195776506814</v>
      </c>
      <c r="AD262" s="5">
        <f t="shared" si="92"/>
        <v>0.99652195776506813</v>
      </c>
      <c r="AE262" s="5">
        <f t="shared" si="93"/>
        <v>0.99968195776506819</v>
      </c>
      <c r="AF262" s="2"/>
      <c r="AG262" s="5">
        <f t="shared" si="94"/>
        <v>111.80057036090059</v>
      </c>
      <c r="AH262" s="5">
        <f t="shared" si="95"/>
        <v>109.43845726704963</v>
      </c>
      <c r="AI262" s="5">
        <f t="shared" si="96"/>
        <v>108.20268186822371</v>
      </c>
      <c r="AJ262" s="5">
        <f t="shared" si="97"/>
        <v>117.57978830080698</v>
      </c>
      <c r="AK262" s="5">
        <f t="shared" si="98"/>
        <v>122.25753425600459</v>
      </c>
      <c r="AL262" s="5">
        <f t="shared" si="99"/>
        <v>108.59323121468107</v>
      </c>
      <c r="AN262" s="5">
        <f t="array" ref="AN262">(PRODUCT(1+AV253:AV262/100)-1)*100</f>
        <v>0.32650900105894998</v>
      </c>
      <c r="AO262" s="5">
        <f t="array" ref="AO262">(PRODUCT(1+AW253:AW262/100)-1)*100</f>
        <v>0.48395323469569984</v>
      </c>
      <c r="AP262" s="5">
        <f t="array" ref="AP262">(PRODUCT(1+AX253:AX262/100)-1)*100</f>
        <v>0.41168167793923516</v>
      </c>
      <c r="AQ262" s="5">
        <f t="array" ref="AQ262">(PRODUCT(1+AY253:AY262/100)-1)*100</f>
        <v>0.91226327219926517</v>
      </c>
      <c r="AR262" s="5">
        <f t="array" ref="AR262">(PRODUCT(1+AZ253:AZ262/100)-1)*100</f>
        <v>1.0662041176917603</v>
      </c>
      <c r="AS262" s="5">
        <f t="array" ref="AS262">(PRODUCT(1+BA253:BA262/100)-1)*100</f>
        <v>0.45284879288249869</v>
      </c>
      <c r="AU262" s="2">
        <v>43004</v>
      </c>
      <c r="AV262" s="5">
        <v>3.5195776506813381E-2</v>
      </c>
      <c r="AW262" s="5">
        <v>8.2000000000000003E-2</v>
      </c>
      <c r="AX262" s="5">
        <v>8.3000000000000004E-2</v>
      </c>
      <c r="AY262" s="5">
        <v>7.5999999999999998E-2</v>
      </c>
      <c r="AZ262" s="5">
        <v>0.38300000000000001</v>
      </c>
      <c r="BA262" s="5">
        <v>6.7000000000000004E-2</v>
      </c>
    </row>
    <row r="263" spans="1:53" x14ac:dyDescent="0.25">
      <c r="A263" s="2">
        <v>43005</v>
      </c>
      <c r="B263" s="5">
        <v>1</v>
      </c>
      <c r="C263" s="5">
        <f t="shared" si="82"/>
        <v>1.0226504969491306</v>
      </c>
      <c r="D263" s="5">
        <f t="shared" si="83"/>
        <v>1.0342990785187351</v>
      </c>
      <c r="E263" s="5">
        <f t="shared" si="84"/>
        <v>0.95198409650977733</v>
      </c>
      <c r="F263" s="5">
        <f t="shared" si="85"/>
        <v>0.91544993240791328</v>
      </c>
      <c r="G263" s="5">
        <f t="shared" si="86"/>
        <v>1.0306102089203146</v>
      </c>
      <c r="H263" s="7">
        <v>357</v>
      </c>
      <c r="I263" s="7"/>
      <c r="J263" s="2">
        <f t="shared" si="87"/>
        <v>43005</v>
      </c>
      <c r="K263" s="5">
        <v>1</v>
      </c>
      <c r="L263" s="5">
        <f>_xlfn.STDEV.S($AV234:$AV263)/_xlfn.STDEV.S(AW234:AW263)</f>
        <v>1.2813897143158235</v>
      </c>
      <c r="M263" s="5">
        <f>_xlfn.STDEV.S($AV234:$AV263)/_xlfn.STDEV.S(AY234:AY263)</f>
        <v>0.77979472508536418</v>
      </c>
      <c r="N263" s="5">
        <f>_xlfn.STDEV.S($AV234:$AV263)/_xlfn.STDEV.S(AZ234:AZ263)</f>
        <v>0.39578105940736308</v>
      </c>
      <c r="O263" s="7">
        <f t="shared" si="81"/>
        <v>357</v>
      </c>
      <c r="P263" s="7"/>
      <c r="Q263" s="2">
        <f t="shared" si="88"/>
        <v>43005</v>
      </c>
      <c r="R263" s="5">
        <v>0</v>
      </c>
      <c r="S263" s="5">
        <f t="array" ref="S263">((PRODUCT(1+$AV244:$AV263/100)-1)*100)-((PRODUCT(1+AW244:AW263/100)-1)*100)</f>
        <v>0.34696899955761751</v>
      </c>
      <c r="T263" s="5">
        <f t="array" ref="T263">((PRODUCT(1+$AV244:$AV263/100)-1)*100)-((PRODUCT(1+AX244:AX263/100)-1)*100)</f>
        <v>0.42662352552267357</v>
      </c>
      <c r="U263" s="5">
        <f t="array" ref="U263">((PRODUCT(1+$AV244:$AV263/100)-1)*100)-((PRODUCT(1+AY244:AY263/100)-1)*100)</f>
        <v>-0.12063524642995649</v>
      </c>
      <c r="V263" s="7">
        <f t="shared" si="80"/>
        <v>357</v>
      </c>
      <c r="W263" s="7"/>
      <c r="X263" s="2">
        <f t="shared" si="89"/>
        <v>43005</v>
      </c>
      <c r="Y263" s="6">
        <f t="shared" si="89"/>
        <v>0</v>
      </c>
      <c r="Z263" s="6">
        <f t="shared" si="90"/>
        <v>1.001043667868766</v>
      </c>
      <c r="AA263" s="6">
        <f>1+(($AV263-AY263)/100)</f>
        <v>1.0011936678687661</v>
      </c>
      <c r="AB263" s="7">
        <f>H263</f>
        <v>357</v>
      </c>
      <c r="AC263" s="5">
        <f t="shared" si="91"/>
        <v>1.001013667868766</v>
      </c>
      <c r="AD263" s="5">
        <f t="shared" si="92"/>
        <v>1.0010736678687659</v>
      </c>
      <c r="AE263" s="5">
        <f t="shared" si="93"/>
        <v>1.001043667868766</v>
      </c>
      <c r="AF263" s="2"/>
      <c r="AG263" s="5">
        <f t="shared" si="94"/>
        <v>111.87924082997327</v>
      </c>
      <c r="AH263" s="5">
        <f t="shared" si="95"/>
        <v>109.40124819157883</v>
      </c>
      <c r="AI263" s="5">
        <f t="shared" si="96"/>
        <v>108.16913903684456</v>
      </c>
      <c r="AJ263" s="5">
        <f t="shared" si="97"/>
        <v>117.52217420453958</v>
      </c>
      <c r="AK263" s="5">
        <f t="shared" si="98"/>
        <v>122.21229896832988</v>
      </c>
      <c r="AL263" s="5">
        <f t="shared" si="99"/>
        <v>108.55630951606808</v>
      </c>
      <c r="AN263" s="5">
        <f t="array" ref="AN263">(PRODUCT(1+AV254:AV263/100)-1)*100</f>
        <v>0.33512655436984673</v>
      </c>
      <c r="AO263" s="5">
        <f t="array" ref="AO263">(PRODUCT(1+AW254:AW263/100)-1)*100</f>
        <v>0.43572768871948941</v>
      </c>
      <c r="AP263" s="5">
        <f t="array" ref="AP263">(PRODUCT(1+AX254:AX263/100)-1)*100</f>
        <v>0.37051700491856909</v>
      </c>
      <c r="AQ263" s="5">
        <f t="array" ref="AQ263">(PRODUCT(1+AY254:AY263/100)-1)*100</f>
        <v>0.82752662887575212</v>
      </c>
      <c r="AR263" s="5">
        <f t="array" ref="AR263">(PRODUCT(1+AZ254:AZ263/100)-1)*100</f>
        <v>1.0965443068538194</v>
      </c>
      <c r="AS263" s="5">
        <f t="array" ref="AS263">(PRODUCT(1+BA254:BA263/100)-1)*100</f>
        <v>0.40062271220473455</v>
      </c>
      <c r="AU263" s="2">
        <v>43005</v>
      </c>
      <c r="AV263" s="5">
        <v>7.0366786876596699E-2</v>
      </c>
      <c r="AW263" s="5">
        <v>-3.4000000000000002E-2</v>
      </c>
      <c r="AX263" s="5">
        <v>-3.1E-2</v>
      </c>
      <c r="AY263" s="5">
        <v>-4.9000000000000002E-2</v>
      </c>
      <c r="AZ263" s="5">
        <v>-3.6999999999999998E-2</v>
      </c>
      <c r="BA263" s="5">
        <v>-3.4000000000000002E-2</v>
      </c>
    </row>
    <row r="264" spans="1:53" x14ac:dyDescent="0.25">
      <c r="A264" s="2">
        <v>43006</v>
      </c>
      <c r="B264" s="5">
        <v>1</v>
      </c>
      <c r="C264" s="5">
        <f t="shared" si="82"/>
        <v>1.0225536965764859</v>
      </c>
      <c r="D264" s="5">
        <f t="shared" si="83"/>
        <v>1.034428588360103</v>
      </c>
      <c r="E264" s="5">
        <f t="shared" si="84"/>
        <v>0.95064003062859526</v>
      </c>
      <c r="F264" s="5">
        <f t="shared" si="85"/>
        <v>0.91222744328901662</v>
      </c>
      <c r="G264" s="5">
        <f t="shared" si="86"/>
        <v>1.0306877477116794</v>
      </c>
      <c r="H264" s="7">
        <v>357</v>
      </c>
      <c r="I264" s="7"/>
      <c r="J264" s="2">
        <f t="shared" si="87"/>
        <v>43006</v>
      </c>
      <c r="K264" s="5">
        <v>1</v>
      </c>
      <c r="L264" s="5">
        <f>_xlfn.STDEV.S($AV235:$AV264)/_xlfn.STDEV.S(AW235:AW264)</f>
        <v>1.2850379811364179</v>
      </c>
      <c r="M264" s="5">
        <f>_xlfn.STDEV.S($AV235:$AV264)/_xlfn.STDEV.S(AY235:AY264)</f>
        <v>0.75459724448516363</v>
      </c>
      <c r="N264" s="5">
        <f>_xlfn.STDEV.S($AV235:$AV264)/_xlfn.STDEV.S(AZ235:AZ264)</f>
        <v>0.37772470629265392</v>
      </c>
      <c r="O264" s="7">
        <f t="shared" si="81"/>
        <v>357</v>
      </c>
      <c r="P264" s="7"/>
      <c r="Q264" s="2">
        <f t="shared" si="88"/>
        <v>43006</v>
      </c>
      <c r="R264" s="5">
        <v>0</v>
      </c>
      <c r="S264" s="5">
        <f t="array" ref="S264">((PRODUCT(1+$AV245:$AV264/100)-1)*100)-((PRODUCT(1+AW245:AW264/100)-1)*100)</f>
        <v>0.39136456801061037</v>
      </c>
      <c r="T264" s="5">
        <f t="array" ref="T264">((PRODUCT(1+$AV245:$AV264/100)-1)*100)-((PRODUCT(1+AX245:AX264/100)-1)*100)</f>
        <v>0.49317915515958433</v>
      </c>
      <c r="U264" s="5">
        <f t="array" ref="U264">((PRODUCT(1+$AV245:$AV264/100)-1)*100)-((PRODUCT(1+AY245:AY264/100)-1)*100)</f>
        <v>-0.21296737784834985</v>
      </c>
      <c r="V264" s="7">
        <f t="shared" si="80"/>
        <v>357</v>
      </c>
      <c r="W264" s="7"/>
      <c r="X264" s="2">
        <f t="shared" si="89"/>
        <v>43006</v>
      </c>
      <c r="Y264" s="6">
        <f t="shared" si="89"/>
        <v>0</v>
      </c>
      <c r="Z264" s="6">
        <f t="shared" si="90"/>
        <v>0.99990527643491256</v>
      </c>
      <c r="AA264" s="6">
        <f>1+(($AV264-AY264)/100)</f>
        <v>0.99858527643491257</v>
      </c>
      <c r="AB264" s="7">
        <f>H264</f>
        <v>357</v>
      </c>
      <c r="AC264" s="5">
        <f t="shared" si="91"/>
        <v>1.0001252764349124</v>
      </c>
      <c r="AD264" s="5">
        <f t="shared" si="92"/>
        <v>0.99646527643491256</v>
      </c>
      <c r="AE264" s="5">
        <f t="shared" si="93"/>
        <v>1.0000752764349126</v>
      </c>
      <c r="AF264" s="2"/>
      <c r="AG264" s="5">
        <f t="shared" si="94"/>
        <v>111.94807749041186</v>
      </c>
      <c r="AH264" s="5">
        <f t="shared" si="95"/>
        <v>109.47892307779485</v>
      </c>
      <c r="AI264" s="5">
        <f t="shared" si="96"/>
        <v>108.22214191497262</v>
      </c>
      <c r="AJ264" s="5">
        <f t="shared" si="97"/>
        <v>117.76074421817479</v>
      </c>
      <c r="AK264" s="5">
        <f t="shared" si="98"/>
        <v>122.71948000904845</v>
      </c>
      <c r="AL264" s="5">
        <f t="shared" si="99"/>
        <v>108.61492992320676</v>
      </c>
      <c r="AN264" s="5">
        <f t="array" ref="AN264">(PRODUCT(1+AV255:AV264/100)-1)*100</f>
        <v>0.36145640483118413</v>
      </c>
      <c r="AO264" s="5">
        <f t="array" ref="AO264">(PRODUCT(1+AW255:AW264/100)-1)*100</f>
        <v>0.43673134343809039</v>
      </c>
      <c r="AP264" s="5">
        <f t="array" ref="AP264">(PRODUCT(1+AX255:AX264/100)-1)*100</f>
        <v>0.38456396086468114</v>
      </c>
      <c r="AQ264" s="5">
        <f t="array" ref="AQ264">(PRODUCT(1+AY255:AY264/100)-1)*100</f>
        <v>0.74809687474561848</v>
      </c>
      <c r="AR264" s="5">
        <f t="array" ref="AR264">(PRODUCT(1+AZ255:AZ264/100)-1)*100</f>
        <v>1.1973233970266284</v>
      </c>
      <c r="AS264" s="5">
        <f t="array" ref="AS264">(PRODUCT(1+BA255:BA264/100)-1)*100</f>
        <v>0.39660901524047887</v>
      </c>
      <c r="AU264" s="2">
        <v>43006</v>
      </c>
      <c r="AV264" s="5">
        <v>6.1527643491254835E-2</v>
      </c>
      <c r="AW264" s="5">
        <v>7.0999999999999994E-2</v>
      </c>
      <c r="AX264" s="5">
        <v>4.9000000000000002E-2</v>
      </c>
      <c r="AY264" s="5">
        <v>0.20300000000000001</v>
      </c>
      <c r="AZ264" s="5">
        <v>0.41499999999999998</v>
      </c>
      <c r="BA264" s="5">
        <v>5.3999999999999999E-2</v>
      </c>
    </row>
    <row r="265" spans="1:53" x14ac:dyDescent="0.25">
      <c r="A265" s="2">
        <v>43007</v>
      </c>
      <c r="B265" s="5">
        <v>1</v>
      </c>
      <c r="C265" s="5">
        <f t="shared" si="82"/>
        <v>1.0226564774571096</v>
      </c>
      <c r="D265" s="5">
        <f t="shared" si="83"/>
        <v>1.0346566360184757</v>
      </c>
      <c r="E265" s="5">
        <f t="shared" si="84"/>
        <v>0.95008047967518705</v>
      </c>
      <c r="F265" s="5">
        <f t="shared" si="85"/>
        <v>0.91042675294281705</v>
      </c>
      <c r="G265" s="5">
        <f t="shared" si="86"/>
        <v>1.0308943645314586</v>
      </c>
      <c r="H265" s="7">
        <v>354</v>
      </c>
      <c r="I265" s="7"/>
      <c r="J265" s="2">
        <f t="shared" si="87"/>
        <v>43007</v>
      </c>
      <c r="K265" s="5">
        <v>1</v>
      </c>
      <c r="L265" s="5">
        <f>_xlfn.STDEV.S($AV236:$AV265)/_xlfn.STDEV.S(AW236:AW265)</f>
        <v>1.3770616873570498</v>
      </c>
      <c r="M265" s="5">
        <f>_xlfn.STDEV.S($AV236:$AV265)/_xlfn.STDEV.S(AY236:AY265)</f>
        <v>0.78297342199277831</v>
      </c>
      <c r="N265" s="5">
        <f>_xlfn.STDEV.S($AV236:$AV265)/_xlfn.STDEV.S(AZ236:AZ265)</f>
        <v>0.38118115638602673</v>
      </c>
      <c r="O265" s="7">
        <f t="shared" si="81"/>
        <v>354</v>
      </c>
      <c r="P265" s="7"/>
      <c r="Q265" s="2">
        <f t="shared" si="88"/>
        <v>43007</v>
      </c>
      <c r="R265" s="5">
        <v>0</v>
      </c>
      <c r="S265" s="5">
        <f t="array" ref="S265">((PRODUCT(1+$AV246:$AV265/100)-1)*100)-((PRODUCT(1+AW246:AW265/100)-1)*100)</f>
        <v>0.47611653029415724</v>
      </c>
      <c r="T265" s="5">
        <f t="array" ref="T265">((PRODUCT(1+$AV246:$AV265/100)-1)*100)-((PRODUCT(1+AX246:AX265/100)-1)*100)</f>
        <v>0.5909018168167357</v>
      </c>
      <c r="U265" s="5">
        <f t="array" ref="U265">((PRODUCT(1+$AV246:$AV265/100)-1)*100)-((PRODUCT(1+AY246:AY265/100)-1)*100)</f>
        <v>-0.2015344607478875</v>
      </c>
      <c r="V265" s="7">
        <f t="shared" si="80"/>
        <v>354</v>
      </c>
      <c r="W265" s="7"/>
      <c r="X265" s="2">
        <f t="shared" si="89"/>
        <v>43007</v>
      </c>
      <c r="Y265" s="6">
        <f t="shared" si="89"/>
        <v>0</v>
      </c>
      <c r="Z265" s="6">
        <f t="shared" si="90"/>
        <v>1.0001005832747716</v>
      </c>
      <c r="AA265" s="6">
        <f>1+(($AV265-AY265)/100)</f>
        <v>0.99941058327477161</v>
      </c>
      <c r="AB265" s="7">
        <f>H265</f>
        <v>354</v>
      </c>
      <c r="AC265" s="5">
        <f t="shared" si="91"/>
        <v>1.0002205832747717</v>
      </c>
      <c r="AD265" s="5">
        <f t="shared" si="92"/>
        <v>0.99802058327477161</v>
      </c>
      <c r="AE265" s="5">
        <f t="shared" si="93"/>
        <v>1.0002005832747716</v>
      </c>
      <c r="AF265" s="2"/>
      <c r="AG265" s="5">
        <f t="shared" si="94"/>
        <v>112.03658176811862</v>
      </c>
      <c r="AH265" s="5">
        <f t="shared" si="95"/>
        <v>109.55446353471854</v>
      </c>
      <c r="AI265" s="5">
        <f t="shared" si="96"/>
        <v>108.28382853586416</v>
      </c>
      <c r="AJ265" s="5">
        <f t="shared" si="97"/>
        <v>117.92325404519586</v>
      </c>
      <c r="AK265" s="5">
        <f t="shared" si="98"/>
        <v>123.05941296867351</v>
      </c>
      <c r="AL265" s="5">
        <f t="shared" si="99"/>
        <v>108.67901273186146</v>
      </c>
      <c r="AN265" s="5">
        <f t="array" ref="AN265">(PRODUCT(1+AV256:AV265/100)-1)*100</f>
        <v>0.36116983791403268</v>
      </c>
      <c r="AO265" s="5">
        <f t="array" ref="AO265">(PRODUCT(1+AW256:AW265/100)-1)*100</f>
        <v>0.50201260756077559</v>
      </c>
      <c r="AP265" s="5">
        <f t="array" ref="AP265">(PRODUCT(1+AX256:AX265/100)-1)*100</f>
        <v>0.43274421534298391</v>
      </c>
      <c r="AQ265" s="5">
        <f t="array" ref="AQ265">(PRODUCT(1+AY256:AY265/100)-1)*100</f>
        <v>0.91336672378095063</v>
      </c>
      <c r="AR265" s="5">
        <f t="array" ref="AR265">(PRODUCT(1+AZ256:AZ265/100)-1)*100</f>
        <v>1.5731187144279346</v>
      </c>
      <c r="AS265" s="5">
        <f t="array" ref="AS265">(PRODUCT(1+BA256:BA265/100)-1)*100</f>
        <v>0.44680280230728897</v>
      </c>
      <c r="AU265" s="2">
        <v>43007</v>
      </c>
      <c r="AV265" s="5">
        <v>7.9058327477166124E-2</v>
      </c>
      <c r="AW265" s="5">
        <v>6.9000000000000006E-2</v>
      </c>
      <c r="AX265" s="5">
        <v>5.7000000000000002E-2</v>
      </c>
      <c r="AY265" s="5">
        <v>0.13800000000000001</v>
      </c>
      <c r="AZ265" s="5">
        <v>0.27700000000000002</v>
      </c>
      <c r="BA265" s="5">
        <v>5.8999999999999997E-2</v>
      </c>
    </row>
    <row r="266" spans="1:53" x14ac:dyDescent="0.25">
      <c r="A266" s="2">
        <v>43010</v>
      </c>
      <c r="B266" s="5">
        <v>1</v>
      </c>
      <c r="C266" s="5">
        <f t="shared" si="82"/>
        <v>1.0228984078715821</v>
      </c>
      <c r="D266" s="5">
        <f t="shared" si="83"/>
        <v>1.0348186438264924</v>
      </c>
      <c r="E266" s="5">
        <f t="shared" si="84"/>
        <v>0.95079000306578942</v>
      </c>
      <c r="F266" s="5">
        <f t="shared" si="85"/>
        <v>0.90897011298657204</v>
      </c>
      <c r="G266" s="5">
        <f t="shared" si="86"/>
        <v>1.0312310276726446</v>
      </c>
      <c r="H266" s="7">
        <v>355</v>
      </c>
      <c r="I266" s="7"/>
      <c r="J266" s="2">
        <f t="shared" si="87"/>
        <v>43010</v>
      </c>
      <c r="K266" s="5">
        <v>1</v>
      </c>
      <c r="L266" s="5">
        <f>_xlfn.STDEV.S($AV237:$AV266)/_xlfn.STDEV.S(AW237:AW266)</f>
        <v>1.5475752810995491</v>
      </c>
      <c r="M266" s="5">
        <f>_xlfn.STDEV.S($AV237:$AV266)/_xlfn.STDEV.S(AY237:AY266)</f>
        <v>0.81185377181107432</v>
      </c>
      <c r="N266" s="5">
        <f>_xlfn.STDEV.S($AV237:$AV266)/_xlfn.STDEV.S(AZ237:AZ266)</f>
        <v>0.3937822923851606</v>
      </c>
      <c r="O266" s="7">
        <f t="shared" si="81"/>
        <v>355</v>
      </c>
      <c r="P266" s="7"/>
      <c r="Q266" s="2">
        <f t="shared" si="88"/>
        <v>43010</v>
      </c>
      <c r="R266" s="5">
        <v>0</v>
      </c>
      <c r="S266" s="5">
        <f t="array" ref="S266">((PRODUCT(1+$AV247:$AV266/100)-1)*100)-((PRODUCT(1+AW247:AW266/100)-1)*100)</f>
        <v>9.4051195371913643E-2</v>
      </c>
      <c r="T266" s="5">
        <f t="array" ref="T266">((PRODUCT(1+$AV247:$AV266/100)-1)*100)-((PRODUCT(1+AX247:AX266/100)-1)*100)</f>
        <v>0.1937120014678495</v>
      </c>
      <c r="U266" s="5">
        <f t="array" ref="U266">((PRODUCT(1+$AV247:$AV266/100)-1)*100)-((PRODUCT(1+AY247:AY266/100)-1)*100)</f>
        <v>-0.49015779679806304</v>
      </c>
      <c r="V266" s="7">
        <f t="shared" si="80"/>
        <v>355</v>
      </c>
      <c r="W266" s="7"/>
      <c r="X266" s="2">
        <f t="shared" si="89"/>
        <v>43010</v>
      </c>
      <c r="Y266" s="6">
        <f t="shared" si="89"/>
        <v>0</v>
      </c>
      <c r="Z266" s="6">
        <f t="shared" si="90"/>
        <v>1.0002366391643991</v>
      </c>
      <c r="AA266" s="6">
        <f>1+(($AV266-AY266)/100)</f>
        <v>1.0007466391643991</v>
      </c>
      <c r="AB266" s="7">
        <f>H266</f>
        <v>355</v>
      </c>
      <c r="AC266" s="5">
        <f t="shared" si="91"/>
        <v>1.000156639164399</v>
      </c>
      <c r="AD266" s="5">
        <f t="shared" si="92"/>
        <v>0.99839663916439902</v>
      </c>
      <c r="AE266" s="5">
        <f t="shared" si="93"/>
        <v>1.000326639164399</v>
      </c>
      <c r="AF266" s="2"/>
      <c r="AG266" s="5">
        <f t="shared" si="94"/>
        <v>112.0955846199231</v>
      </c>
      <c r="AH266" s="5">
        <f t="shared" si="95"/>
        <v>109.58623432914359</v>
      </c>
      <c r="AI266" s="5">
        <f t="shared" si="96"/>
        <v>108.32389355242243</v>
      </c>
      <c r="AJ266" s="5">
        <f t="shared" si="97"/>
        <v>117.89731092930592</v>
      </c>
      <c r="AK266" s="5">
        <f t="shared" si="98"/>
        <v>123.32152951829678</v>
      </c>
      <c r="AL266" s="5">
        <f t="shared" si="99"/>
        <v>108.70074853440784</v>
      </c>
      <c r="AN266" s="5">
        <f t="array" ref="AN266">(PRODUCT(1+AV257:AV266/100)-1)*100</f>
        <v>0.38749449581678697</v>
      </c>
      <c r="AO266" s="5">
        <f t="array" ref="AO266">(PRODUCT(1+AW257:AW266/100)-1)*100</f>
        <v>0.41868925924659628</v>
      </c>
      <c r="AP266" s="5">
        <f t="array" ref="AP266">(PRODUCT(1+AX257:AX266/100)-1)*100</f>
        <v>0.36953479590677851</v>
      </c>
      <c r="AQ266" s="5">
        <f t="array" ref="AQ266">(PRODUCT(1+AY257:AY266/100)-1)*100</f>
        <v>0.70787744614972947</v>
      </c>
      <c r="AR266" s="5">
        <f t="array" ref="AR266">(PRODUCT(1+AZ257:AZ266/100)-1)*100</f>
        <v>1.4971576432770473</v>
      </c>
      <c r="AS266" s="5">
        <f t="array" ref="AS266">(PRODUCT(1+BA257:BA266/100)-1)*100</f>
        <v>0.36351773959593103</v>
      </c>
      <c r="AU266" s="2">
        <v>43010</v>
      </c>
      <c r="AV266" s="5">
        <v>5.2663916439898983E-2</v>
      </c>
      <c r="AW266" s="5">
        <v>2.9000000000000001E-2</v>
      </c>
      <c r="AX266" s="5">
        <v>3.6999999999999998E-2</v>
      </c>
      <c r="AY266" s="5">
        <v>-2.1999999999999999E-2</v>
      </c>
      <c r="AZ266" s="5">
        <v>0.21299999999999999</v>
      </c>
      <c r="BA266" s="5">
        <v>0.02</v>
      </c>
    </row>
    <row r="267" spans="1:53" x14ac:dyDescent="0.25">
      <c r="A267" s="2">
        <v>43011</v>
      </c>
      <c r="B267" s="5">
        <v>1</v>
      </c>
      <c r="C267" s="5">
        <f t="shared" si="82"/>
        <v>1.0232195926083363</v>
      </c>
      <c r="D267" s="5">
        <f t="shared" si="83"/>
        <v>1.0349469905009263</v>
      </c>
      <c r="E267" s="5">
        <f t="shared" si="84"/>
        <v>0.95216416896560119</v>
      </c>
      <c r="F267" s="5">
        <f t="shared" si="85"/>
        <v>0.91020185086317673</v>
      </c>
      <c r="G267" s="5">
        <f t="shared" si="86"/>
        <v>1.031503269112779</v>
      </c>
      <c r="H267" s="7">
        <v>355</v>
      </c>
      <c r="I267" s="7"/>
      <c r="J267" s="2">
        <f t="shared" si="87"/>
        <v>43011</v>
      </c>
      <c r="K267" s="5">
        <v>1</v>
      </c>
      <c r="L267" s="5">
        <f>_xlfn.STDEV.S($AV238:$AV267)/_xlfn.STDEV.S(AW238:AW267)</f>
        <v>1.5195850806389932</v>
      </c>
      <c r="M267" s="5">
        <f>_xlfn.STDEV.S($AV238:$AV267)/_xlfn.STDEV.S(AY238:AY267)</f>
        <v>0.77341336209685763</v>
      </c>
      <c r="N267" s="5">
        <f>_xlfn.STDEV.S($AV238:$AV267)/_xlfn.STDEV.S(AZ238:AZ267)</f>
        <v>0.39343959027083342</v>
      </c>
      <c r="O267" s="7">
        <f t="shared" si="81"/>
        <v>355</v>
      </c>
      <c r="P267" s="7"/>
      <c r="Q267" s="2">
        <f t="shared" si="88"/>
        <v>43011</v>
      </c>
      <c r="R267" s="5">
        <v>0</v>
      </c>
      <c r="S267" s="5">
        <f t="array" ref="S267">((PRODUCT(1+$AV248:$AV267/100)-1)*100)-((PRODUCT(1+AW248:AW267/100)-1)*100)</f>
        <v>3.058213494824269E-2</v>
      </c>
      <c r="T267" s="5">
        <f t="array" ref="T267">((PRODUCT(1+$AV248:$AV267/100)-1)*100)-((PRODUCT(1+AX248:AX267/100)-1)*100)</f>
        <v>0.12020258562852604</v>
      </c>
      <c r="U267" s="5">
        <f t="array" ref="U267">((PRODUCT(1+$AV248:$AV267/100)-1)*100)-((PRODUCT(1+AY248:AY267/100)-1)*100)</f>
        <v>-0.4909046754940416</v>
      </c>
      <c r="V267" s="7">
        <f t="shared" si="80"/>
        <v>355</v>
      </c>
      <c r="W267" s="7"/>
      <c r="X267" s="2">
        <f t="shared" si="89"/>
        <v>43011</v>
      </c>
      <c r="Y267" s="6">
        <f t="shared" si="89"/>
        <v>0</v>
      </c>
      <c r="Z267" s="6">
        <f t="shared" si="90"/>
        <v>1.0003140889551716</v>
      </c>
      <c r="AA267" s="6">
        <f>1+(($AV267-AY267)/100)</f>
        <v>1.0014440889551717</v>
      </c>
      <c r="AB267" s="7">
        <f>H267</f>
        <v>355</v>
      </c>
      <c r="AC267" s="5">
        <f t="shared" si="91"/>
        <v>1.0001240889551715</v>
      </c>
      <c r="AD267" s="5">
        <f t="shared" si="92"/>
        <v>1.0013540889551715</v>
      </c>
      <c r="AE267" s="5">
        <f t="shared" si="93"/>
        <v>1.0002640889551715</v>
      </c>
      <c r="AF267" s="2"/>
      <c r="AG267" s="5">
        <f t="shared" si="94"/>
        <v>112.16442128036169</v>
      </c>
      <c r="AH267" s="5">
        <f t="shared" si="95"/>
        <v>109.61911019944233</v>
      </c>
      <c r="AI267" s="5">
        <f t="shared" si="96"/>
        <v>108.37697226026313</v>
      </c>
      <c r="AJ267" s="5">
        <f t="shared" si="97"/>
        <v>117.79945616123459</v>
      </c>
      <c r="AK267" s="5">
        <f t="shared" si="98"/>
        <v>123.23027158645326</v>
      </c>
      <c r="AL267" s="5">
        <f t="shared" si="99"/>
        <v>108.73879379639489</v>
      </c>
      <c r="AN267" s="5">
        <f t="array" ref="AN267">(PRODUCT(1+AV258:AV267/100)-1)*100</f>
        <v>0.44914134742402023</v>
      </c>
      <c r="AO267" s="5">
        <f t="array" ref="AO267">(PRODUCT(1+AW258:AW267/100)-1)*100</f>
        <v>0.3946017810625646</v>
      </c>
      <c r="AP267" s="5">
        <f t="array" ref="AP267">(PRODUCT(1+AX258:AX267/100)-1)*100</f>
        <v>0.37354777145961471</v>
      </c>
      <c r="AQ267" s="5">
        <f t="array" ref="AQ267">(PRODUCT(1+AY258:AY267/100)-1)*100</f>
        <v>0.5147288534191885</v>
      </c>
      <c r="AR267" s="5">
        <f t="array" ref="AR267">(PRODUCT(1+AZ258:AZ267/100)-1)*100</f>
        <v>1.368324534617682</v>
      </c>
      <c r="AS267" s="5">
        <f t="array" ref="AS267">(PRODUCT(1+BA258:BA267/100)-1)*100</f>
        <v>0.34445896296477763</v>
      </c>
      <c r="AU267" s="2">
        <v>43011</v>
      </c>
      <c r="AV267" s="5">
        <v>6.1408895517156559E-2</v>
      </c>
      <c r="AW267" s="5">
        <v>0.03</v>
      </c>
      <c r="AX267" s="5">
        <v>4.9000000000000002E-2</v>
      </c>
      <c r="AY267" s="5">
        <v>-8.3000000000000004E-2</v>
      </c>
      <c r="AZ267" s="5">
        <v>-7.3999999999999996E-2</v>
      </c>
      <c r="BA267" s="5">
        <v>3.5000000000000003E-2</v>
      </c>
    </row>
    <row r="268" spans="1:53" x14ac:dyDescent="0.25">
      <c r="A268" s="2">
        <v>43012</v>
      </c>
      <c r="B268" s="5">
        <v>1</v>
      </c>
      <c r="C268" s="5">
        <f t="shared" si="82"/>
        <v>1.0232509878498635</v>
      </c>
      <c r="D268" s="5">
        <f t="shared" si="83"/>
        <v>1.0350718722398187</v>
      </c>
      <c r="E268" s="5">
        <f t="shared" si="84"/>
        <v>0.95165111641709443</v>
      </c>
      <c r="F268" s="5">
        <f t="shared" si="85"/>
        <v>0.91122269340701545</v>
      </c>
      <c r="G268" s="5">
        <f t="shared" si="86"/>
        <v>1.0314833608511027</v>
      </c>
      <c r="H268" s="7">
        <v>354</v>
      </c>
      <c r="I268" s="7"/>
      <c r="J268" s="2">
        <f t="shared" si="87"/>
        <v>43012</v>
      </c>
      <c r="K268" s="5">
        <v>1</v>
      </c>
      <c r="L268" s="5">
        <f>_xlfn.STDEV.S($AV239:$AV268)/_xlfn.STDEV.S(AW239:AW268)</f>
        <v>1.5209259151174683</v>
      </c>
      <c r="M268" s="5">
        <f>_xlfn.STDEV.S($AV239:$AV268)/_xlfn.STDEV.S(AY239:AY268)</f>
        <v>0.77340454223438637</v>
      </c>
      <c r="N268" s="5">
        <f>_xlfn.STDEV.S($AV239:$AV268)/_xlfn.STDEV.S(AZ239:AZ268)</f>
        <v>0.39726870465182879</v>
      </c>
      <c r="O268" s="7">
        <f t="shared" si="81"/>
        <v>354</v>
      </c>
      <c r="P268" s="7"/>
      <c r="Q268" s="2">
        <f t="shared" si="88"/>
        <v>43012</v>
      </c>
      <c r="R268" s="5">
        <v>0</v>
      </c>
      <c r="S268" s="5">
        <f t="array" ref="S268">((PRODUCT(1+$AV249:$AV268/100)-1)*100)-((PRODUCT(1+AW249:AW268/100)-1)*100)</f>
        <v>0.11876539080488691</v>
      </c>
      <c r="T268" s="5">
        <f t="array" ref="T268">((PRODUCT(1+$AV249:$AV268/100)-1)*100)-((PRODUCT(1+AX249:AX268/100)-1)*100)</f>
        <v>0.21837769877730562</v>
      </c>
      <c r="U268" s="5">
        <f t="array" ref="U268">((PRODUCT(1+$AV249:$AV268/100)-1)*100)-((PRODUCT(1+AY249:AY268/100)-1)*100)</f>
        <v>-0.46811812671969655</v>
      </c>
      <c r="V268" s="7">
        <f t="shared" si="80"/>
        <v>354</v>
      </c>
      <c r="W268" s="7"/>
      <c r="X268" s="2">
        <f t="shared" si="89"/>
        <v>43012</v>
      </c>
      <c r="Y268" s="6">
        <f t="shared" si="89"/>
        <v>0</v>
      </c>
      <c r="Z268" s="6">
        <f t="shared" si="90"/>
        <v>1.0000306926179203</v>
      </c>
      <c r="AA268" s="6">
        <f>1+(($AV268-AY268)/100)</f>
        <v>0.99946069261792048</v>
      </c>
      <c r="AB268" s="7">
        <f>H268</f>
        <v>354</v>
      </c>
      <c r="AC268" s="5">
        <f t="shared" si="91"/>
        <v>1.0001206926179205</v>
      </c>
      <c r="AD268" s="5">
        <f t="shared" si="92"/>
        <v>1.0011206926179204</v>
      </c>
      <c r="AE268" s="5">
        <f t="shared" si="93"/>
        <v>0.99998069261792044</v>
      </c>
      <c r="AF268" s="2"/>
      <c r="AG268" s="5">
        <f t="shared" si="94"/>
        <v>112.20375651489803</v>
      </c>
      <c r="AH268" s="5">
        <f t="shared" si="95"/>
        <v>109.65418831470616</v>
      </c>
      <c r="AI268" s="5">
        <f t="shared" si="96"/>
        <v>108.40189896388299</v>
      </c>
      <c r="AJ268" s="5">
        <f t="shared" si="97"/>
        <v>117.9042976772181</v>
      </c>
      <c r="AK268" s="5">
        <f t="shared" si="98"/>
        <v>123.13538427733168</v>
      </c>
      <c r="AL268" s="5">
        <f t="shared" si="99"/>
        <v>108.77902715009955</v>
      </c>
      <c r="AN268" s="5">
        <f t="array" ref="AN268">(PRODUCT(1+AV259:AV268/100)-1)*100</f>
        <v>0.44014084507044693</v>
      </c>
      <c r="AO268" s="5">
        <f t="array" ref="AO268">(PRODUCT(1+AW259:AW268/100)-1)*100</f>
        <v>0.35146445529106174</v>
      </c>
      <c r="AP268" s="5">
        <f t="array" ref="AP268">(PRODUCT(1+AX259:AX268/100)-1)*100</f>
        <v>0.3284103683965478</v>
      </c>
      <c r="AQ268" s="5">
        <f t="array" ref="AQ268">(PRODUCT(1+AY259:AY268/100)-1)*100</f>
        <v>0.48762132136592751</v>
      </c>
      <c r="AR268" s="5">
        <f t="array" ref="AR268">(PRODUCT(1+AZ259:AZ268/100)-1)*100</f>
        <v>1.1870601234001299</v>
      </c>
      <c r="AS268" s="5">
        <f t="array" ref="AS268">(PRODUCT(1+BA259:BA268/100)-1)*100</f>
        <v>0.30836130902553993</v>
      </c>
      <c r="AU268" s="2">
        <v>43012</v>
      </c>
      <c r="AV268" s="5">
        <v>3.5069261792042283E-2</v>
      </c>
      <c r="AW268" s="5">
        <v>3.2000000000000001E-2</v>
      </c>
      <c r="AX268" s="5">
        <v>2.3E-2</v>
      </c>
      <c r="AY268" s="5">
        <v>8.8999999999999996E-2</v>
      </c>
      <c r="AZ268" s="5">
        <v>-7.6999999999999999E-2</v>
      </c>
      <c r="BA268" s="5">
        <v>3.6999999999999998E-2</v>
      </c>
    </row>
    <row r="269" spans="1:53" x14ac:dyDescent="0.25">
      <c r="A269" s="2">
        <v>43013</v>
      </c>
      <c r="B269" s="5">
        <v>1</v>
      </c>
      <c r="C269" s="5">
        <f t="shared" si="82"/>
        <v>1.0231829847624643</v>
      </c>
      <c r="D269" s="5">
        <f t="shared" si="83"/>
        <v>1.0351065238745236</v>
      </c>
      <c r="E269" s="5">
        <f t="shared" si="84"/>
        <v>0.9509891556639215</v>
      </c>
      <c r="F269" s="5">
        <f t="shared" si="85"/>
        <v>0.90783265369070432</v>
      </c>
      <c r="G269" s="5">
        <f t="shared" si="86"/>
        <v>1.0315797512582712</v>
      </c>
      <c r="H269" s="7">
        <v>352</v>
      </c>
      <c r="I269" s="7"/>
      <c r="J269" s="2">
        <f t="shared" si="87"/>
        <v>43013</v>
      </c>
      <c r="K269" s="5">
        <v>1</v>
      </c>
      <c r="L269" s="5">
        <f>_xlfn.STDEV.S($AV240:$AV269)/_xlfn.STDEV.S(AW240:AW269)</f>
        <v>1.5192571008827767</v>
      </c>
      <c r="M269" s="5">
        <f>_xlfn.STDEV.S($AV240:$AV269)/_xlfn.STDEV.S(AY240:AY269)</f>
        <v>0.80725710149794971</v>
      </c>
      <c r="N269" s="5">
        <f>_xlfn.STDEV.S($AV240:$AV269)/_xlfn.STDEV.S(AZ240:AZ269)</f>
        <v>0.40398769789072486</v>
      </c>
      <c r="O269" s="7">
        <f t="shared" si="81"/>
        <v>352</v>
      </c>
      <c r="P269" s="7"/>
      <c r="Q269" s="2">
        <f t="shared" si="88"/>
        <v>43013</v>
      </c>
      <c r="R269" s="5">
        <v>0</v>
      </c>
      <c r="S269" s="5">
        <f t="array" ref="S269">((PRODUCT(1+$AV250:$AV269/100)-1)*100)-((PRODUCT(1+AW250:AW269/100)-1)*100)</f>
        <v>3.322428108332165E-2</v>
      </c>
      <c r="T269" s="5">
        <f t="array" ref="T269">((PRODUCT(1+$AV250:$AV269/100)-1)*100)-((PRODUCT(1+AX250:AX269/100)-1)*100)</f>
        <v>0.14496266501411448</v>
      </c>
      <c r="U269" s="5">
        <f t="array" ref="U269">((PRODUCT(1+$AV250:$AV269/100)-1)*100)-((PRODUCT(1+AY250:AY269/100)-1)*100)</f>
        <v>-0.63096955066619387</v>
      </c>
      <c r="V269" s="7">
        <f t="shared" si="80"/>
        <v>352</v>
      </c>
      <c r="W269" s="7"/>
      <c r="X269" s="2">
        <f t="shared" si="89"/>
        <v>43013</v>
      </c>
      <c r="Y269" s="6">
        <f t="shared" si="89"/>
        <v>0</v>
      </c>
      <c r="Z269" s="6">
        <f t="shared" si="90"/>
        <v>0.99993349693251532</v>
      </c>
      <c r="AA269" s="6">
        <f>1+(($AV269-AY269)/100)</f>
        <v>0.9993034969325153</v>
      </c>
      <c r="AB269" s="7">
        <f>H269</f>
        <v>352</v>
      </c>
      <c r="AC269" s="5">
        <f t="shared" si="91"/>
        <v>1.0000334969325153</v>
      </c>
      <c r="AD269" s="5">
        <f t="shared" si="92"/>
        <v>0.99626349693251537</v>
      </c>
      <c r="AE269" s="5">
        <f t="shared" si="93"/>
        <v>1.0000934969325153</v>
      </c>
      <c r="AF269" s="2"/>
      <c r="AG269" s="5">
        <f t="shared" si="94"/>
        <v>112.27259317533662</v>
      </c>
      <c r="AH269" s="5">
        <f t="shared" si="95"/>
        <v>109.72875316276016</v>
      </c>
      <c r="AI269" s="5">
        <f t="shared" si="96"/>
        <v>108.46477206528203</v>
      </c>
      <c r="AJ269" s="5">
        <f t="shared" si="97"/>
        <v>118.05875230717524</v>
      </c>
      <c r="AK269" s="5">
        <f t="shared" si="98"/>
        <v>123.67102319893809</v>
      </c>
      <c r="AL269" s="5">
        <f t="shared" si="99"/>
        <v>108.83559224421761</v>
      </c>
      <c r="AN269" s="5">
        <f t="array" ref="AN269">(PRODUCT(1+AV260:AV269/100)-1)*100</f>
        <v>0.55487053020957244</v>
      </c>
      <c r="AO269" s="5">
        <f t="array" ref="AO269">(PRODUCT(1+AW260:AW269/100)-1)*100</f>
        <v>0.45486265304923723</v>
      </c>
      <c r="AP269" s="5">
        <f t="array" ref="AP269">(PRODUCT(1+AX260:AX269/100)-1)*100</f>
        <v>0.42174845837066322</v>
      </c>
      <c r="AQ269" s="5">
        <f t="array" ref="AQ269">(PRODUCT(1+AY260:AY269/100)-1)*100</f>
        <v>0.65448917650869909</v>
      </c>
      <c r="AR269" s="5">
        <f t="array" ref="AR269">(PRODUCT(1+AZ260:AZ269/100)-1)*100</f>
        <v>1.7921270808078704</v>
      </c>
      <c r="AS269" s="5">
        <f t="array" ref="AS269">(PRODUCT(1+BA260:BA269/100)-1)*100</f>
        <v>0.38963465095500638</v>
      </c>
      <c r="AU269" s="2">
        <v>43013</v>
      </c>
      <c r="AV269" s="5">
        <v>6.1349693251533388E-2</v>
      </c>
      <c r="AW269" s="5">
        <v>6.8000000000000005E-2</v>
      </c>
      <c r="AX269" s="5">
        <v>5.8000000000000003E-2</v>
      </c>
      <c r="AY269" s="5">
        <v>0.13100000000000001</v>
      </c>
      <c r="AZ269" s="5">
        <v>0.435</v>
      </c>
      <c r="BA269" s="5">
        <v>5.1999999999999998E-2</v>
      </c>
    </row>
    <row r="270" spans="1:53" x14ac:dyDescent="0.25">
      <c r="A270" s="2">
        <v>43014</v>
      </c>
      <c r="B270" s="5">
        <v>1</v>
      </c>
      <c r="C270" s="5">
        <f t="shared" si="82"/>
        <v>1.0238460886943801</v>
      </c>
      <c r="D270" s="5">
        <f t="shared" si="83"/>
        <v>1.0356841240581707</v>
      </c>
      <c r="E270" s="5">
        <f t="shared" si="84"/>
        <v>0.95213878196707324</v>
      </c>
      <c r="F270" s="5">
        <f t="shared" si="85"/>
        <v>0.909148472983484</v>
      </c>
      <c r="G270" s="5">
        <f t="shared" si="86"/>
        <v>1.03220700001018</v>
      </c>
      <c r="H270" s="7">
        <v>352</v>
      </c>
      <c r="I270" s="7"/>
      <c r="J270" s="2">
        <f t="shared" si="87"/>
        <v>43014</v>
      </c>
      <c r="K270" s="5">
        <v>1</v>
      </c>
      <c r="L270" s="5">
        <f>_xlfn.STDEV.S($AV241:$AV270)/_xlfn.STDEV.S(AW241:AW270)</f>
        <v>1.5015704002945789</v>
      </c>
      <c r="M270" s="5">
        <f>_xlfn.STDEV.S($AV241:$AV270)/_xlfn.STDEV.S(AY241:AY270)</f>
        <v>0.78282165839167028</v>
      </c>
      <c r="N270" s="5">
        <f>_xlfn.STDEV.S($AV241:$AV270)/_xlfn.STDEV.S(AZ241:AZ270)</f>
        <v>0.41320000168617649</v>
      </c>
      <c r="O270" s="7">
        <f t="shared" si="81"/>
        <v>352</v>
      </c>
      <c r="P270" s="7"/>
      <c r="Q270" s="2">
        <f t="shared" si="88"/>
        <v>43014</v>
      </c>
      <c r="R270" s="5">
        <v>0</v>
      </c>
      <c r="S270" s="5">
        <f t="array" ref="S270">((PRODUCT(1+$AV251:$AV270/100)-1)*100)-((PRODUCT(1+AW251:AW270/100)-1)*100)</f>
        <v>-1.8594131889448917E-2</v>
      </c>
      <c r="T270" s="5">
        <f t="array" ref="T270">((PRODUCT(1+$AV251:$AV270/100)-1)*100)-((PRODUCT(1+AX251:AX270/100)-1)*100)</f>
        <v>9.1189687277837272E-2</v>
      </c>
      <c r="U270" s="5">
        <f t="array" ref="U270">((PRODUCT(1+$AV251:$AV270/100)-1)*100)-((PRODUCT(1+AY251:AY270/100)-1)*100)</f>
        <v>-0.671975498689803</v>
      </c>
      <c r="V270" s="7">
        <f t="shared" si="80"/>
        <v>352</v>
      </c>
      <c r="W270" s="7"/>
      <c r="X270" s="2">
        <f t="shared" si="89"/>
        <v>43014</v>
      </c>
      <c r="Y270" s="6">
        <f t="shared" si="89"/>
        <v>0</v>
      </c>
      <c r="Z270" s="6">
        <f t="shared" si="90"/>
        <v>1.0006479434177105</v>
      </c>
      <c r="AA270" s="6">
        <f>1+(($AV270-AY270)/100)</f>
        <v>1.0012079434177104</v>
      </c>
      <c r="AB270" s="7">
        <f>H270</f>
        <v>352</v>
      </c>
      <c r="AC270" s="5">
        <f t="shared" si="91"/>
        <v>1.0005579434177103</v>
      </c>
      <c r="AD270" s="5">
        <f t="shared" si="92"/>
        <v>1.0014479434177104</v>
      </c>
      <c r="AE270" s="5">
        <f t="shared" si="93"/>
        <v>1.0006079434177104</v>
      </c>
      <c r="AF270" s="2"/>
      <c r="AG270" s="5">
        <f t="shared" si="94"/>
        <v>112.32176221850705</v>
      </c>
      <c r="AH270" s="5">
        <f t="shared" si="95"/>
        <v>109.70571012459597</v>
      </c>
      <c r="AI270" s="5">
        <f t="shared" si="96"/>
        <v>108.4517562926342</v>
      </c>
      <c r="AJ270" s="5">
        <f t="shared" si="97"/>
        <v>117.9678470678987</v>
      </c>
      <c r="AK270" s="5">
        <f t="shared" si="98"/>
        <v>123.54611546550717</v>
      </c>
      <c r="AL270" s="5">
        <f t="shared" si="99"/>
        <v>108.81709019353609</v>
      </c>
      <c r="AN270" s="5">
        <f t="array" ref="AN270">(PRODUCT(1+AV261:AV270/100)-1)*100</f>
        <v>0.52807604295015409</v>
      </c>
      <c r="AO270" s="5">
        <f t="array" ref="AO270">(PRODUCT(1+AW261:AW270/100)-1)*100</f>
        <v>0.41870432624313558</v>
      </c>
      <c r="AP270" s="5">
        <f t="array" ref="AP270">(PRODUCT(1+AX261:AX270/100)-1)*100</f>
        <v>0.39263110126841472</v>
      </c>
      <c r="AQ270" s="5">
        <f t="array" ref="AQ270">(PRODUCT(1+AY261:AY270/100)-1)*100</f>
        <v>0.57396800080276034</v>
      </c>
      <c r="AR270" s="5">
        <f t="array" ref="AR270">(PRODUCT(1+AZ261:AZ270/100)-1)*100</f>
        <v>1.7646228533677144</v>
      </c>
      <c r="AS270" s="5">
        <f t="array" ref="AS270">(PRODUCT(1+BA261:BA270/100)-1)*100</f>
        <v>0.35350124782727033</v>
      </c>
      <c r="AU270" s="2">
        <v>43014</v>
      </c>
      <c r="AV270" s="5">
        <v>4.37943417710418E-2</v>
      </c>
      <c r="AW270" s="5">
        <v>-2.1000000000000001E-2</v>
      </c>
      <c r="AX270" s="5">
        <v>-1.2E-2</v>
      </c>
      <c r="AY270" s="5">
        <v>-7.6999999999999999E-2</v>
      </c>
      <c r="AZ270" s="5">
        <v>-0.10100000000000001</v>
      </c>
      <c r="BA270" s="5">
        <v>-1.7000000000000001E-2</v>
      </c>
    </row>
    <row r="271" spans="1:53" x14ac:dyDescent="0.25">
      <c r="A271" s="2">
        <v>43018</v>
      </c>
      <c r="B271" s="5">
        <v>1</v>
      </c>
      <c r="C271" s="5">
        <f t="shared" si="82"/>
        <v>1.024107408142104</v>
      </c>
      <c r="D271" s="5">
        <f t="shared" si="83"/>
        <v>1.0359898933748453</v>
      </c>
      <c r="E271" s="5">
        <f t="shared" si="84"/>
        <v>0.95218189511021334</v>
      </c>
      <c r="F271" s="5">
        <f t="shared" si="85"/>
        <v>0.90800072923356656</v>
      </c>
      <c r="G271" s="5">
        <f t="shared" si="86"/>
        <v>1.0325427119195609</v>
      </c>
      <c r="H271" s="7">
        <v>352</v>
      </c>
      <c r="I271" s="7"/>
      <c r="J271" s="2">
        <f t="shared" si="87"/>
        <v>43018</v>
      </c>
      <c r="K271" s="5">
        <v>1</v>
      </c>
      <c r="L271" s="5">
        <f>_xlfn.STDEV.S($AV242:$AV271)/_xlfn.STDEV.S(AW242:AW271)</f>
        <v>1.5038606786171536</v>
      </c>
      <c r="M271" s="5">
        <f>_xlfn.STDEV.S($AV242:$AV271)/_xlfn.STDEV.S(AY242:AY271)</f>
        <v>0.77577530231408376</v>
      </c>
      <c r="N271" s="5">
        <f>_xlfn.STDEV.S($AV242:$AV271)/_xlfn.STDEV.S(AZ242:AZ271)</f>
        <v>0.40915327866022122</v>
      </c>
      <c r="O271" s="7">
        <f t="shared" si="81"/>
        <v>352</v>
      </c>
      <c r="P271" s="7"/>
      <c r="Q271" s="2">
        <f t="shared" si="88"/>
        <v>43018</v>
      </c>
      <c r="R271" s="5">
        <v>0</v>
      </c>
      <c r="S271" s="5">
        <f t="array" ref="S271">((PRODUCT(1+$AV252:$AV271/100)-1)*100)-((PRODUCT(1+AW252:AW271/100)-1)*100)</f>
        <v>0.10777460138189365</v>
      </c>
      <c r="T271" s="5">
        <f t="array" ref="T271">((PRODUCT(1+$AV252:$AV271/100)-1)*100)-((PRODUCT(1+AX252:AX271/100)-1)*100)</f>
        <v>0.20038664461488054</v>
      </c>
      <c r="U271" s="5">
        <f t="array" ref="U271">((PRODUCT(1+$AV252:$AV271/100)-1)*100)-((PRODUCT(1+AY252:AY271/100)-1)*100)</f>
        <v>-0.44194885887514079</v>
      </c>
      <c r="V271" s="7">
        <f t="shared" si="80"/>
        <v>352</v>
      </c>
      <c r="W271" s="7"/>
      <c r="X271" s="2">
        <f t="shared" si="89"/>
        <v>43018</v>
      </c>
      <c r="Y271" s="6">
        <f t="shared" si="89"/>
        <v>0</v>
      </c>
      <c r="Z271" s="6">
        <f t="shared" si="90"/>
        <v>1.000255302048678</v>
      </c>
      <c r="AA271" s="6">
        <f>1+(($AV271-AY271)/100)</f>
        <v>1.0000453020486779</v>
      </c>
      <c r="AB271" s="7">
        <f>H271</f>
        <v>352</v>
      </c>
      <c r="AC271" s="5">
        <f t="shared" si="91"/>
        <v>1.000295302048678</v>
      </c>
      <c r="AD271" s="5">
        <f t="shared" si="92"/>
        <v>0.998735302048678</v>
      </c>
      <c r="AE271" s="5">
        <f t="shared" si="93"/>
        <v>1.000325302048678</v>
      </c>
      <c r="AF271" s="2"/>
      <c r="AG271" s="5">
        <f t="shared" si="94"/>
        <v>112.38076507031154</v>
      </c>
      <c r="AH271" s="5">
        <f t="shared" si="95"/>
        <v>109.7353306663296</v>
      </c>
      <c r="AI271" s="5">
        <f t="shared" si="96"/>
        <v>108.4767001965815</v>
      </c>
      <c r="AJ271" s="5">
        <f t="shared" si="97"/>
        <v>118.02447163449129</v>
      </c>
      <c r="AK271" s="5">
        <f t="shared" si="98"/>
        <v>123.76726301219043</v>
      </c>
      <c r="AL271" s="5">
        <f t="shared" si="99"/>
        <v>108.83885361157479</v>
      </c>
      <c r="AN271" s="5">
        <f t="array" ref="AN271">(PRODUCT(1+AV262:AV271/100)-1)*100</f>
        <v>0.55433347998241622</v>
      </c>
      <c r="AO271" s="5">
        <f t="array" ref="AO271">(PRODUCT(1+AW262:AW271/100)-1)*100</f>
        <v>0.35349216362063896</v>
      </c>
      <c r="AP271" s="5">
        <f t="array" ref="AP271">(PRODUCT(1+AX262:AX271/100)-1)*100</f>
        <v>0.33645560649255835</v>
      </c>
      <c r="AQ271" s="5">
        <f t="array" ref="AQ271">(PRODUCT(1+AY262:AY271/100)-1)*100</f>
        <v>0.45448451630092368</v>
      </c>
      <c r="AR271" s="5">
        <f t="array" ref="AR271">(PRODUCT(1+AZ262:AZ271/100)-1)*100</f>
        <v>1.6226054169950599</v>
      </c>
      <c r="AS271" s="5">
        <f t="array" ref="AS271">(PRODUCT(1+BA262:BA271/100)-1)*100</f>
        <v>0.29333727825424649</v>
      </c>
      <c r="AU271" s="2">
        <v>43018</v>
      </c>
      <c r="AV271" s="5">
        <v>5.2530204867795582E-2</v>
      </c>
      <c r="AW271" s="5">
        <v>2.7E-2</v>
      </c>
      <c r="AX271" s="5">
        <v>2.3E-2</v>
      </c>
      <c r="AY271" s="5">
        <v>4.8000000000000001E-2</v>
      </c>
      <c r="AZ271" s="5">
        <v>0.17899999999999999</v>
      </c>
      <c r="BA271" s="5">
        <v>0.02</v>
      </c>
    </row>
    <row r="272" spans="1:53" x14ac:dyDescent="0.25">
      <c r="A272" s="2">
        <v>43019</v>
      </c>
      <c r="B272" s="5">
        <v>1</v>
      </c>
      <c r="C272" s="5">
        <f t="shared" si="82"/>
        <v>1.0242712521198267</v>
      </c>
      <c r="D272" s="5">
        <f t="shared" si="83"/>
        <v>1.0361659980886002</v>
      </c>
      <c r="E272" s="5">
        <f t="shared" si="84"/>
        <v>0.95230566819051632</v>
      </c>
      <c r="F272" s="5">
        <f t="shared" si="85"/>
        <v>0.90836396357778459</v>
      </c>
      <c r="G272" s="5">
        <f t="shared" si="86"/>
        <v>1.0326975804230494</v>
      </c>
      <c r="H272" s="7">
        <v>352</v>
      </c>
      <c r="I272" s="7"/>
      <c r="J272" s="2">
        <f t="shared" si="87"/>
        <v>43019</v>
      </c>
      <c r="K272" s="5">
        <v>1</v>
      </c>
      <c r="L272" s="5">
        <f>_xlfn.STDEV.S($AV243:$AV272)/_xlfn.STDEV.S(AW243:AW272)</f>
        <v>1.5326821051464103</v>
      </c>
      <c r="M272" s="5">
        <f>_xlfn.STDEV.S($AV243:$AV272)/_xlfn.STDEV.S(AY243:AY272)</f>
        <v>0.77497645915315971</v>
      </c>
      <c r="N272" s="5">
        <f>_xlfn.STDEV.S($AV243:$AV272)/_xlfn.STDEV.S(AZ243:AZ272)</f>
        <v>0.40939964593980077</v>
      </c>
      <c r="O272" s="7">
        <f t="shared" si="81"/>
        <v>352</v>
      </c>
      <c r="P272" s="7"/>
      <c r="Q272" s="2">
        <f t="shared" si="88"/>
        <v>43019</v>
      </c>
      <c r="R272" s="5">
        <v>0</v>
      </c>
      <c r="S272" s="5">
        <f t="array" ref="S272">((PRODUCT(1+$AV253:$AV272/100)-1)*100)-((PRODUCT(1+AW253:AW272/100)-1)*100)</f>
        <v>0.10677724208092432</v>
      </c>
      <c r="T272" s="5">
        <f t="array" ref="T272">((PRODUCT(1+$AV253:$AV272/100)-1)*100)-((PRODUCT(1+AX253:AX272/100)-1)*100)</f>
        <v>0.19836722937685014</v>
      </c>
      <c r="U272" s="5">
        <f t="array" ref="U272">((PRODUCT(1+$AV253:$AV272/100)-1)*100)-((PRODUCT(1+AY253:AY272/100)-1)*100)</f>
        <v>-0.43373841252507539</v>
      </c>
      <c r="V272" s="7">
        <f t="shared" si="80"/>
        <v>352</v>
      </c>
      <c r="W272" s="7"/>
      <c r="X272" s="2">
        <f t="shared" si="89"/>
        <v>43019</v>
      </c>
      <c r="Y272" s="6">
        <f t="shared" si="89"/>
        <v>0</v>
      </c>
      <c r="Z272" s="6">
        <f t="shared" si="90"/>
        <v>1.0001600175008751</v>
      </c>
      <c r="AA272" s="6">
        <f>1+(($AV272-AY272)/100)</f>
        <v>1.0001300175008749</v>
      </c>
      <c r="AB272" s="7">
        <f>H272</f>
        <v>352</v>
      </c>
      <c r="AC272" s="5">
        <f t="shared" si="91"/>
        <v>1.000170017500875</v>
      </c>
      <c r="AD272" s="5">
        <f t="shared" si="92"/>
        <v>1.0004000175008751</v>
      </c>
      <c r="AE272" s="5">
        <f t="shared" si="93"/>
        <v>1.0001500175008751</v>
      </c>
      <c r="AF272" s="2"/>
      <c r="AG272" s="5">
        <f t="shared" si="94"/>
        <v>112.42010030484788</v>
      </c>
      <c r="AH272" s="5">
        <f t="shared" si="95"/>
        <v>109.75618037915619</v>
      </c>
      <c r="AI272" s="5">
        <f t="shared" si="96"/>
        <v>108.49622600261689</v>
      </c>
      <c r="AJ272" s="5">
        <f t="shared" si="97"/>
        <v>118.05043701825089</v>
      </c>
      <c r="AK272" s="5">
        <f t="shared" si="98"/>
        <v>123.76107464903981</v>
      </c>
      <c r="AL272" s="5">
        <f t="shared" si="99"/>
        <v>108.8606213822971</v>
      </c>
      <c r="AN272" s="5">
        <f t="array" ref="AN272">(PRODUCT(1+AV263:AV272/100)-1)*100</f>
        <v>0.55413844665315182</v>
      </c>
      <c r="AO272" s="5">
        <f t="array" ref="AO272">(PRODUCT(1+AW263:AW272/100)-1)*100</f>
        <v>0.29032126369550326</v>
      </c>
      <c r="AP272" s="5">
        <f t="array" ref="AP272">(PRODUCT(1+AX263:AX272/100)-1)*100</f>
        <v>0.27129099697427161</v>
      </c>
      <c r="AQ272" s="5">
        <f t="array" ref="AQ272">(PRODUCT(1+AY263:AY272/100)-1)*100</f>
        <v>0.40028028987419972</v>
      </c>
      <c r="AR272" s="5">
        <f t="array" ref="AR272">(PRODUCT(1+AZ263:AZ272/100)-1)*100</f>
        <v>1.2298140987260453</v>
      </c>
      <c r="AS272" s="5">
        <f t="array" ref="AS272">(PRODUCT(1+BA263:BA272/100)-1)*100</f>
        <v>0.24623097095932689</v>
      </c>
      <c r="AU272" s="2">
        <v>43019</v>
      </c>
      <c r="AV272" s="5">
        <v>3.5001750087504391E-2</v>
      </c>
      <c r="AW272" s="5">
        <v>1.9E-2</v>
      </c>
      <c r="AX272" s="5">
        <v>1.7999999999999999E-2</v>
      </c>
      <c r="AY272" s="5">
        <v>2.1999999999999999E-2</v>
      </c>
      <c r="AZ272" s="5">
        <v>-5.0000000000000001E-3</v>
      </c>
      <c r="BA272" s="5">
        <v>0.02</v>
      </c>
    </row>
    <row r="273" spans="1:53" x14ac:dyDescent="0.25">
      <c r="A273" s="2">
        <v>43020</v>
      </c>
      <c r="B273" s="5">
        <v>1</v>
      </c>
      <c r="C273" s="5">
        <f t="shared" si="82"/>
        <v>1.0252372039850481</v>
      </c>
      <c r="D273" s="5">
        <f t="shared" si="83"/>
        <v>1.0370705231085944</v>
      </c>
      <c r="E273" s="5">
        <f t="shared" si="84"/>
        <v>0.95360453844913051</v>
      </c>
      <c r="F273" s="5">
        <f t="shared" si="85"/>
        <v>0.91155577832779744</v>
      </c>
      <c r="G273" s="5">
        <f t="shared" si="86"/>
        <v>1.0335473687638739</v>
      </c>
      <c r="H273" s="7">
        <v>356</v>
      </c>
      <c r="I273" s="7"/>
      <c r="J273" s="2">
        <f t="shared" si="87"/>
        <v>43020</v>
      </c>
      <c r="K273" s="5">
        <v>1</v>
      </c>
      <c r="L273" s="5">
        <f>_xlfn.STDEV.S($AV244:$AV273)/_xlfn.STDEV.S(AW244:AW273)</f>
        <v>1.462897716197084</v>
      </c>
      <c r="M273" s="5">
        <f>_xlfn.STDEV.S($AV244:$AV273)/_xlfn.STDEV.S(AY244:AY273)</f>
        <v>0.78437993932511418</v>
      </c>
      <c r="N273" s="5">
        <f>_xlfn.STDEV.S($AV244:$AV273)/_xlfn.STDEV.S(AZ244:AZ273)</f>
        <v>0.39582652164120535</v>
      </c>
      <c r="O273" s="7">
        <f t="shared" si="81"/>
        <v>356</v>
      </c>
      <c r="P273" s="7"/>
      <c r="Q273" s="2">
        <f t="shared" si="88"/>
        <v>43020</v>
      </c>
      <c r="R273" s="5">
        <v>0</v>
      </c>
      <c r="S273" s="5">
        <f t="array" ref="S273">((PRODUCT(1+$AV254:$AV273/100)-1)*100)-((PRODUCT(1+AW254:AW273/100)-1)*100)</f>
        <v>0.15358047801441455</v>
      </c>
      <c r="T273" s="5">
        <f t="array" ref="T273">((PRODUCT(1+$AV254:$AV273/100)-1)*100)-((PRODUCT(1+AX254:AX273/100)-1)*100)</f>
        <v>0.23402453124548028</v>
      </c>
      <c r="U273" s="5">
        <f t="array" ref="U273">((PRODUCT(1+$AV254:$AV273/100)-1)*100)-((PRODUCT(1+AY254:AY273/100)-1)*100)</f>
        <v>-0.32270258334676782</v>
      </c>
      <c r="V273" s="7">
        <f t="shared" si="80"/>
        <v>356</v>
      </c>
      <c r="W273" s="7"/>
      <c r="X273" s="2">
        <f t="shared" si="89"/>
        <v>43020</v>
      </c>
      <c r="Y273" s="6">
        <f t="shared" si="89"/>
        <v>0</v>
      </c>
      <c r="Z273" s="6">
        <f t="shared" si="90"/>
        <v>1.000942421273618</v>
      </c>
      <c r="AA273" s="6">
        <f>1+(($AV273-AY273)/100)</f>
        <v>1.0013624212736181</v>
      </c>
      <c r="AB273" s="7">
        <f>H273</f>
        <v>356</v>
      </c>
      <c r="AC273" s="5">
        <f t="shared" si="91"/>
        <v>1.000872421273618</v>
      </c>
      <c r="AD273" s="5">
        <f t="shared" si="92"/>
        <v>1.0035024212736179</v>
      </c>
      <c r="AE273" s="5">
        <f t="shared" si="93"/>
        <v>1.0008224212736179</v>
      </c>
      <c r="AF273" s="2"/>
      <c r="AG273" s="5">
        <f t="shared" si="94"/>
        <v>112.44960173075013</v>
      </c>
      <c r="AH273" s="5">
        <f t="shared" si="95"/>
        <v>109.68154617649836</v>
      </c>
      <c r="AI273" s="5">
        <f t="shared" si="96"/>
        <v>108.4300433047553</v>
      </c>
      <c r="AJ273" s="5">
        <f t="shared" si="97"/>
        <v>117.92058153753081</v>
      </c>
      <c r="AK273" s="5">
        <f t="shared" si="98"/>
        <v>123.36008876717692</v>
      </c>
      <c r="AL273" s="5">
        <f t="shared" si="99"/>
        <v>108.799659434323</v>
      </c>
      <c r="AN273" s="5">
        <f t="array" ref="AN273">(PRODUCT(1+AV264:AV273/100)-1)*100</f>
        <v>0.50980047464184164</v>
      </c>
      <c r="AO273" s="5">
        <f t="array" ref="AO273">(PRODUCT(1+AW264:AW273/100)-1)*100</f>
        <v>0.25621095696157781</v>
      </c>
      <c r="AP273" s="5">
        <f t="array" ref="AP273">(PRODUCT(1+AX264:AX273/100)-1)*100</f>
        <v>0.24120028155336648</v>
      </c>
      <c r="AQ273" s="5">
        <f t="array" ref="AQ273">(PRODUCT(1+AY264:AY273/100)-1)*100</f>
        <v>0.33900609454169395</v>
      </c>
      <c r="AR273" s="5">
        <f t="array" ref="AR273">(PRODUCT(1+AZ264:AZ273/100)-1)*100</f>
        <v>0.93917699653489617</v>
      </c>
      <c r="AS273" s="5">
        <f t="array" ref="AS273">(PRODUCT(1+BA264:BA273/100)-1)*100</f>
        <v>0.22416929917732364</v>
      </c>
      <c r="AU273" s="2">
        <v>43020</v>
      </c>
      <c r="AV273" s="5">
        <v>2.6242127361797429E-2</v>
      </c>
      <c r="AW273" s="5">
        <v>-6.8000000000000005E-2</v>
      </c>
      <c r="AX273" s="5">
        <v>-6.0999999999999999E-2</v>
      </c>
      <c r="AY273" s="5">
        <v>-0.11</v>
      </c>
      <c r="AZ273" s="5">
        <v>-0.32400000000000001</v>
      </c>
      <c r="BA273" s="5">
        <v>-5.6000000000000001E-2</v>
      </c>
    </row>
    <row r="274" spans="1:53" x14ac:dyDescent="0.25">
      <c r="A274" s="2">
        <v>43021</v>
      </c>
      <c r="B274" s="5">
        <v>1</v>
      </c>
      <c r="C274" s="5">
        <f t="shared" si="82"/>
        <v>1.0263260726433694</v>
      </c>
      <c r="D274" s="5">
        <f t="shared" si="83"/>
        <v>1.038120048328693</v>
      </c>
      <c r="E274" s="5">
        <f t="shared" si="84"/>
        <v>0.95491338130651471</v>
      </c>
      <c r="F274" s="5">
        <f t="shared" si="85"/>
        <v>0.91256954295133497</v>
      </c>
      <c r="G274" s="5">
        <f t="shared" si="86"/>
        <v>1.0346450633582205</v>
      </c>
      <c r="H274" s="7">
        <v>360</v>
      </c>
      <c r="I274" s="7"/>
      <c r="J274" s="2">
        <f t="shared" si="87"/>
        <v>43021</v>
      </c>
      <c r="K274" s="5">
        <v>1</v>
      </c>
      <c r="L274" s="5">
        <f>_xlfn.STDEV.S($AV245:$AV274)/_xlfn.STDEV.S(AW245:AW274)</f>
        <v>1.4661289381695464</v>
      </c>
      <c r="M274" s="5">
        <f>_xlfn.STDEV.S($AV245:$AV274)/_xlfn.STDEV.S(AY245:AY274)</f>
        <v>0.77475995466762937</v>
      </c>
      <c r="N274" s="5">
        <f>_xlfn.STDEV.S($AV245:$AV274)/_xlfn.STDEV.S(AZ245:AZ274)</f>
        <v>0.39719177016040091</v>
      </c>
      <c r="O274" s="7">
        <f t="shared" si="81"/>
        <v>360</v>
      </c>
      <c r="P274" s="7"/>
      <c r="Q274" s="2">
        <f t="shared" si="88"/>
        <v>43021</v>
      </c>
      <c r="R274" s="5">
        <v>0</v>
      </c>
      <c r="S274" s="5">
        <f t="array" ref="S274">((PRODUCT(1+$AV255:$AV274/100)-1)*100)-((PRODUCT(1+AW255:AW274/100)-1)*100)</f>
        <v>0.29549208460823984</v>
      </c>
      <c r="T274" s="5">
        <f t="array" ref="T274">((PRODUCT(1+$AV255:$AV274/100)-1)*100)-((PRODUCT(1+AX255:AX274/100)-1)*100)</f>
        <v>0.33566900603643202</v>
      </c>
      <c r="U274" s="5">
        <f t="array" ref="U274">((PRODUCT(1+$AV255:$AV274/100)-1)*100)-((PRODUCT(1+AY255:AY274/100)-1)*100)</f>
        <v>6.4568970240008738E-2</v>
      </c>
      <c r="V274" s="7">
        <f t="shared" si="80"/>
        <v>360</v>
      </c>
      <c r="W274" s="7"/>
      <c r="X274" s="2">
        <f t="shared" si="89"/>
        <v>43021</v>
      </c>
      <c r="Y274" s="6">
        <f t="shared" si="89"/>
        <v>0</v>
      </c>
      <c r="Z274" s="6">
        <f t="shared" si="90"/>
        <v>1.0010619588981198</v>
      </c>
      <c r="AA274" s="6">
        <f>1+(($AV274-AY274)/100)</f>
        <v>1.0013719588981198</v>
      </c>
      <c r="AB274" s="7">
        <f>H274</f>
        <v>360</v>
      </c>
      <c r="AC274" s="5">
        <f t="shared" si="91"/>
        <v>1.0010119588981199</v>
      </c>
      <c r="AD274" s="5">
        <f t="shared" si="92"/>
        <v>1.0011119588981199</v>
      </c>
      <c r="AE274" s="5">
        <f t="shared" si="93"/>
        <v>1.0010619588981198</v>
      </c>
      <c r="AF274" s="2"/>
      <c r="AG274" s="5">
        <f t="shared" si="94"/>
        <v>112.55777362572505</v>
      </c>
      <c r="AH274" s="5">
        <f t="shared" si="95"/>
        <v>109.67057802188071</v>
      </c>
      <c r="AI274" s="5">
        <f t="shared" si="96"/>
        <v>108.42462180259007</v>
      </c>
      <c r="AJ274" s="5">
        <f t="shared" si="97"/>
        <v>117.87223409910042</v>
      </c>
      <c r="AK274" s="5">
        <f t="shared" si="98"/>
        <v>123.34158475386184</v>
      </c>
      <c r="AL274" s="5">
        <f t="shared" si="99"/>
        <v>108.78877946837957</v>
      </c>
      <c r="AN274" s="5">
        <f t="array" ref="AN274">(PRODUCT(1+AV265:AV274/100)-1)*100</f>
        <v>0.54462403373156665</v>
      </c>
      <c r="AO274" s="5">
        <f t="array" ref="AO274">(PRODUCT(1+AW265:AW274/100)-1)*100</f>
        <v>0.17506104252571486</v>
      </c>
      <c r="AP274" s="5">
        <f t="array" ref="AP274">(PRODUCT(1+AX265:AX274/100)-1)*100</f>
        <v>0.18709654423261224</v>
      </c>
      <c r="AQ274" s="5">
        <f t="array" ref="AQ274">(PRODUCT(1+AY265:AY274/100)-1)*100</f>
        <v>9.4674911971615039E-2</v>
      </c>
      <c r="AR274" s="5">
        <f t="array" ref="AR274">(PRODUCT(1+AZ265:AZ274/100)-1)*100</f>
        <v>0.50693235072991616</v>
      </c>
      <c r="AS274" s="5">
        <f t="array" ref="AS274">(PRODUCT(1+BA265:BA274/100)-1)*100</f>
        <v>0.16006044960463761</v>
      </c>
      <c r="AU274" s="2">
        <v>43021</v>
      </c>
      <c r="AV274" s="5">
        <v>9.6195889811978574E-2</v>
      </c>
      <c r="AW274" s="5">
        <v>-0.01</v>
      </c>
      <c r="AX274" s="5">
        <v>-5.0000000000000001E-3</v>
      </c>
      <c r="AY274" s="5">
        <v>-4.1000000000000002E-2</v>
      </c>
      <c r="AZ274" s="5">
        <v>-1.4999999999999999E-2</v>
      </c>
      <c r="BA274" s="5">
        <v>-0.01</v>
      </c>
    </row>
    <row r="275" spans="1:53" x14ac:dyDescent="0.25">
      <c r="A275" s="2">
        <v>43024</v>
      </c>
      <c r="B275" s="5">
        <v>1</v>
      </c>
      <c r="C275" s="5">
        <f t="shared" si="82"/>
        <v>1.0253674597949205</v>
      </c>
      <c r="D275" s="5">
        <f t="shared" si="83"/>
        <v>1.0372229700973008</v>
      </c>
      <c r="E275" s="5">
        <f t="shared" si="84"/>
        <v>0.95362125284089949</v>
      </c>
      <c r="F275" s="5">
        <f t="shared" si="85"/>
        <v>0.91034360646580181</v>
      </c>
      <c r="G275" s="5">
        <f t="shared" si="86"/>
        <v>1.0337509879908771</v>
      </c>
      <c r="H275" s="7">
        <v>353</v>
      </c>
      <c r="I275" s="7"/>
      <c r="J275" s="2">
        <f t="shared" si="87"/>
        <v>43024</v>
      </c>
      <c r="K275" s="5">
        <v>1</v>
      </c>
      <c r="L275" s="5">
        <f>_xlfn.STDEV.S($AV246:$AV275)/_xlfn.STDEV.S(AW246:AW275)</f>
        <v>1.6769794308804071</v>
      </c>
      <c r="M275" s="5">
        <f>_xlfn.STDEV.S($AV246:$AV275)/_xlfn.STDEV.S(AY246:AY275)</f>
        <v>0.79662476367193591</v>
      </c>
      <c r="N275" s="5">
        <f>_xlfn.STDEV.S($AV246:$AV275)/_xlfn.STDEV.S(AZ246:AZ275)</f>
        <v>0.39926749612827367</v>
      </c>
      <c r="O275" s="7">
        <f t="shared" si="81"/>
        <v>353</v>
      </c>
      <c r="P275" s="7"/>
      <c r="Q275" s="2">
        <f t="shared" si="88"/>
        <v>43024</v>
      </c>
      <c r="R275" s="5">
        <v>0</v>
      </c>
      <c r="S275" s="5">
        <f t="array" ref="S275">((PRODUCT(1+$AV256:$AV275/100)-1)*100)-((PRODUCT(1+AW256:AW275/100)-1)*100)</f>
        <v>0.12543480432507526</v>
      </c>
      <c r="T275" s="5">
        <f t="array" ref="T275">((PRODUCT(1+$AV256:$AV275/100)-1)*100)-((PRODUCT(1+AX256:AX275/100)-1)*100)</f>
        <v>0.17771187163206914</v>
      </c>
      <c r="U275" s="5">
        <f t="array" ref="U275">((PRODUCT(1+$AV256:$AV275/100)-1)*100)-((PRODUCT(1+AY256:AY275/100)-1)*100)</f>
        <v>-0.17830254346287155</v>
      </c>
      <c r="V275" s="7">
        <f t="shared" si="80"/>
        <v>353</v>
      </c>
      <c r="W275" s="7"/>
      <c r="X275" s="2">
        <f t="shared" si="89"/>
        <v>43024</v>
      </c>
      <c r="Y275" s="6">
        <f t="shared" si="89"/>
        <v>0</v>
      </c>
      <c r="Z275" s="6">
        <f t="shared" si="90"/>
        <v>0.99906526646863536</v>
      </c>
      <c r="AA275" s="6">
        <f>1+(($AV275-AY275)/100)</f>
        <v>0.99864526646863538</v>
      </c>
      <c r="AB275" s="7">
        <f>H275</f>
        <v>353</v>
      </c>
      <c r="AC275" s="5">
        <f t="shared" si="91"/>
        <v>0.99913526646863537</v>
      </c>
      <c r="AD275" s="5">
        <f t="shared" si="92"/>
        <v>0.99755526646863535</v>
      </c>
      <c r="AE275" s="5">
        <f t="shared" si="93"/>
        <v>0.99913526646863537</v>
      </c>
      <c r="AF275" s="2"/>
      <c r="AG275" s="5">
        <f t="shared" si="94"/>
        <v>112.53810600845688</v>
      </c>
      <c r="AH275" s="5">
        <f t="shared" si="95"/>
        <v>109.75392766117736</v>
      </c>
      <c r="AI275" s="5">
        <f t="shared" si="96"/>
        <v>108.49943479163386</v>
      </c>
      <c r="AJ275" s="5">
        <f t="shared" si="97"/>
        <v>118.01132333533735</v>
      </c>
      <c r="AK275" s="5">
        <f t="shared" si="98"/>
        <v>123.62157015125311</v>
      </c>
      <c r="AL275" s="5">
        <f t="shared" si="99"/>
        <v>108.86384372621276</v>
      </c>
      <c r="AN275" s="5">
        <f t="array" ref="AN275">(PRODUCT(1+AV266:AV275/100)-1)*100</f>
        <v>0.4476432897393412</v>
      </c>
      <c r="AO275" s="5">
        <f t="array" ref="AO275">(PRODUCT(1+AW266:AW275/100)-1)*100</f>
        <v>0.18206846167945212</v>
      </c>
      <c r="AP275" s="5">
        <f t="array" ref="AP275">(PRODUCT(1+AX266:AX275/100)-1)*100</f>
        <v>0.19911214692440726</v>
      </c>
      <c r="AQ275" s="5">
        <f t="array" ref="AQ275">(PRODUCT(1+AY266:AY275/100)-1)*100</f>
        <v>7.4683565047939382E-2</v>
      </c>
      <c r="AR275" s="5">
        <f t="array" ref="AR275">(PRODUCT(1+AZ266:AZ275/100)-1)*100</f>
        <v>0.45681770213112927</v>
      </c>
      <c r="AS275" s="5">
        <f t="array" ref="AS275">(PRODUCT(1+BA266:BA275/100)-1)*100</f>
        <v>0.17007054969053748</v>
      </c>
      <c r="AU275" s="2">
        <v>43024</v>
      </c>
      <c r="AV275" s="5">
        <v>-1.7473353136465697E-2</v>
      </c>
      <c r="AW275" s="5">
        <v>7.5999999999999998E-2</v>
      </c>
      <c r="AX275" s="5">
        <v>6.9000000000000006E-2</v>
      </c>
      <c r="AY275" s="5">
        <v>0.11799999999999999</v>
      </c>
      <c r="AZ275" s="5">
        <v>0.22700000000000001</v>
      </c>
      <c r="BA275" s="5">
        <v>6.9000000000000006E-2</v>
      </c>
    </row>
    <row r="276" spans="1:53" x14ac:dyDescent="0.25">
      <c r="A276" s="2">
        <v>43025</v>
      </c>
      <c r="B276" s="5">
        <v>1</v>
      </c>
      <c r="C276" s="5">
        <f t="shared" si="82"/>
        <v>1.0248444883129493</v>
      </c>
      <c r="D276" s="5">
        <f t="shared" si="83"/>
        <v>1.0366525214404119</v>
      </c>
      <c r="E276" s="5">
        <f t="shared" si="84"/>
        <v>0.9533825407763572</v>
      </c>
      <c r="F276" s="5">
        <f t="shared" si="85"/>
        <v>0.91031587713730133</v>
      </c>
      <c r="G276" s="5">
        <f t="shared" si="86"/>
        <v>1.0332030943248411</v>
      </c>
      <c r="H276" s="7">
        <v>350</v>
      </c>
      <c r="I276" s="7"/>
      <c r="J276" s="2">
        <f t="shared" si="87"/>
        <v>43025</v>
      </c>
      <c r="K276" s="5">
        <v>1</v>
      </c>
      <c r="L276" s="5">
        <f>_xlfn.STDEV.S($AV247:$AV276)/_xlfn.STDEV.S(AW247:AW276)</f>
        <v>0.68117159572170305</v>
      </c>
      <c r="M276" s="5">
        <f>_xlfn.STDEV.S($AV247:$AV276)/_xlfn.STDEV.S(AY247:AY276)</f>
        <v>0.32996230859446662</v>
      </c>
      <c r="N276" s="5">
        <f>_xlfn.STDEV.S($AV247:$AV276)/_xlfn.STDEV.S(AZ247:AZ276)</f>
        <v>0.16494110018502547</v>
      </c>
      <c r="O276" s="7">
        <f t="shared" si="81"/>
        <v>350</v>
      </c>
      <c r="P276" s="7"/>
      <c r="Q276" s="2">
        <f t="shared" si="88"/>
        <v>43025</v>
      </c>
      <c r="R276" s="5">
        <v>0</v>
      </c>
      <c r="S276" s="5">
        <f t="array" ref="S276">((PRODUCT(1+$AV257:$AV276/100)-1)*100)-((PRODUCT(1+AW257:AW276/100)-1)*100)</f>
        <v>0.1601761932452872</v>
      </c>
      <c r="T276" s="5">
        <f t="array" ref="T276">((PRODUCT(1+$AV257:$AV276/100)-1)*100)-((PRODUCT(1+AX257:AX276/100)-1)*100)</f>
        <v>0.19635766708439029</v>
      </c>
      <c r="U276" s="5">
        <f t="array" ref="U276">((PRODUCT(1+$AV257:$AV276/100)-1)*100)-((PRODUCT(1+AY257:AY276/100)-1)*100)</f>
        <v>-4.6727541050484156E-2</v>
      </c>
      <c r="V276" s="7">
        <f t="shared" si="80"/>
        <v>350</v>
      </c>
      <c r="W276" s="7"/>
      <c r="X276" s="2">
        <f t="shared" si="89"/>
        <v>43025</v>
      </c>
      <c r="Y276" s="6">
        <f t="shared" si="89"/>
        <v>0</v>
      </c>
      <c r="Z276" s="6">
        <f t="shared" si="90"/>
        <v>0.99948952813701519</v>
      </c>
      <c r="AA276" s="6">
        <f>1+(($AV276-AY276)/100)</f>
        <v>0.99974952813701512</v>
      </c>
      <c r="AB276" s="7">
        <f>H276</f>
        <v>350</v>
      </c>
      <c r="AC276" s="5">
        <f t="shared" si="91"/>
        <v>0.99944952813701515</v>
      </c>
      <c r="AD276" s="5">
        <f t="shared" si="92"/>
        <v>0.99996952813701512</v>
      </c>
      <c r="AE276" s="5">
        <f t="shared" si="93"/>
        <v>0.99946952813701517</v>
      </c>
      <c r="AF276" s="2"/>
      <c r="AG276" s="5">
        <f t="shared" si="94"/>
        <v>112.57744124299323</v>
      </c>
      <c r="AH276" s="5">
        <f t="shared" si="95"/>
        <v>109.84831603896598</v>
      </c>
      <c r="AI276" s="5">
        <f t="shared" si="96"/>
        <v>108.59708428294633</v>
      </c>
      <c r="AJ276" s="5">
        <f t="shared" si="97"/>
        <v>118.08213012933855</v>
      </c>
      <c r="AK276" s="5">
        <f t="shared" si="98"/>
        <v>123.66854634791059</v>
      </c>
      <c r="AL276" s="5">
        <f t="shared" si="99"/>
        <v>108.95964390869183</v>
      </c>
      <c r="AN276" s="5">
        <f t="array" ref="AN276">(PRODUCT(1+AV267:AV276/100)-1)*100</f>
        <v>0.42986226862007371</v>
      </c>
      <c r="AO276" s="5">
        <f t="array" ref="AO276">(PRODUCT(1+AW267:AW276/100)-1)*100</f>
        <v>0.23915568540775478</v>
      </c>
      <c r="AP276" s="5">
        <f t="array" ref="AP276">(PRODUCT(1+AX267:AX276/100)-1)*100</f>
        <v>0.25219803458382817</v>
      </c>
      <c r="AQ276" s="5">
        <f t="array" ref="AQ276">(PRODUCT(1+AY267:AY276/100)-1)*100</f>
        <v>0.15676286301684605</v>
      </c>
      <c r="AR276" s="5">
        <f t="array" ref="AR276">(PRODUCT(1+AZ267:AZ276/100)-1)*100</f>
        <v>0.28139192805123336</v>
      </c>
      <c r="AS276" s="5">
        <f t="array" ref="AS276">(PRODUCT(1+BA267:BA276/100)-1)*100</f>
        <v>0.23817257725882168</v>
      </c>
      <c r="AU276" s="2">
        <v>43025</v>
      </c>
      <c r="AV276" s="5">
        <v>3.4952813701516483E-2</v>
      </c>
      <c r="AW276" s="5">
        <v>8.5999999999999993E-2</v>
      </c>
      <c r="AX276" s="5">
        <v>0.09</v>
      </c>
      <c r="AY276" s="5">
        <v>0.06</v>
      </c>
      <c r="AZ276" s="5">
        <v>3.7999999999999999E-2</v>
      </c>
      <c r="BA276" s="5">
        <v>8.7999999999999995E-2</v>
      </c>
    </row>
    <row r="277" spans="1:53" x14ac:dyDescent="0.25">
      <c r="A277" s="2">
        <v>43026</v>
      </c>
      <c r="B277" s="5">
        <v>1</v>
      </c>
      <c r="C277" s="5">
        <f t="shared" si="82"/>
        <v>1.0248712814914629</v>
      </c>
      <c r="D277" s="5">
        <f t="shared" si="83"/>
        <v>1.0367314205291949</v>
      </c>
      <c r="E277" s="5">
        <f t="shared" si="84"/>
        <v>0.95311222527139883</v>
      </c>
      <c r="F277" s="5">
        <f t="shared" si="85"/>
        <v>0.91064906166751503</v>
      </c>
      <c r="G277" s="5">
        <f t="shared" si="86"/>
        <v>1.0332197816765389</v>
      </c>
      <c r="H277" s="7">
        <v>346</v>
      </c>
      <c r="I277" s="7"/>
      <c r="J277" s="2">
        <f t="shared" si="87"/>
        <v>43026</v>
      </c>
      <c r="K277" s="5">
        <v>1</v>
      </c>
      <c r="L277" s="5">
        <f>_xlfn.STDEV.S($AV248:$AV277)/_xlfn.STDEV.S(AW248:AW277)</f>
        <v>0.6617170560285055</v>
      </c>
      <c r="M277" s="5">
        <f>_xlfn.STDEV.S($AV248:$AV277)/_xlfn.STDEV.S(AY248:AY277)</f>
        <v>0.32573615580933962</v>
      </c>
      <c r="N277" s="5">
        <f>_xlfn.STDEV.S($AV248:$AV277)/_xlfn.STDEV.S(AZ248:AZ277)</f>
        <v>0.16107193423308794</v>
      </c>
      <c r="O277" s="7">
        <f t="shared" si="81"/>
        <v>346</v>
      </c>
      <c r="P277" s="7"/>
      <c r="Q277" s="2">
        <f t="shared" si="88"/>
        <v>43026</v>
      </c>
      <c r="R277" s="5">
        <v>0</v>
      </c>
      <c r="S277" s="5">
        <f t="array" ref="S277">((PRODUCT(1+$AV258:$AV277/100)-1)*100)-((PRODUCT(1+AW258:AW277/100)-1)*100)</f>
        <v>0.21730343666497287</v>
      </c>
      <c r="T277" s="5">
        <f t="array" ref="T277">((PRODUCT(1+$AV258:$AV277/100)-1)*100)-((PRODUCT(1+AX258:AX277/100)-1)*100)</f>
        <v>0.24946777957604027</v>
      </c>
      <c r="U277" s="5">
        <f t="array" ref="U277">((PRODUCT(1+$AV258:$AV277/100)-1)*100)-((PRODUCT(1+AY258:AY277/100)-1)*100)</f>
        <v>3.4547815251073644E-2</v>
      </c>
      <c r="V277" s="7">
        <f t="shared" si="80"/>
        <v>346</v>
      </c>
      <c r="W277" s="7"/>
      <c r="X277" s="2">
        <f t="shared" si="89"/>
        <v>43026</v>
      </c>
      <c r="Y277" s="6">
        <f t="shared" si="89"/>
        <v>0</v>
      </c>
      <c r="Z277" s="6">
        <f t="shared" si="90"/>
        <v>1.0000261635220125</v>
      </c>
      <c r="AA277" s="6">
        <f>1+(($AV277-AY277)/100)</f>
        <v>0.99971616352201254</v>
      </c>
      <c r="AB277" s="7">
        <f>H277</f>
        <v>346</v>
      </c>
      <c r="AC277" s="5">
        <f t="shared" si="91"/>
        <v>1.0000761635220126</v>
      </c>
      <c r="AD277" s="5">
        <f t="shared" si="92"/>
        <v>1.0003661635220125</v>
      </c>
      <c r="AE277" s="5">
        <f t="shared" si="93"/>
        <v>1.0000161635220126</v>
      </c>
      <c r="AF277" s="2"/>
      <c r="AG277" s="5">
        <f t="shared" si="94"/>
        <v>112.66594552069998</v>
      </c>
      <c r="AH277" s="5">
        <f t="shared" si="95"/>
        <v>109.93180075915561</v>
      </c>
      <c r="AI277" s="5">
        <f t="shared" si="96"/>
        <v>108.67418821278721</v>
      </c>
      <c r="AJ277" s="5">
        <f t="shared" si="97"/>
        <v>118.20847800857693</v>
      </c>
      <c r="AK277" s="5">
        <f t="shared" si="98"/>
        <v>123.72048713737672</v>
      </c>
      <c r="AL277" s="5">
        <f t="shared" si="99"/>
        <v>109.04354283450152</v>
      </c>
      <c r="AN277" s="5">
        <f t="array" ref="AN277">(PRODUCT(1+AV268:AV277/100)-1)*100</f>
        <v>0.44713308784853911</v>
      </c>
      <c r="AO277" s="5">
        <f t="array" ref="AO277">(PRODUCT(1+AW268:AW277/100)-1)*100</f>
        <v>0.28525186816821257</v>
      </c>
      <c r="AP277" s="5">
        <f t="array" ref="AP277">(PRODUCT(1+AX268:AX277/100)-1)*100</f>
        <v>0.27424271625740015</v>
      </c>
      <c r="AQ277" s="5">
        <f t="array" ref="AQ277">(PRODUCT(1+AY268:AY277/100)-1)*100</f>
        <v>0.34721879087673546</v>
      </c>
      <c r="AR277" s="5">
        <f t="array" ref="AR277">(PRODUCT(1+AZ268:AZ277/100)-1)*100</f>
        <v>0.39780448798210077</v>
      </c>
      <c r="AS277" s="5">
        <f t="array" ref="AS277">(PRODUCT(1+BA268:BA277/100)-1)*100</f>
        <v>0.28025787988532613</v>
      </c>
      <c r="AU277" s="2">
        <v>43026</v>
      </c>
      <c r="AV277" s="5">
        <v>7.8616352201255069E-2</v>
      </c>
      <c r="AW277" s="5">
        <v>7.5999999999999998E-2</v>
      </c>
      <c r="AX277" s="5">
        <v>7.0999999999999994E-2</v>
      </c>
      <c r="AY277" s="5">
        <v>0.107</v>
      </c>
      <c r="AZ277" s="5">
        <v>4.2000000000000003E-2</v>
      </c>
      <c r="BA277" s="5">
        <v>7.6999999999999999E-2</v>
      </c>
    </row>
    <row r="278" spans="1:53" x14ac:dyDescent="0.25">
      <c r="A278" s="2">
        <v>43027</v>
      </c>
      <c r="B278" s="5">
        <v>1</v>
      </c>
      <c r="C278" s="5">
        <f t="shared" si="82"/>
        <v>1.0254359313825767</v>
      </c>
      <c r="D278" s="5">
        <f t="shared" si="83"/>
        <v>1.037219632137657</v>
      </c>
      <c r="E278" s="5">
        <f t="shared" si="84"/>
        <v>0.95410482303072597</v>
      </c>
      <c r="F278" s="5">
        <f t="shared" si="85"/>
        <v>0.91075007516372686</v>
      </c>
      <c r="G278" s="5">
        <f t="shared" si="86"/>
        <v>1.0338097061034939</v>
      </c>
      <c r="H278" s="7">
        <v>348</v>
      </c>
      <c r="I278" s="7"/>
      <c r="J278" s="2">
        <f t="shared" si="87"/>
        <v>43027</v>
      </c>
      <c r="K278" s="5">
        <v>1</v>
      </c>
      <c r="L278" s="5">
        <f>_xlfn.STDEV.S($AV249:$AV278)/_xlfn.STDEV.S(AW249:AW278)</f>
        <v>0.68471274466193788</v>
      </c>
      <c r="M278" s="5">
        <f>_xlfn.STDEV.S($AV249:$AV278)/_xlfn.STDEV.S(AY249:AY278)</f>
        <v>0.32180422215573584</v>
      </c>
      <c r="N278" s="5">
        <f>_xlfn.STDEV.S($AV249:$AV278)/_xlfn.STDEV.S(AZ249:AZ278)</f>
        <v>0.16098475616370014</v>
      </c>
      <c r="O278" s="7">
        <f t="shared" si="81"/>
        <v>348</v>
      </c>
      <c r="P278" s="7"/>
      <c r="Q278" s="2">
        <f t="shared" si="88"/>
        <v>43027</v>
      </c>
      <c r="R278" s="5">
        <v>0</v>
      </c>
      <c r="S278" s="5">
        <f t="array" ref="S278">((PRODUCT(1+$AV259:$AV278/100)-1)*100)-((PRODUCT(1+AW259:AW278/100)-1)*100)</f>
        <v>0.30393151189231915</v>
      </c>
      <c r="T278" s="5">
        <f t="array" ref="T278">((PRODUCT(1+$AV259:$AV278/100)-1)*100)-((PRODUCT(1+AX259:AX278/100)-1)*100)</f>
        <v>0.32099146939843504</v>
      </c>
      <c r="U278" s="5">
        <f t="array" ref="U278">((PRODUCT(1+$AV259:$AV278/100)-1)*100)-((PRODUCT(1+AY259:AY278/100)-1)*100)</f>
        <v>0.21194559908379595</v>
      </c>
      <c r="V278" s="7">
        <f t="shared" ref="V278:V341" si="100">H278</f>
        <v>348</v>
      </c>
      <c r="W278" s="7"/>
      <c r="X278" s="2">
        <f t="shared" si="89"/>
        <v>43027</v>
      </c>
      <c r="Y278" s="6">
        <f t="shared" si="89"/>
        <v>0</v>
      </c>
      <c r="Z278" s="6">
        <f t="shared" si="90"/>
        <v>1.0005509801867856</v>
      </c>
      <c r="AA278" s="6">
        <f>1+(($AV278-AY278)/100)</f>
        <v>1.0010409801867854</v>
      </c>
      <c r="AB278" s="7">
        <f>H278</f>
        <v>348</v>
      </c>
      <c r="AC278" s="5">
        <f t="shared" si="91"/>
        <v>1.0004709801867855</v>
      </c>
      <c r="AD278" s="5">
        <f t="shared" si="92"/>
        <v>1.0001109801867856</v>
      </c>
      <c r="AE278" s="5">
        <f t="shared" si="93"/>
        <v>1.0005709801867855</v>
      </c>
      <c r="AF278" s="2"/>
      <c r="AG278" s="5">
        <f t="shared" si="94"/>
        <v>112.73478218113858</v>
      </c>
      <c r="AH278" s="5">
        <f t="shared" si="95"/>
        <v>109.93839666720115</v>
      </c>
      <c r="AI278" s="5">
        <f t="shared" si="96"/>
        <v>108.68940259913701</v>
      </c>
      <c r="AJ278" s="5">
        <f t="shared" si="97"/>
        <v>118.15764836303325</v>
      </c>
      <c r="AK278" s="5">
        <f t="shared" si="98"/>
        <v>123.78234738094541</v>
      </c>
      <c r="AL278" s="5">
        <f t="shared" si="99"/>
        <v>109.0479045762149</v>
      </c>
      <c r="AN278" s="5">
        <f t="array" ref="AN278">(PRODUCT(1+AV269:AV278/100)-1)*100</f>
        <v>0.47326906222615595</v>
      </c>
      <c r="AO278" s="5">
        <f t="array" ref="AO278">(PRODUCT(1+AW269:AW278/100)-1)*100</f>
        <v>0.25918604374630672</v>
      </c>
      <c r="AP278" s="5">
        <f t="array" ref="AP278">(PRODUCT(1+AX269:AX278/100)-1)*100</f>
        <v>0.26522010961251841</v>
      </c>
      <c r="AQ278" s="5">
        <f t="array" ref="AQ278">(PRODUCT(1+AY269:AY278/100)-1)*100</f>
        <v>0.21487824515842302</v>
      </c>
      <c r="AR278" s="5">
        <f t="array" ref="AR278">(PRODUCT(1+AZ269:AZ278/100)-1)*100</f>
        <v>0.52540795435096488</v>
      </c>
      <c r="AS278" s="5">
        <f t="array" ref="AS278">(PRODUCT(1+BA269:BA278/100)-1)*100</f>
        <v>0.24717763447577035</v>
      </c>
      <c r="AU278" s="2">
        <v>43027</v>
      </c>
      <c r="AV278" s="5">
        <v>6.1098018678551469E-2</v>
      </c>
      <c r="AW278" s="5">
        <v>6.0000000000000001E-3</v>
      </c>
      <c r="AX278" s="5">
        <v>1.4E-2</v>
      </c>
      <c r="AY278" s="5">
        <v>-4.2999999999999997E-2</v>
      </c>
      <c r="AZ278" s="5">
        <v>0.05</v>
      </c>
      <c r="BA278" s="5">
        <v>4.0000000000000001E-3</v>
      </c>
    </row>
    <row r="279" spans="1:53" x14ac:dyDescent="0.25">
      <c r="A279" s="2">
        <v>43028</v>
      </c>
      <c r="B279" s="5">
        <v>1</v>
      </c>
      <c r="C279" s="5">
        <f t="shared" si="82"/>
        <v>1.0259405575117049</v>
      </c>
      <c r="D279" s="5">
        <f t="shared" si="83"/>
        <v>1.0378960574196594</v>
      </c>
      <c r="E279" s="5">
        <f t="shared" si="84"/>
        <v>0.95364965770168308</v>
      </c>
      <c r="F279" s="5">
        <f t="shared" si="85"/>
        <v>0.91187279290996626</v>
      </c>
      <c r="G279" s="5">
        <f t="shared" si="86"/>
        <v>1.0342874362048449</v>
      </c>
      <c r="H279" s="7">
        <v>342</v>
      </c>
      <c r="I279" s="7"/>
      <c r="J279" s="2">
        <f t="shared" si="87"/>
        <v>43028</v>
      </c>
      <c r="K279" s="5">
        <v>1</v>
      </c>
      <c r="L279" s="5">
        <f>_xlfn.STDEV.S($AV250:$AV279)/_xlfn.STDEV.S(AW250:AW279)</f>
        <v>0.67535162397413107</v>
      </c>
      <c r="M279" s="5">
        <f>_xlfn.STDEV.S($AV250:$AV279)/_xlfn.STDEV.S(AY250:AY279)</f>
        <v>0.31469476923488293</v>
      </c>
      <c r="N279" s="5">
        <f>_xlfn.STDEV.S($AV250:$AV279)/_xlfn.STDEV.S(AZ250:AZ279)</f>
        <v>0.15985895098987726</v>
      </c>
      <c r="O279" s="7">
        <f t="shared" si="81"/>
        <v>342</v>
      </c>
      <c r="P279" s="7"/>
      <c r="Q279" s="2">
        <f t="shared" si="88"/>
        <v>43028</v>
      </c>
      <c r="R279" s="5">
        <v>0</v>
      </c>
      <c r="S279" s="5">
        <f t="array" ref="S279">((PRODUCT(1+$AV260:$AV279/100)-1)*100)-((PRODUCT(1+AW260:AW279/100)-1)*100)</f>
        <v>0.3718626470542663</v>
      </c>
      <c r="T279" s="5">
        <f t="array" ref="T279">((PRODUCT(1+$AV260:$AV279/100)-1)*100)-((PRODUCT(1+AX260:AX279/100)-1)*100)</f>
        <v>0.40503581819226753</v>
      </c>
      <c r="U279" s="5">
        <f t="array" ref="U279">((PRODUCT(1+$AV260:$AV279/100)-1)*100)-((PRODUCT(1+AY260:AY279/100)-1)*100)</f>
        <v>0.18209291925628257</v>
      </c>
      <c r="V279" s="7">
        <f t="shared" si="100"/>
        <v>342</v>
      </c>
      <c r="W279" s="7"/>
      <c r="X279" s="2">
        <f t="shared" si="89"/>
        <v>43028</v>
      </c>
      <c r="Y279" s="6">
        <f t="shared" si="89"/>
        <v>0</v>
      </c>
      <c r="Z279" s="6">
        <f t="shared" si="90"/>
        <v>1.0004922958827633</v>
      </c>
      <c r="AA279" s="6">
        <f>1+(($AV279-AY279)/100)</f>
        <v>0.99952229588276342</v>
      </c>
      <c r="AB279" s="7">
        <f>H279</f>
        <v>342</v>
      </c>
      <c r="AC279" s="5">
        <f t="shared" si="91"/>
        <v>1.0006522958827633</v>
      </c>
      <c r="AD279" s="5">
        <f t="shared" si="92"/>
        <v>1.0012322958827633</v>
      </c>
      <c r="AE279" s="5">
        <f t="shared" si="93"/>
        <v>1.0004622958827634</v>
      </c>
      <c r="AF279" s="2"/>
      <c r="AG279" s="5">
        <f t="shared" si="94"/>
        <v>112.83312026747942</v>
      </c>
      <c r="AH279" s="5">
        <f t="shared" si="95"/>
        <v>109.98017325793469</v>
      </c>
      <c r="AI279" s="5">
        <f t="shared" si="96"/>
        <v>108.71331426770884</v>
      </c>
      <c r="AJ279" s="5">
        <f t="shared" si="97"/>
        <v>118.31716118832334</v>
      </c>
      <c r="AK279" s="5">
        <f t="shared" si="98"/>
        <v>123.73778573588827</v>
      </c>
      <c r="AL279" s="5">
        <f t="shared" si="99"/>
        <v>109.09261421709115</v>
      </c>
      <c r="AN279" s="5">
        <f t="array" ref="AN279">(PRODUCT(1+AV270:AV279/100)-1)*100</f>
        <v>0.49925549618992093</v>
      </c>
      <c r="AO279" s="5">
        <f t="array" ref="AO279">(PRODUCT(1+AW270:AW279/100)-1)*100</f>
        <v>0.22912872690863395</v>
      </c>
      <c r="AP279" s="5">
        <f t="array" ref="AP279">(PRODUCT(1+AX270:AX279/100)-1)*100</f>
        <v>0.22914555361552846</v>
      </c>
      <c r="AQ279" s="5">
        <f t="array" ref="AQ279">(PRODUCT(1+AY270:AY279/100)-1)*100</f>
        <v>0.21888159589875666</v>
      </c>
      <c r="AR279" s="5">
        <f t="array" ref="AR279">(PRODUCT(1+AZ270:AZ279/100)-1)*100</f>
        <v>5.3983977186611298E-2</v>
      </c>
      <c r="AS279" s="5">
        <f t="array" ref="AS279">(PRODUCT(1+BA270:BA279/100)-1)*100</f>
        <v>0.23615617609433759</v>
      </c>
      <c r="AU279" s="2">
        <v>43028</v>
      </c>
      <c r="AV279" s="5">
        <v>8.7229588276338532E-2</v>
      </c>
      <c r="AW279" s="5">
        <v>3.7999999999999999E-2</v>
      </c>
      <c r="AX279" s="5">
        <v>2.1999999999999999E-2</v>
      </c>
      <c r="AY279" s="5">
        <v>0.13500000000000001</v>
      </c>
      <c r="AZ279" s="5">
        <v>-3.5999999999999997E-2</v>
      </c>
      <c r="BA279" s="5">
        <v>4.1000000000000002E-2</v>
      </c>
    </row>
    <row r="280" spans="1:53" x14ac:dyDescent="0.25">
      <c r="A280" s="2">
        <v>43031</v>
      </c>
      <c r="B280" s="5">
        <v>1</v>
      </c>
      <c r="C280" s="5">
        <f t="shared" si="82"/>
        <v>1.0255585249031398</v>
      </c>
      <c r="D280" s="5">
        <f t="shared" si="83"/>
        <v>1.0377065264049707</v>
      </c>
      <c r="E280" s="5">
        <f t="shared" si="84"/>
        <v>0.95217218202835874</v>
      </c>
      <c r="F280" s="5">
        <f t="shared" si="85"/>
        <v>0.91013312915763545</v>
      </c>
      <c r="G280" s="5">
        <f t="shared" si="86"/>
        <v>1.0339642669901159</v>
      </c>
      <c r="H280" s="7">
        <v>340</v>
      </c>
      <c r="I280" s="7"/>
      <c r="J280" s="2">
        <f t="shared" si="87"/>
        <v>43031</v>
      </c>
      <c r="K280" s="5">
        <v>1</v>
      </c>
      <c r="L280" s="5">
        <f>_xlfn.STDEV.S($AV251:$AV280)/_xlfn.STDEV.S(AW251:AW280)</f>
        <v>0.72143498428898378</v>
      </c>
      <c r="M280" s="5">
        <f>_xlfn.STDEV.S($AV251:$AV280)/_xlfn.STDEV.S(AY251:AY280)</f>
        <v>0.320587156262025</v>
      </c>
      <c r="N280" s="5">
        <f>_xlfn.STDEV.S($AV251:$AV280)/_xlfn.STDEV.S(AZ251:AZ280)</f>
        <v>0.17405854736251045</v>
      </c>
      <c r="O280" s="7">
        <f t="shared" si="81"/>
        <v>340</v>
      </c>
      <c r="P280" s="7"/>
      <c r="Q280" s="2">
        <f t="shared" si="88"/>
        <v>43031</v>
      </c>
      <c r="R280" s="5">
        <v>0</v>
      </c>
      <c r="S280" s="5">
        <f t="array" ref="S280">((PRODUCT(1+$AV261:$AV280/100)-1)*100)-((PRODUCT(1+AW261:AW280/100)-1)*100)</f>
        <v>0.27850214647426874</v>
      </c>
      <c r="T280" s="5">
        <f t="array" ref="T280">((PRODUCT(1+$AV261:$AV280/100)-1)*100)-((PRODUCT(1+AX261:AX280/100)-1)*100)</f>
        <v>0.33284098178383292</v>
      </c>
      <c r="U280" s="5">
        <f t="array" ref="U280">((PRODUCT(1+$AV261:$AV280/100)-1)*100)-((PRODUCT(1+AY261:AY280/100)-1)*100)</f>
        <v>-4.2586588191140251E-2</v>
      </c>
      <c r="V280" s="7">
        <f t="shared" si="100"/>
        <v>340</v>
      </c>
      <c r="W280" s="7"/>
      <c r="X280" s="2">
        <f t="shared" si="89"/>
        <v>43031</v>
      </c>
      <c r="Y280" s="6">
        <f t="shared" si="89"/>
        <v>0</v>
      </c>
      <c r="Z280" s="6">
        <f t="shared" si="90"/>
        <v>0.9996272285166462</v>
      </c>
      <c r="AA280" s="6">
        <f>1+(($AV280-AY280)/100)</f>
        <v>0.99844722851664625</v>
      </c>
      <c r="AB280" s="7">
        <f>H280</f>
        <v>340</v>
      </c>
      <c r="AC280" s="5">
        <f t="shared" si="91"/>
        <v>0.99981722851664623</v>
      </c>
      <c r="AD280" s="5">
        <f t="shared" si="92"/>
        <v>0.99808722851664622</v>
      </c>
      <c r="AE280" s="5">
        <f t="shared" si="93"/>
        <v>0.99968722851664626</v>
      </c>
      <c r="AF280" s="2"/>
      <c r="AG280" s="5">
        <f t="shared" si="94"/>
        <v>112.91179073655208</v>
      </c>
      <c r="AH280" s="5">
        <f t="shared" si="95"/>
        <v>110.09785204332067</v>
      </c>
      <c r="AI280" s="5">
        <f t="shared" si="96"/>
        <v>108.80898198426442</v>
      </c>
      <c r="AJ280" s="5">
        <f t="shared" si="97"/>
        <v>118.58337480099708</v>
      </c>
      <c r="AK280" s="5">
        <f t="shared" si="98"/>
        <v>124.06074135665894</v>
      </c>
      <c r="AL280" s="5">
        <f t="shared" si="99"/>
        <v>109.20279775745041</v>
      </c>
      <c r="AN280" s="5">
        <f t="array" ref="AN280">(PRODUCT(1+AV271:AV280/100)-1)*100</f>
        <v>0.52530204867797803</v>
      </c>
      <c r="AO280" s="5">
        <f t="array" ref="AO280">(PRODUCT(1+AW271:AW280/100)-1)*100</f>
        <v>0.35744895892777517</v>
      </c>
      <c r="AP280" s="5">
        <f t="array" ref="AP280">(PRODUCT(1+AX271:AX280/100)-1)*100</f>
        <v>0.32938672811007041</v>
      </c>
      <c r="AQ280" s="5">
        <f t="array" ref="AQ280">(PRODUCT(1+AY271:AY280/100)-1)*100</f>
        <v>0.5217758468916589</v>
      </c>
      <c r="AR280" s="5">
        <f t="array" ref="AR280">(PRODUCT(1+AZ271:AZ280/100)-1)*100</f>
        <v>0.4165455864093337</v>
      </c>
      <c r="AS280" s="5">
        <f t="array" ref="AS280">(PRODUCT(1+BA271:BA280/100)-1)*100</f>
        <v>0.35445495117387704</v>
      </c>
      <c r="AU280" s="2">
        <v>43031</v>
      </c>
      <c r="AV280" s="5">
        <v>6.9722851664621999E-2</v>
      </c>
      <c r="AW280" s="5">
        <v>0.107</v>
      </c>
      <c r="AX280" s="5">
        <v>8.7999999999999995E-2</v>
      </c>
      <c r="AY280" s="5">
        <v>0.22500000000000001</v>
      </c>
      <c r="AZ280" s="5">
        <v>0.26100000000000001</v>
      </c>
      <c r="BA280" s="5">
        <v>0.10100000000000001</v>
      </c>
    </row>
    <row r="281" spans="1:53" x14ac:dyDescent="0.25">
      <c r="A281" s="2">
        <v>43032</v>
      </c>
      <c r="B281" s="5">
        <v>1</v>
      </c>
      <c r="C281" s="5">
        <f t="shared" si="82"/>
        <v>1.024634597810073</v>
      </c>
      <c r="D281" s="5">
        <f t="shared" si="83"/>
        <v>1.0366058032076</v>
      </c>
      <c r="E281" s="5">
        <f t="shared" si="84"/>
        <v>0.95223801195535673</v>
      </c>
      <c r="F281" s="5">
        <f t="shared" si="85"/>
        <v>0.91161037820057622</v>
      </c>
      <c r="G281" s="5">
        <f t="shared" si="86"/>
        <v>1.0329191494544716</v>
      </c>
      <c r="H281" s="7">
        <v>338</v>
      </c>
      <c r="I281" s="7"/>
      <c r="J281" s="2">
        <f t="shared" si="87"/>
        <v>43032</v>
      </c>
      <c r="K281" s="5">
        <v>1</v>
      </c>
      <c r="L281" s="5">
        <f>_xlfn.STDEV.S($AV252:$AV281)/_xlfn.STDEV.S(AW252:AW281)</f>
        <v>0.88254944350438502</v>
      </c>
      <c r="M281" s="5">
        <f>_xlfn.STDEV.S($AV252:$AV281)/_xlfn.STDEV.S(AY252:AY281)</f>
        <v>0.38660851987047629</v>
      </c>
      <c r="N281" s="5">
        <f>_xlfn.STDEV.S($AV252:$AV281)/_xlfn.STDEV.S(AZ252:AZ281)</f>
        <v>0.19990545160667197</v>
      </c>
      <c r="O281" s="7">
        <f t="shared" si="81"/>
        <v>338</v>
      </c>
      <c r="P281" s="7"/>
      <c r="Q281" s="2">
        <f t="shared" si="88"/>
        <v>43032</v>
      </c>
      <c r="R281" s="5">
        <v>0</v>
      </c>
      <c r="S281" s="5">
        <f t="array" ref="S281">((PRODUCT(1+$AV262:$AV281/100)-1)*100)-((PRODUCT(1+AW262:AW281/100)-1)*100)</f>
        <v>0.25344674968337255</v>
      </c>
      <c r="T281" s="5">
        <f t="array" ref="T281">((PRODUCT(1+$AV262:$AV281/100)-1)*100)-((PRODUCT(1+AX262:AX281/100)-1)*100)</f>
        <v>0.27856219894106804</v>
      </c>
      <c r="U281" s="5">
        <f t="array" ref="U281">((PRODUCT(1+$AV262:$AV281/100)-1)*100)-((PRODUCT(1+AY262:AY281/100)-1)*100)</f>
        <v>0.10617613100680767</v>
      </c>
      <c r="V281" s="7">
        <f t="shared" si="100"/>
        <v>338</v>
      </c>
      <c r="W281" s="7"/>
      <c r="X281" s="2">
        <f t="shared" si="89"/>
        <v>43032</v>
      </c>
      <c r="Y281" s="6">
        <f t="shared" si="89"/>
        <v>0</v>
      </c>
      <c r="Z281" s="6">
        <f t="shared" si="90"/>
        <v>0.9990990715903153</v>
      </c>
      <c r="AA281" s="6">
        <f>1+(($AV281-AY281)/100)</f>
        <v>1.0000690715903153</v>
      </c>
      <c r="AB281" s="7">
        <f>H281</f>
        <v>338</v>
      </c>
      <c r="AC281" s="5">
        <f t="shared" si="91"/>
        <v>0.99893907159031525</v>
      </c>
      <c r="AD281" s="5">
        <f t="shared" si="92"/>
        <v>1.0016190715903153</v>
      </c>
      <c r="AE281" s="5">
        <f t="shared" si="93"/>
        <v>0.99898907159031525</v>
      </c>
      <c r="AF281" s="2"/>
      <c r="AG281" s="5">
        <f t="shared" si="94"/>
        <v>112.81345265021123</v>
      </c>
      <c r="AH281" s="5">
        <f t="shared" si="95"/>
        <v>110.10115497888197</v>
      </c>
      <c r="AI281" s="5">
        <f t="shared" si="96"/>
        <v>108.82965569084142</v>
      </c>
      <c r="AJ281" s="5">
        <f t="shared" si="97"/>
        <v>118.47190642868414</v>
      </c>
      <c r="AK281" s="5">
        <f t="shared" si="98"/>
        <v>123.75183011068086</v>
      </c>
      <c r="AL281" s="5">
        <f t="shared" si="99"/>
        <v>109.21808614913645</v>
      </c>
      <c r="AN281" s="5">
        <f t="array" ref="AN281">(PRODUCT(1+AV272:AV281/100)-1)*100</f>
        <v>0.3850192509625483</v>
      </c>
      <c r="AO281" s="5">
        <f t="array" ref="AO281">(PRODUCT(1+AW272:AW281/100)-1)*100</f>
        <v>0.33336967258494887</v>
      </c>
      <c r="AP281" s="5">
        <f t="array" ref="AP281">(PRODUCT(1+AX272:AX281/100)-1)*100</f>
        <v>0.3253744754590393</v>
      </c>
      <c r="AQ281" s="5">
        <f t="array" ref="AQ281">(PRODUCT(1+AY272:AY281/100)-1)*100</f>
        <v>0.37910340795974662</v>
      </c>
      <c r="AR281" s="5">
        <f t="array" ref="AR281">(PRODUCT(1+AZ272:AZ281/100)-1)*100</f>
        <v>-1.2469292068018056E-2</v>
      </c>
      <c r="AS281" s="5">
        <f t="array" ref="AS281">(PRODUCT(1+BA272:BA281/100)-1)*100</f>
        <v>0.34843488788944832</v>
      </c>
      <c r="AU281" s="2">
        <v>43032</v>
      </c>
      <c r="AV281" s="5">
        <v>-8.7092840968472363E-2</v>
      </c>
      <c r="AW281" s="5">
        <v>3.0000000000000001E-3</v>
      </c>
      <c r="AX281" s="5">
        <v>1.9E-2</v>
      </c>
      <c r="AY281" s="5">
        <v>-9.4E-2</v>
      </c>
      <c r="AZ281" s="5">
        <v>-0.249</v>
      </c>
      <c r="BA281" s="5">
        <v>1.4E-2</v>
      </c>
    </row>
    <row r="282" spans="1:53" x14ac:dyDescent="0.25">
      <c r="A282" s="2">
        <v>43033</v>
      </c>
      <c r="B282" s="5">
        <v>1</v>
      </c>
      <c r="C282" s="5">
        <f t="shared" si="82"/>
        <v>1.0253498784492521</v>
      </c>
      <c r="D282" s="5">
        <f t="shared" si="83"/>
        <v>1.0371943582818031</v>
      </c>
      <c r="E282" s="5">
        <f t="shared" si="84"/>
        <v>0.9536384015277618</v>
      </c>
      <c r="F282" s="5">
        <f t="shared" si="85"/>
        <v>0.91349138443059474</v>
      </c>
      <c r="G282" s="5">
        <f t="shared" si="86"/>
        <v>1.0335780850234964</v>
      </c>
      <c r="H282" s="7">
        <v>342</v>
      </c>
      <c r="I282" s="7"/>
      <c r="J282" s="2">
        <f t="shared" si="87"/>
        <v>43033</v>
      </c>
      <c r="K282" s="5">
        <v>1</v>
      </c>
      <c r="L282" s="5">
        <f>_xlfn.STDEV.S($AV253:$AV282)/_xlfn.STDEV.S(AW253:AW282)</f>
        <v>0.80813595218049861</v>
      </c>
      <c r="M282" s="5">
        <f>_xlfn.STDEV.S($AV253:$AV282)/_xlfn.STDEV.S(AY253:AY282)</f>
        <v>0.41382609393972758</v>
      </c>
      <c r="N282" s="5">
        <f>_xlfn.STDEV.S($AV253:$AV282)/_xlfn.STDEV.S(AZ253:AZ282)</f>
        <v>0.23077227777595863</v>
      </c>
      <c r="O282" s="7">
        <f t="shared" si="81"/>
        <v>342</v>
      </c>
      <c r="P282" s="7"/>
      <c r="Q282" s="2">
        <f t="shared" si="88"/>
        <v>43033</v>
      </c>
      <c r="R282" s="5">
        <v>0</v>
      </c>
      <c r="S282" s="5">
        <f t="array" ref="S282">((PRODUCT(1+$AV263:$AV282/100)-1)*100)-((PRODUCT(1+AW263:AW282/100)-1)*100)</f>
        <v>0.37019077136151157</v>
      </c>
      <c r="T282" s="5">
        <f t="array" ref="T282">((PRODUCT(1+$AV263:$AV282/100)-1)*100)-((PRODUCT(1+AX263:AX282/100)-1)*100)</f>
        <v>0.3831675227722986</v>
      </c>
      <c r="U282" s="5">
        <f t="array" ref="U282">((PRODUCT(1+$AV263:$AV282/100)-1)*100)-((PRODUCT(1+AY263:AY282/100)-1)*100)</f>
        <v>0.29486480889950872</v>
      </c>
      <c r="V282" s="7">
        <f t="shared" si="100"/>
        <v>342</v>
      </c>
      <c r="W282" s="7"/>
      <c r="X282" s="2">
        <f t="shared" si="89"/>
        <v>43033</v>
      </c>
      <c r="Y282" s="6">
        <f t="shared" si="89"/>
        <v>0</v>
      </c>
      <c r="Z282" s="6">
        <f t="shared" si="90"/>
        <v>1.0006968061366808</v>
      </c>
      <c r="AA282" s="6">
        <f>1+(($AV282-AY282)/100)</f>
        <v>1.0014668061366807</v>
      </c>
      <c r="AB282" s="7">
        <f>H282</f>
        <v>342</v>
      </c>
      <c r="AC282" s="5">
        <f t="shared" si="91"/>
        <v>1.0005668061366806</v>
      </c>
      <c r="AD282" s="5">
        <f t="shared" si="92"/>
        <v>1.0020568061366806</v>
      </c>
      <c r="AE282" s="5">
        <f t="shared" si="93"/>
        <v>1.0006368061366806</v>
      </c>
      <c r="AF282" s="2"/>
      <c r="AG282" s="5">
        <f t="shared" si="94"/>
        <v>112.68561313796815</v>
      </c>
      <c r="AH282" s="5">
        <f t="shared" si="95"/>
        <v>109.89966986527061</v>
      </c>
      <c r="AI282" s="5">
        <f t="shared" si="96"/>
        <v>108.64464527616698</v>
      </c>
      <c r="AJ282" s="5">
        <f t="shared" si="97"/>
        <v>118.16387947196955</v>
      </c>
      <c r="AK282" s="5">
        <f t="shared" si="98"/>
        <v>123.35706177262779</v>
      </c>
      <c r="AL282" s="5">
        <f t="shared" si="99"/>
        <v>109.02477013665248</v>
      </c>
      <c r="AN282" s="5">
        <f t="array" ref="AN282">(PRODUCT(1+AV273:AV282/100)-1)*100</f>
        <v>0.23617914625613246</v>
      </c>
      <c r="AO282" s="5">
        <f t="array" ref="AO282">(PRODUCT(1+AW273:AW282/100)-1)*100</f>
        <v>0.13073476647853521</v>
      </c>
      <c r="AP282" s="5">
        <f t="array" ref="AP282">(PRODUCT(1+AX273:AX282/100)-1)*100</f>
        <v>0.13679671544197802</v>
      </c>
      <c r="AQ282" s="5">
        <f t="array" ref="AQ282">(PRODUCT(1+AY273:AY282/100)-1)*100</f>
        <v>9.6096597847505905E-2</v>
      </c>
      <c r="AR282" s="5">
        <f t="array" ref="AR282">(PRODUCT(1+AZ273:AZ282/100)-1)*100</f>
        <v>-0.32644583731820109</v>
      </c>
      <c r="AS282" s="5">
        <f t="array" ref="AS282">(PRODUCT(1+BA273:BA282/100)-1)*100</f>
        <v>0.15078800053778263</v>
      </c>
      <c r="AU282" s="2">
        <v>43033</v>
      </c>
      <c r="AV282" s="5">
        <v>-0.11331938633193372</v>
      </c>
      <c r="AW282" s="5">
        <v>-0.183</v>
      </c>
      <c r="AX282" s="5">
        <v>-0.17</v>
      </c>
      <c r="AY282" s="5">
        <v>-0.26</v>
      </c>
      <c r="AZ282" s="5">
        <v>-0.31900000000000001</v>
      </c>
      <c r="BA282" s="5">
        <v>-0.17699999999999999</v>
      </c>
    </row>
    <row r="283" spans="1:53" x14ac:dyDescent="0.25">
      <c r="A283" s="2">
        <v>43034</v>
      </c>
      <c r="B283" s="5">
        <v>1</v>
      </c>
      <c r="C283" s="5">
        <f t="shared" si="82"/>
        <v>1.0250842165319429</v>
      </c>
      <c r="D283" s="5">
        <f t="shared" si="83"/>
        <v>1.0367286313621937</v>
      </c>
      <c r="E283" s="5">
        <f t="shared" si="84"/>
        <v>0.95449863769632726</v>
      </c>
      <c r="F283" s="5">
        <f t="shared" si="85"/>
        <v>0.91288951569550147</v>
      </c>
      <c r="G283" s="5">
        <f t="shared" si="86"/>
        <v>1.0333206253642337</v>
      </c>
      <c r="H283" s="7">
        <v>341</v>
      </c>
      <c r="I283" s="7"/>
      <c r="J283" s="2">
        <f t="shared" si="87"/>
        <v>43034</v>
      </c>
      <c r="K283" s="5">
        <v>1</v>
      </c>
      <c r="L283" s="5">
        <f>_xlfn.STDEV.S($AV254:$AV283)/_xlfn.STDEV.S(AW254:AW283)</f>
        <v>0.82792879978517153</v>
      </c>
      <c r="M283" s="5">
        <f>_xlfn.STDEV.S($AV254:$AV283)/_xlfn.STDEV.S(AY254:AY283)</f>
        <v>0.41211217620771973</v>
      </c>
      <c r="N283" s="5">
        <f>_xlfn.STDEV.S($AV254:$AV283)/_xlfn.STDEV.S(AZ254:AZ283)</f>
        <v>0.2393701610268964</v>
      </c>
      <c r="O283" s="7">
        <f t="shared" si="81"/>
        <v>341</v>
      </c>
      <c r="P283" s="7"/>
      <c r="Q283" s="2">
        <f t="shared" si="88"/>
        <v>43034</v>
      </c>
      <c r="R283" s="5">
        <v>0</v>
      </c>
      <c r="S283" s="5">
        <f t="array" ref="S283">((PRODUCT(1+$AV264:$AV283/100)-1)*100)-((PRODUCT(1+AW264:AW283/100)-1)*100)</f>
        <v>0.23904426313909877</v>
      </c>
      <c r="T283" s="5">
        <f t="array" ref="T283">((PRODUCT(1+$AV264:$AV283/100)-1)*100)-((PRODUCT(1+AX264:AX283/100)-1)*100)</f>
        <v>0.23595467817771887</v>
      </c>
      <c r="U283" s="5">
        <f t="array" ref="U283">((PRODUCT(1+$AV264:$AV283/100)-1)*100)-((PRODUCT(1+AY264:AY283/100)-1)*100)</f>
        <v>0.2652471804118095</v>
      </c>
      <c r="V283" s="7">
        <f t="shared" si="100"/>
        <v>341</v>
      </c>
      <c r="W283" s="7"/>
      <c r="X283" s="2">
        <f t="shared" si="89"/>
        <v>43034</v>
      </c>
      <c r="Y283" s="6">
        <f t="shared" si="89"/>
        <v>0</v>
      </c>
      <c r="Z283" s="6">
        <f t="shared" si="90"/>
        <v>0.99974092940047121</v>
      </c>
      <c r="AA283" s="6">
        <f>1+(($AV283-AY283)/100)</f>
        <v>1.0009009294004712</v>
      </c>
      <c r="AB283" s="7">
        <f>H283</f>
        <v>341</v>
      </c>
      <c r="AC283" s="5">
        <f t="shared" si="91"/>
        <v>0.99955092940047119</v>
      </c>
      <c r="AD283" s="5">
        <f t="shared" si="92"/>
        <v>0.99934092940047115</v>
      </c>
      <c r="AE283" s="5">
        <f t="shared" si="93"/>
        <v>0.99975092940047117</v>
      </c>
      <c r="AF283" s="2"/>
      <c r="AG283" s="5">
        <f t="shared" si="94"/>
        <v>112.64627790343181</v>
      </c>
      <c r="AH283" s="5">
        <f t="shared" si="95"/>
        <v>109.88977889498273</v>
      </c>
      <c r="AI283" s="5">
        <f t="shared" si="96"/>
        <v>108.6555097406946</v>
      </c>
      <c r="AJ283" s="5">
        <f t="shared" si="97"/>
        <v>118.01617462262959</v>
      </c>
      <c r="AK283" s="5">
        <f t="shared" si="98"/>
        <v>123.39530246177731</v>
      </c>
      <c r="AL283" s="5">
        <f t="shared" si="99"/>
        <v>109.01386765963882</v>
      </c>
      <c r="AN283" s="5">
        <f t="array" ref="AN283">(PRODUCT(1+AV274:AV283/100)-1)*100</f>
        <v>0.17490161783999536</v>
      </c>
      <c r="AO283" s="5">
        <f t="array" ref="AO283">(PRODUCT(1+AW274:AW283/100)-1)*100</f>
        <v>0.18985209977735451</v>
      </c>
      <c r="AP283" s="5">
        <f t="array" ref="AP283">(PRODUCT(1+AX274:AX283/100)-1)*100</f>
        <v>0.20793723682797083</v>
      </c>
      <c r="AQ283" s="5">
        <f t="array" ref="AQ283">(PRODUCT(1+AY274:AY283/100)-1)*100</f>
        <v>8.106564931444904E-2</v>
      </c>
      <c r="AR283" s="5">
        <f t="array" ref="AR283">(PRODUCT(1+AZ274:AZ283/100)-1)*100</f>
        <v>2.8545451735872973E-2</v>
      </c>
      <c r="AS283" s="5">
        <f t="array" ref="AS283">(PRODUCT(1+BA274:BA283/100)-1)*100</f>
        <v>0.19688317631649799</v>
      </c>
      <c r="AU283" s="2">
        <v>43034</v>
      </c>
      <c r="AV283" s="5">
        <v>-3.4907059952882236E-2</v>
      </c>
      <c r="AW283" s="5">
        <v>-8.9999999999999993E-3</v>
      </c>
      <c r="AX283" s="5">
        <v>0.01</v>
      </c>
      <c r="AY283" s="5">
        <v>-0.125</v>
      </c>
      <c r="AZ283" s="5">
        <v>3.1E-2</v>
      </c>
      <c r="BA283" s="5">
        <v>-0.01</v>
      </c>
    </row>
    <row r="284" spans="1:53" x14ac:dyDescent="0.25">
      <c r="A284" s="2">
        <v>43035</v>
      </c>
      <c r="B284" s="5">
        <v>1</v>
      </c>
      <c r="C284" s="5">
        <f t="shared" si="82"/>
        <v>1.0255177426525832</v>
      </c>
      <c r="D284" s="5">
        <f t="shared" si="83"/>
        <v>1.0368558666305143</v>
      </c>
      <c r="E284" s="5">
        <f t="shared" si="84"/>
        <v>0.95671141916275471</v>
      </c>
      <c r="F284" s="5">
        <f t="shared" si="85"/>
        <v>0.91462077128132957</v>
      </c>
      <c r="G284" s="5">
        <f t="shared" si="86"/>
        <v>1.0336955814247302</v>
      </c>
      <c r="H284" s="7">
        <v>344</v>
      </c>
      <c r="I284" s="7"/>
      <c r="J284" s="2">
        <f t="shared" si="87"/>
        <v>43035</v>
      </c>
      <c r="K284" s="5">
        <v>1</v>
      </c>
      <c r="L284" s="5">
        <f>_xlfn.STDEV.S($AV255:$AV284)/_xlfn.STDEV.S(AW255:AW284)</f>
        <v>0.82134882072908022</v>
      </c>
      <c r="M284" s="5">
        <f>_xlfn.STDEV.S($AV255:$AV284)/_xlfn.STDEV.S(AY255:AY284)</f>
        <v>0.4111719147390771</v>
      </c>
      <c r="N284" s="5">
        <f>_xlfn.STDEV.S($AV255:$AV284)/_xlfn.STDEV.S(AZ255:AZ284)</f>
        <v>0.24206117076427286</v>
      </c>
      <c r="O284" s="7">
        <f t="shared" si="81"/>
        <v>344</v>
      </c>
      <c r="P284" s="7"/>
      <c r="Q284" s="2">
        <f t="shared" si="88"/>
        <v>43035</v>
      </c>
      <c r="R284" s="5">
        <v>0</v>
      </c>
      <c r="S284" s="5">
        <f t="array" ref="S284">((PRODUCT(1+$AV265:$AV284/100)-1)*100)-((PRODUCT(1+AW265:AW284/100)-1)*100)</f>
        <v>0.29080646927330811</v>
      </c>
      <c r="T284" s="5">
        <f t="array" ref="T284">((PRODUCT(1+$AV265:$AV284/100)-1)*100)-((PRODUCT(1+AX265:AX284/100)-1)*100)</f>
        <v>0.23553934901074935</v>
      </c>
      <c r="U284" s="5">
        <f t="array" ref="U284">((PRODUCT(1+$AV265:$AV284/100)-1)*100)-((PRODUCT(1+AY265:AY284/100)-1)*100)</f>
        <v>0.63851243590294926</v>
      </c>
      <c r="V284" s="7">
        <f t="shared" si="100"/>
        <v>344</v>
      </c>
      <c r="W284" s="7"/>
      <c r="X284" s="2">
        <f t="shared" si="89"/>
        <v>43035</v>
      </c>
      <c r="Y284" s="6">
        <f t="shared" si="89"/>
        <v>0</v>
      </c>
      <c r="Z284" s="6">
        <f t="shared" si="90"/>
        <v>1.0004227018769096</v>
      </c>
      <c r="AA284" s="6">
        <f>1+(($AV284-AY284)/100)</f>
        <v>1.0023127018769098</v>
      </c>
      <c r="AB284" s="7">
        <f>H284</f>
        <v>344</v>
      </c>
      <c r="AC284" s="5">
        <f t="shared" si="91"/>
        <v>1.0001227018769097</v>
      </c>
      <c r="AD284" s="5">
        <f t="shared" si="92"/>
        <v>1.0018927018769097</v>
      </c>
      <c r="AE284" s="5">
        <f t="shared" si="93"/>
        <v>1.0003627018769097</v>
      </c>
      <c r="AF284" s="2"/>
      <c r="AG284" s="5">
        <f t="shared" si="94"/>
        <v>112.63644409479774</v>
      </c>
      <c r="AH284" s="5">
        <f t="shared" si="95"/>
        <v>109.83373510774628</v>
      </c>
      <c r="AI284" s="5">
        <f t="shared" si="96"/>
        <v>108.63269208364905</v>
      </c>
      <c r="AJ284" s="5">
        <f t="shared" si="97"/>
        <v>117.73293580353528</v>
      </c>
      <c r="AK284" s="5">
        <f t="shared" si="98"/>
        <v>123.15097976290299</v>
      </c>
      <c r="AL284" s="5">
        <f t="shared" si="99"/>
        <v>108.96481141919199</v>
      </c>
      <c r="AN284" s="5">
        <f t="array" ref="AN284">(PRODUCT(1+AV275:AV284/100)-1)*100</f>
        <v>6.9893412545907196E-2</v>
      </c>
      <c r="AO284" s="5">
        <f t="array" ref="AO284">(PRODUCT(1+AW275:AW284/100)-1)*100</f>
        <v>0.14877015222167778</v>
      </c>
      <c r="AP284" s="5">
        <f t="array" ref="AP284">(PRODUCT(1+AX275:AX284/100)-1)*100</f>
        <v>0.19190316516648487</v>
      </c>
      <c r="AQ284" s="5">
        <f t="array" ref="AQ284">(PRODUCT(1+AY275:AY284/100)-1)*100</f>
        <v>-0.1181773609619241</v>
      </c>
      <c r="AR284" s="5">
        <f t="array" ref="AR284">(PRODUCT(1+AZ275:AZ284/100)-1)*100</f>
        <v>-0.15453424839581009</v>
      </c>
      <c r="AS284" s="5">
        <f t="array" ref="AS284">(PRODUCT(1+BA275:BA284/100)-1)*100</f>
        <v>0.16181075996317684</v>
      </c>
      <c r="AU284" s="2">
        <v>43035</v>
      </c>
      <c r="AV284" s="5">
        <v>-8.7298123090273627E-3</v>
      </c>
      <c r="AW284" s="5">
        <v>-5.0999999999999997E-2</v>
      </c>
      <c r="AX284" s="5">
        <v>-2.1000000000000001E-2</v>
      </c>
      <c r="AY284" s="5">
        <v>-0.24</v>
      </c>
      <c r="AZ284" s="5">
        <v>-0.19800000000000001</v>
      </c>
      <c r="BA284" s="5">
        <v>-4.4999999999999998E-2</v>
      </c>
    </row>
    <row r="285" spans="1:53" x14ac:dyDescent="0.25">
      <c r="A285" s="2">
        <v>43038</v>
      </c>
      <c r="B285" s="5">
        <v>1</v>
      </c>
      <c r="C285" s="5">
        <f t="shared" si="82"/>
        <v>1.0258619071065793</v>
      </c>
      <c r="D285" s="5">
        <f t="shared" si="83"/>
        <v>1.037297150918596</v>
      </c>
      <c r="E285" s="5">
        <f t="shared" si="84"/>
        <v>0.9564970947234559</v>
      </c>
      <c r="F285" s="5">
        <f t="shared" si="85"/>
        <v>0.91421495171885647</v>
      </c>
      <c r="G285" s="5">
        <f t="shared" si="86"/>
        <v>1.034073498618242</v>
      </c>
      <c r="H285" s="7">
        <v>349</v>
      </c>
      <c r="I285" s="7"/>
      <c r="J285" s="2">
        <f t="shared" si="87"/>
        <v>43038</v>
      </c>
      <c r="K285" s="5">
        <v>1</v>
      </c>
      <c r="L285" s="5">
        <f>_xlfn.STDEV.S($AV256:$AV285)/_xlfn.STDEV.S(AW256:AW285)</f>
        <v>0.82141680646225734</v>
      </c>
      <c r="M285" s="5">
        <f>_xlfn.STDEV.S($AV256:$AV285)/_xlfn.STDEV.S(AY256:AY285)</f>
        <v>0.40965822410310437</v>
      </c>
      <c r="N285" s="5">
        <f>_xlfn.STDEV.S($AV256:$AV285)/_xlfn.STDEV.S(AZ256:AZ285)</f>
        <v>0.24363376996913977</v>
      </c>
      <c r="O285" s="7">
        <f t="shared" si="81"/>
        <v>349</v>
      </c>
      <c r="P285" s="7"/>
      <c r="Q285" s="2">
        <f t="shared" si="88"/>
        <v>43038</v>
      </c>
      <c r="R285" s="5">
        <v>0</v>
      </c>
      <c r="S285" s="5">
        <f t="array" ref="S285">((PRODUCT(1+$AV266:$AV285/100)-1)*100)-((PRODUCT(1+AW266:AW285/100)-1)*100)</f>
        <v>0.31438190491683837</v>
      </c>
      <c r="T285" s="5">
        <f t="array" ref="T285">((PRODUCT(1+$AV266:$AV285/100)-1)*100)-((PRODUCT(1+AX266:AX285/100)-1)*100)</f>
        <v>0.25612126165019955</v>
      </c>
      <c r="U285" s="5">
        <f t="array" ref="U285">((PRODUCT(1+$AV266:$AV285/100)-1)*100)-((PRODUCT(1+AY266:AY285/100)-1)*100)</f>
        <v>0.67496697687172702</v>
      </c>
      <c r="V285" s="7">
        <f t="shared" si="100"/>
        <v>349</v>
      </c>
      <c r="W285" s="7"/>
      <c r="X285" s="2">
        <f t="shared" si="89"/>
        <v>43038</v>
      </c>
      <c r="Y285" s="6">
        <f t="shared" si="89"/>
        <v>0</v>
      </c>
      <c r="Z285" s="6">
        <f t="shared" si="90"/>
        <v>1.0003357517024618</v>
      </c>
      <c r="AA285" s="6">
        <f>1+(($AV285-AY285)/100)</f>
        <v>0.99977575170246191</v>
      </c>
      <c r="AB285" s="7">
        <f>H285</f>
        <v>349</v>
      </c>
      <c r="AC285" s="5">
        <f t="shared" si="91"/>
        <v>1.000425751702462</v>
      </c>
      <c r="AD285" s="5">
        <f t="shared" si="92"/>
        <v>0.99955575170246191</v>
      </c>
      <c r="AE285" s="5">
        <f t="shared" si="93"/>
        <v>1.0003657517024618</v>
      </c>
      <c r="AF285" s="2"/>
      <c r="AG285" s="5">
        <f t="shared" si="94"/>
        <v>112.72494837250447</v>
      </c>
      <c r="AH285" s="5">
        <f t="shared" si="95"/>
        <v>109.88316028854477</v>
      </c>
      <c r="AI285" s="5">
        <f t="shared" si="96"/>
        <v>108.67179985279915</v>
      </c>
      <c r="AJ285" s="5">
        <f t="shared" si="97"/>
        <v>117.85184606869684</v>
      </c>
      <c r="AK285" s="5">
        <f t="shared" si="98"/>
        <v>123.30245546801137</v>
      </c>
      <c r="AL285" s="5">
        <f t="shared" si="99"/>
        <v>109.01057663998806</v>
      </c>
      <c r="AN285" s="5">
        <f t="array" ref="AN285">(PRODUCT(1+AV276:AV285/100)-1)*100</f>
        <v>0.16602586508212003</v>
      </c>
      <c r="AO285" s="5">
        <f t="array" ref="AO285">(PRODUCT(1+AW276:AW285/100)-1)*100</f>
        <v>0.1177476106061448</v>
      </c>
      <c r="AP285" s="5">
        <f t="array" ref="AP285">(PRODUCT(1+AX276:AX285/100)-1)*100</f>
        <v>0.15886263508773091</v>
      </c>
      <c r="AQ285" s="5">
        <f t="array" ref="AQ285">(PRODUCT(1+AY276:AY285/100)-1)*100</f>
        <v>-0.13513725813186772</v>
      </c>
      <c r="AR285" s="5">
        <f t="array" ref="AR285">(PRODUCT(1+AZ276:AZ285/100)-1)*100</f>
        <v>-0.2581383514635327</v>
      </c>
      <c r="AS285" s="5">
        <f t="array" ref="AS285">(PRODUCT(1+BA276:BA285/100)-1)*100</f>
        <v>0.13478571833669406</v>
      </c>
      <c r="AU285" s="2">
        <v>43038</v>
      </c>
      <c r="AV285" s="5">
        <v>7.8575170246186765E-2</v>
      </c>
      <c r="AW285" s="5">
        <v>4.4999999999999998E-2</v>
      </c>
      <c r="AX285" s="5">
        <v>3.5999999999999997E-2</v>
      </c>
      <c r="AY285" s="5">
        <v>0.10100000000000001</v>
      </c>
      <c r="AZ285" s="5">
        <v>0.123</v>
      </c>
      <c r="BA285" s="5">
        <v>4.2000000000000003E-2</v>
      </c>
    </row>
    <row r="286" spans="1:53" x14ac:dyDescent="0.25">
      <c r="A286" s="2">
        <v>43039</v>
      </c>
      <c r="B286" s="5">
        <v>1</v>
      </c>
      <c r="C286" s="5">
        <f t="shared" si="82"/>
        <v>1.0260602671279306</v>
      </c>
      <c r="D286" s="5">
        <f t="shared" si="83"/>
        <v>1.0375910744420012</v>
      </c>
      <c r="E286" s="5">
        <f t="shared" si="84"/>
        <v>0.95609901440820766</v>
      </c>
      <c r="F286" s="5">
        <f t="shared" si="85"/>
        <v>0.91451971427736733</v>
      </c>
      <c r="G286" s="5">
        <f t="shared" si="86"/>
        <v>1.0342631072086994</v>
      </c>
      <c r="H286" s="7">
        <v>351</v>
      </c>
      <c r="I286" s="7"/>
      <c r="J286" s="2">
        <f t="shared" si="87"/>
        <v>43039</v>
      </c>
      <c r="K286" s="5">
        <v>1</v>
      </c>
      <c r="L286" s="5">
        <f>_xlfn.STDEV.S($AV257:$AV286)/_xlfn.STDEV.S(AW257:AW286)</f>
        <v>0.85233420093813794</v>
      </c>
      <c r="M286" s="5">
        <f>_xlfn.STDEV.S($AV257:$AV286)/_xlfn.STDEV.S(AY257:AY286)</f>
        <v>0.41987812580485223</v>
      </c>
      <c r="N286" s="5">
        <f>_xlfn.STDEV.S($AV257:$AV286)/_xlfn.STDEV.S(AZ257:AZ286)</f>
        <v>0.24951123104553863</v>
      </c>
      <c r="O286" s="7">
        <f t="shared" si="81"/>
        <v>351</v>
      </c>
      <c r="P286" s="7"/>
      <c r="Q286" s="2">
        <f t="shared" si="88"/>
        <v>43039</v>
      </c>
      <c r="R286" s="5">
        <v>0</v>
      </c>
      <c r="S286" s="5">
        <f t="array" ref="S286">((PRODUCT(1+$AV267:$AV286/100)-1)*100)-((PRODUCT(1+AW267:AW286/100)-1)*100)</f>
        <v>0.31004766354751911</v>
      </c>
      <c r="T286" s="5">
        <f t="array" ref="T286">((PRODUCT(1+$AV267:$AV286/100)-1)*100)-((PRODUCT(1+AX267:AX286/100)-1)*100)</f>
        <v>0.26883961075017115</v>
      </c>
      <c r="U286" s="5">
        <f t="array" ref="U286">((PRODUCT(1+$AV267:$AV286/100)-1)*100)-((PRODUCT(1+AY267:AY286/100)-1)*100)</f>
        <v>0.55868830677614501</v>
      </c>
      <c r="V286" s="7">
        <f t="shared" si="100"/>
        <v>351</v>
      </c>
      <c r="W286" s="7"/>
      <c r="X286" s="2">
        <f t="shared" si="89"/>
        <v>43039</v>
      </c>
      <c r="Y286" s="6">
        <f t="shared" si="89"/>
        <v>0</v>
      </c>
      <c r="Z286" s="6">
        <f t="shared" si="90"/>
        <v>1.0001934231876473</v>
      </c>
      <c r="AA286" s="6">
        <f>1+(($AV286-AY286)/100)</f>
        <v>0.99958342318764715</v>
      </c>
      <c r="AB286" s="7">
        <f>H286</f>
        <v>351</v>
      </c>
      <c r="AC286" s="5">
        <f t="shared" si="91"/>
        <v>1.0002834231876472</v>
      </c>
      <c r="AD286" s="5">
        <f t="shared" si="92"/>
        <v>1.0003334231876473</v>
      </c>
      <c r="AE286" s="5">
        <f t="shared" si="93"/>
        <v>1.0001834231876472</v>
      </c>
      <c r="AF286" s="2"/>
      <c r="AG286" s="5">
        <f t="shared" si="94"/>
        <v>112.78395122430898</v>
      </c>
      <c r="AH286" s="5">
        <f t="shared" si="95"/>
        <v>109.91942173143998</v>
      </c>
      <c r="AI286" s="5">
        <f t="shared" si="96"/>
        <v>108.69788108476382</v>
      </c>
      <c r="AJ286" s="5">
        <f t="shared" si="97"/>
        <v>117.96262680400142</v>
      </c>
      <c r="AK286" s="5">
        <f t="shared" si="98"/>
        <v>123.32588293455028</v>
      </c>
      <c r="AL286" s="5">
        <f t="shared" si="99"/>
        <v>109.04764023604565</v>
      </c>
      <c r="AN286" s="5">
        <f t="array" ref="AN286">(PRODUCT(1+AV277:AV286/100)-1)*100</f>
        <v>0.18343815513623962</v>
      </c>
      <c r="AO286" s="5">
        <f t="array" ref="AO286">(PRODUCT(1+AW277:AW286/100)-1)*100</f>
        <v>6.4730798830625602E-2</v>
      </c>
      <c r="AP286" s="5">
        <f t="array" ref="AP286">(PRODUCT(1+AX277:AX286/100)-1)*100</f>
        <v>9.2817226616204174E-2</v>
      </c>
      <c r="AQ286" s="5">
        <f t="array" ref="AQ286">(PRODUCT(1+AY277:AY286/100)-1)*100</f>
        <v>-0.10120356501550631</v>
      </c>
      <c r="AR286" s="5">
        <f t="array" ref="AR286">(PRODUCT(1+AZ277:AZ286/100)-1)*100</f>
        <v>-0.27708210654980858</v>
      </c>
      <c r="AS286" s="5">
        <f t="array" ref="AS286">(PRODUCT(1+BA277:BA286/100)-1)*100</f>
        <v>8.0760476261843017E-2</v>
      </c>
      <c r="AU286" s="2">
        <v>43039</v>
      </c>
      <c r="AV286" s="5">
        <v>5.2342318764719842E-2</v>
      </c>
      <c r="AW286" s="5">
        <v>3.3000000000000002E-2</v>
      </c>
      <c r="AX286" s="5">
        <v>2.4E-2</v>
      </c>
      <c r="AY286" s="5">
        <v>9.4E-2</v>
      </c>
      <c r="AZ286" s="5">
        <v>1.9E-2</v>
      </c>
      <c r="BA286" s="5">
        <v>3.4000000000000002E-2</v>
      </c>
    </row>
    <row r="287" spans="1:53" x14ac:dyDescent="0.25">
      <c r="A287" s="2">
        <v>43041</v>
      </c>
      <c r="B287" s="5">
        <v>1</v>
      </c>
      <c r="C287" s="5">
        <f t="shared" si="82"/>
        <v>1.0278678088774991</v>
      </c>
      <c r="D287" s="5">
        <f t="shared" si="83"/>
        <v>1.0391589991315895</v>
      </c>
      <c r="E287" s="5">
        <f t="shared" si="84"/>
        <v>0.95928059636278551</v>
      </c>
      <c r="F287" s="5">
        <f t="shared" si="85"/>
        <v>0.91940561490418404</v>
      </c>
      <c r="G287" s="5">
        <f t="shared" si="86"/>
        <v>1.035919262719214</v>
      </c>
      <c r="H287" s="7">
        <v>352</v>
      </c>
      <c r="I287" s="7"/>
      <c r="J287" s="2">
        <f t="shared" si="87"/>
        <v>43041</v>
      </c>
      <c r="K287" s="5">
        <v>1</v>
      </c>
      <c r="L287" s="5">
        <f>_xlfn.STDEV.S($AV258:$AV287)/_xlfn.STDEV.S(AW258:AW287)</f>
        <v>0.86722938846737418</v>
      </c>
      <c r="M287" s="5">
        <f>_xlfn.STDEV.S($AV258:$AV287)/_xlfn.STDEV.S(AY258:AY287)</f>
        <v>0.41563543171034173</v>
      </c>
      <c r="N287" s="5">
        <f>_xlfn.STDEV.S($AV258:$AV287)/_xlfn.STDEV.S(AZ258:AZ287)</f>
        <v>0.24018935403764047</v>
      </c>
      <c r="O287" s="7">
        <f t="shared" si="81"/>
        <v>352</v>
      </c>
      <c r="P287" s="7"/>
      <c r="Q287" s="2">
        <f t="shared" si="88"/>
        <v>43041</v>
      </c>
      <c r="R287" s="5">
        <v>0</v>
      </c>
      <c r="S287" s="5">
        <f t="array" ref="S287">((PRODUCT(1+$AV268:$AV287/100)-1)*100)-((PRODUCT(1+AW268:AW287/100)-1)*100)</f>
        <v>0.4552721235200341</v>
      </c>
      <c r="T287" s="5">
        <f t="array" ref="T287">((PRODUCT(1+$AV268:$AV287/100)-1)*100)-((PRODUCT(1+AX268:AX287/100)-1)*100)</f>
        <v>0.40806490639306858</v>
      </c>
      <c r="U287" s="5">
        <f t="array" ref="U287">((PRODUCT(1+$AV268:$AV287/100)-1)*100)-((PRODUCT(1+AY268:AY287/100)-1)*100)</f>
        <v>0.74685855593413786</v>
      </c>
      <c r="V287" s="7">
        <f t="shared" si="100"/>
        <v>352</v>
      </c>
      <c r="W287" s="7"/>
      <c r="X287" s="2">
        <f t="shared" si="89"/>
        <v>43041</v>
      </c>
      <c r="Y287" s="6">
        <f t="shared" si="89"/>
        <v>0</v>
      </c>
      <c r="Z287" s="6">
        <f t="shared" si="90"/>
        <v>1.001760681837998</v>
      </c>
      <c r="AA287" s="6">
        <f>1+(($AV287-AY287)/100)</f>
        <v>1.0033206818379981</v>
      </c>
      <c r="AB287" s="7">
        <f>H287</f>
        <v>352</v>
      </c>
      <c r="AC287" s="5">
        <f t="shared" si="91"/>
        <v>1.001510681837998</v>
      </c>
      <c r="AD287" s="5">
        <f t="shared" si="92"/>
        <v>1.0053206818379981</v>
      </c>
      <c r="AE287" s="5">
        <f t="shared" si="93"/>
        <v>1.0016006818379981</v>
      </c>
      <c r="AF287" s="2"/>
      <c r="AG287" s="5">
        <f t="shared" si="94"/>
        <v>112.92162454518615</v>
      </c>
      <c r="AH287" s="5">
        <f t="shared" si="95"/>
        <v>109.86006524370501</v>
      </c>
      <c r="AI287" s="5">
        <f t="shared" si="96"/>
        <v>108.66635869924924</v>
      </c>
      <c r="AJ287" s="5">
        <f t="shared" si="97"/>
        <v>117.71490528771301</v>
      </c>
      <c r="AK287" s="5">
        <f t="shared" si="98"/>
        <v>122.82024681451863</v>
      </c>
      <c r="AL287" s="5">
        <f t="shared" si="99"/>
        <v>109.00620213275594</v>
      </c>
      <c r="AN287" s="5">
        <f t="array" ref="AN287">(PRODUCT(1+AV278:AV287/100)-1)*100</f>
        <v>0.2269354979488325</v>
      </c>
      <c r="AO287" s="5">
        <f t="array" ref="AO287">(PRODUCT(1+AW278:AW287/100)-1)*100</f>
        <v>-6.5254562333372235E-2</v>
      </c>
      <c r="AP287" s="5">
        <f t="array" ref="AP287">(PRODUCT(1+AX278:AX287/100)-1)*100</f>
        <v>-7.2045751311367034E-3</v>
      </c>
      <c r="AQ287" s="5">
        <f t="array" ref="AQ287">(PRODUCT(1+AY278:AY287/100)-1)*100</f>
        <v>-0.41754426516523724</v>
      </c>
      <c r="AR287" s="5">
        <f t="array" ref="AR287">(PRODUCT(1+AZ278:AZ287/100)-1)*100</f>
        <v>-0.7276404609193432</v>
      </c>
      <c r="AS287" s="5">
        <f t="array" ref="AS287">(PRODUCT(1+BA278:BA287/100)-1)*100</f>
        <v>-3.4243844958570246E-2</v>
      </c>
      <c r="AU287" s="2">
        <v>43041</v>
      </c>
      <c r="AV287" s="5">
        <v>0.12206818379980611</v>
      </c>
      <c r="AW287" s="5">
        <v>-5.3999999999999999E-2</v>
      </c>
      <c r="AX287" s="5">
        <v>-2.9000000000000001E-2</v>
      </c>
      <c r="AY287" s="5">
        <v>-0.21</v>
      </c>
      <c r="AZ287" s="5">
        <v>-0.41</v>
      </c>
      <c r="BA287" s="5">
        <v>-3.7999999999999999E-2</v>
      </c>
    </row>
    <row r="288" spans="1:53" x14ac:dyDescent="0.25">
      <c r="A288" s="2">
        <v>43042</v>
      </c>
      <c r="B288" s="5">
        <v>1</v>
      </c>
      <c r="C288" s="5">
        <f t="shared" si="82"/>
        <v>1.0283903998684754</v>
      </c>
      <c r="D288" s="5">
        <f t="shared" si="83"/>
        <v>1.0395937524060519</v>
      </c>
      <c r="E288" s="5">
        <f t="shared" si="84"/>
        <v>0.96032539394133098</v>
      </c>
      <c r="F288" s="5">
        <f t="shared" si="85"/>
        <v>0.92363284854862593</v>
      </c>
      <c r="G288" s="5">
        <f t="shared" si="86"/>
        <v>1.0362593907100883</v>
      </c>
      <c r="H288" s="7">
        <v>352</v>
      </c>
      <c r="I288" s="7"/>
      <c r="J288" s="2">
        <f t="shared" si="87"/>
        <v>43042</v>
      </c>
      <c r="K288" s="5">
        <v>1</v>
      </c>
      <c r="L288" s="5">
        <f>_xlfn.STDEV.S($AV259:$AV288)/_xlfn.STDEV.S(AW259:AW288)</f>
        <v>0.87479724704877249</v>
      </c>
      <c r="M288" s="5">
        <f>_xlfn.STDEV.S($AV259:$AV288)/_xlfn.STDEV.S(AY259:AY288)</f>
        <v>0.41710829408564742</v>
      </c>
      <c r="N288" s="5">
        <f>_xlfn.STDEV.S($AV259:$AV288)/_xlfn.STDEV.S(AZ259:AZ288)</f>
        <v>0.22506436637938085</v>
      </c>
      <c r="O288" s="7">
        <f t="shared" ref="O288:O351" si="101">H288</f>
        <v>352</v>
      </c>
      <c r="P288" s="7"/>
      <c r="Q288" s="2">
        <f t="shared" si="88"/>
        <v>43042</v>
      </c>
      <c r="R288" s="5">
        <v>0</v>
      </c>
      <c r="S288" s="5">
        <f t="array" ref="S288">((PRODUCT(1+$AV269:$AV288/100)-1)*100)-((PRODUCT(1+AW269:AW288/100)-1)*100)</f>
        <v>0.50312558031131438</v>
      </c>
      <c r="T288" s="5">
        <f t="array" ref="T288">((PRODUCT(1+$AV269:$AV288/100)-1)*100)-((PRODUCT(1+AX269:AX288/100)-1)*100)</f>
        <v>0.4379014313447005</v>
      </c>
      <c r="U288" s="5">
        <f t="array" ref="U288">((PRODUCT(1+$AV269:$AV288/100)-1)*100)-((PRODUCT(1+AY269:AY288/100)-1)*100)</f>
        <v>0.90936006154932469</v>
      </c>
      <c r="V288" s="7">
        <f t="shared" si="100"/>
        <v>352</v>
      </c>
      <c r="W288" s="7"/>
      <c r="X288" s="2">
        <f t="shared" si="89"/>
        <v>43042</v>
      </c>
      <c r="Y288" s="6">
        <f t="shared" si="89"/>
        <v>0</v>
      </c>
      <c r="Z288" s="6">
        <f t="shared" si="90"/>
        <v>1.0005083410258644</v>
      </c>
      <c r="AA288" s="6">
        <f>1+(($AV288-AY288)/100)</f>
        <v>1.0010883410258644</v>
      </c>
      <c r="AB288" s="7">
        <f>H288</f>
        <v>352</v>
      </c>
      <c r="AC288" s="5">
        <f t="shared" si="91"/>
        <v>1.0004183410258645</v>
      </c>
      <c r="AD288" s="5">
        <f t="shared" si="92"/>
        <v>1.0045783410258644</v>
      </c>
      <c r="AE288" s="5">
        <f t="shared" si="93"/>
        <v>1.0003283410258645</v>
      </c>
      <c r="AF288" s="2"/>
      <c r="AG288" s="5">
        <f t="shared" si="94"/>
        <v>112.9609597797225</v>
      </c>
      <c r="AH288" s="5">
        <f t="shared" si="95"/>
        <v>109.84248763326602</v>
      </c>
      <c r="AI288" s="5">
        <f t="shared" si="96"/>
        <v>108.65875205414029</v>
      </c>
      <c r="AJ288" s="5">
        <f t="shared" si="97"/>
        <v>117.6277962578001</v>
      </c>
      <c r="AK288" s="5">
        <f t="shared" si="98"/>
        <v>122.30071717049321</v>
      </c>
      <c r="AL288" s="5">
        <f t="shared" si="99"/>
        <v>109.00838225679858</v>
      </c>
      <c r="AN288" s="5">
        <f t="array" ref="AN288">(PRODUCT(1+AV279:AV288/100)-1)*100</f>
        <v>0.20062805303560083</v>
      </c>
      <c r="AO288" s="5">
        <f t="array" ref="AO288">(PRODUCT(1+AW279:AW288/100)-1)*100</f>
        <v>-8.7238887270157939E-2</v>
      </c>
      <c r="AP288" s="5">
        <f t="array" ref="AP288">(PRODUCT(1+AX279:AX288/100)-1)*100</f>
        <v>-2.8200122793720084E-2</v>
      </c>
      <c r="AQ288" s="5">
        <f t="array" ref="AQ288">(PRODUCT(1+AY279:AY288/100)-1)*100</f>
        <v>-0.44842810649478038</v>
      </c>
      <c r="AR288" s="5">
        <f t="array" ref="AR288">(PRODUCT(1+AZ279:AZ288/100)-1)*100</f>
        <v>-1.1969640597398024</v>
      </c>
      <c r="AS288" s="5">
        <f t="array" ref="AS288">(PRODUCT(1+BA279:BA288/100)-1)*100</f>
        <v>-3.6243080112252635E-2</v>
      </c>
      <c r="AU288" s="2">
        <v>43042</v>
      </c>
      <c r="AV288" s="5">
        <v>3.4834102586445148E-2</v>
      </c>
      <c r="AW288" s="5">
        <v>-1.6E-2</v>
      </c>
      <c r="AX288" s="5">
        <v>-7.0000000000000001E-3</v>
      </c>
      <c r="AY288" s="5">
        <v>-7.3999999999999996E-2</v>
      </c>
      <c r="AZ288" s="5">
        <v>-0.42299999999999999</v>
      </c>
      <c r="BA288" s="5">
        <v>2E-3</v>
      </c>
    </row>
    <row r="289" spans="1:53" x14ac:dyDescent="0.25">
      <c r="A289" s="2">
        <v>43045</v>
      </c>
      <c r="B289" s="5">
        <v>1</v>
      </c>
      <c r="C289" s="5">
        <f t="shared" si="82"/>
        <v>1.0292270147827591</v>
      </c>
      <c r="D289" s="5">
        <f t="shared" si="83"/>
        <v>1.0406892543723787</v>
      </c>
      <c r="E289" s="5">
        <f t="shared" si="84"/>
        <v>0.95967667554891389</v>
      </c>
      <c r="F289" s="5">
        <f t="shared" si="85"/>
        <v>0.92329472077033958</v>
      </c>
      <c r="G289" s="5">
        <f t="shared" si="86"/>
        <v>1.0371542664653854</v>
      </c>
      <c r="H289" s="7">
        <v>355</v>
      </c>
      <c r="I289" s="7"/>
      <c r="J289" s="2">
        <f t="shared" si="87"/>
        <v>43045</v>
      </c>
      <c r="K289" s="5">
        <v>1</v>
      </c>
      <c r="L289" s="5">
        <f>_xlfn.STDEV.S($AV260:$AV289)/_xlfn.STDEV.S(AW260:AW289)</f>
        <v>0.84609992728865013</v>
      </c>
      <c r="M289" s="5">
        <f>_xlfn.STDEV.S($AV260:$AV289)/_xlfn.STDEV.S(AY260:AY289)</f>
        <v>0.39229942086039998</v>
      </c>
      <c r="N289" s="5">
        <f>_xlfn.STDEV.S($AV260:$AV289)/_xlfn.STDEV.S(AZ260:AZ289)</f>
        <v>0.21693864478735145</v>
      </c>
      <c r="O289" s="7">
        <f t="shared" si="101"/>
        <v>355</v>
      </c>
      <c r="P289" s="7"/>
      <c r="Q289" s="2">
        <f t="shared" si="88"/>
        <v>43045</v>
      </c>
      <c r="R289" s="5">
        <v>0</v>
      </c>
      <c r="S289" s="5">
        <f t="array" ref="S289">((PRODUCT(1+$AV270:$AV289/100)-1)*100)-((PRODUCT(1+AW270:AW289/100)-1)*100)</f>
        <v>0.59130314642661386</v>
      </c>
      <c r="T289" s="5">
        <f t="array" ref="T289">((PRODUCT(1+$AV270:$AV289/100)-1)*100)-((PRODUCT(1+AX270:AX289/100)-1)*100)</f>
        <v>0.54015742080673057</v>
      </c>
      <c r="U289" s="5">
        <f t="array" ref="U289">((PRODUCT(1+$AV270:$AV289/100)-1)*100)-((PRODUCT(1+AY270:AY289/100)-1)*100)</f>
        <v>0.91151879105081379</v>
      </c>
      <c r="V289" s="7">
        <f t="shared" si="100"/>
        <v>355</v>
      </c>
      <c r="W289" s="7"/>
      <c r="X289" s="2">
        <f t="shared" si="89"/>
        <v>43045</v>
      </c>
      <c r="Y289" s="6">
        <f t="shared" si="89"/>
        <v>0</v>
      </c>
      <c r="Z289" s="6">
        <f t="shared" si="90"/>
        <v>1.0008134943849567</v>
      </c>
      <c r="AA289" s="6">
        <f>1+(($AV289-AY289)/100)</f>
        <v>0.99932349438495671</v>
      </c>
      <c r="AB289" s="7">
        <f>H289</f>
        <v>355</v>
      </c>
      <c r="AC289" s="5">
        <f t="shared" si="91"/>
        <v>1.0010534943849567</v>
      </c>
      <c r="AD289" s="5">
        <f t="shared" si="92"/>
        <v>0.99963349438495674</v>
      </c>
      <c r="AE289" s="5">
        <f t="shared" si="93"/>
        <v>1.0008634943849568</v>
      </c>
      <c r="AF289" s="2"/>
      <c r="AG289" s="5">
        <f t="shared" si="94"/>
        <v>113.04946405742923</v>
      </c>
      <c r="AH289" s="5">
        <f t="shared" si="95"/>
        <v>109.83919235863702</v>
      </c>
      <c r="AI289" s="5">
        <f t="shared" si="96"/>
        <v>108.62941419108567</v>
      </c>
      <c r="AJ289" s="5">
        <f t="shared" si="97"/>
        <v>117.7995328403365</v>
      </c>
      <c r="AK289" s="5">
        <f t="shared" si="98"/>
        <v>122.44136299523927</v>
      </c>
      <c r="AL289" s="5">
        <f t="shared" si="99"/>
        <v>108.99966158621804</v>
      </c>
      <c r="AN289" s="5">
        <f t="array" ref="AN289">(PRODUCT(1+AV280:AV289/100)-1)*100</f>
        <v>0.1917378420777327</v>
      </c>
      <c r="AO289" s="5">
        <f t="array" ref="AO289">(PRODUCT(1+AW280:AW289/100)-1)*100</f>
        <v>-0.12818755883118316</v>
      </c>
      <c r="AP289" s="5">
        <f t="array" ref="AP289">(PRODUCT(1+AX280:AX289/100)-1)*100</f>
        <v>-7.7175530143935855E-2</v>
      </c>
      <c r="AQ289" s="5">
        <f t="array" ref="AQ289">(PRODUCT(1+AY280:AY289/100)-1)*100</f>
        <v>-0.43749219706421538</v>
      </c>
      <c r="AR289" s="5">
        <f t="array" ref="AR289">(PRODUCT(1+AZ280:AZ289/100)-1)*100</f>
        <v>-1.0477177467973497</v>
      </c>
      <c r="AS289" s="5">
        <f t="array" ref="AS289">(PRODUCT(1+BA280:BA289/100)-1)*100</f>
        <v>-8.5205246514796773E-2</v>
      </c>
      <c r="AU289" s="2">
        <v>43045</v>
      </c>
      <c r="AV289" s="5">
        <v>7.8349438495672885E-2</v>
      </c>
      <c r="AW289" s="5">
        <v>-3.0000000000000001E-3</v>
      </c>
      <c r="AX289" s="5">
        <v>-2.7E-2</v>
      </c>
      <c r="AY289" s="5">
        <v>0.14599999999999999</v>
      </c>
      <c r="AZ289" s="5">
        <v>0.115</v>
      </c>
      <c r="BA289" s="5">
        <v>-8.0000000000000002E-3</v>
      </c>
    </row>
    <row r="290" spans="1:53" x14ac:dyDescent="0.25">
      <c r="A290" s="2">
        <v>43046</v>
      </c>
      <c r="B290" s="5">
        <v>1</v>
      </c>
      <c r="C290" s="5">
        <f t="shared" si="82"/>
        <v>1.0312951459340387</v>
      </c>
      <c r="D290" s="5">
        <f t="shared" si="83"/>
        <v>1.0430413842840953</v>
      </c>
      <c r="E290" s="5">
        <f t="shared" si="84"/>
        <v>0.96011569616694636</v>
      </c>
      <c r="F290" s="5">
        <f t="shared" si="85"/>
        <v>0.92590983766977297</v>
      </c>
      <c r="G290" s="5">
        <f t="shared" si="86"/>
        <v>1.0391967259209707</v>
      </c>
      <c r="H290" s="7">
        <v>357</v>
      </c>
      <c r="I290" s="7"/>
      <c r="J290" s="2">
        <f t="shared" si="87"/>
        <v>43046</v>
      </c>
      <c r="K290" s="5">
        <v>1</v>
      </c>
      <c r="L290" s="5">
        <f>_xlfn.STDEV.S($AV261:$AV290)/_xlfn.STDEV.S(AW261:AW290)</f>
        <v>0.84054198385955958</v>
      </c>
      <c r="M290" s="5">
        <f>_xlfn.STDEV.S($AV261:$AV290)/_xlfn.STDEV.S(AY261:AY290)</f>
        <v>0.4051282283174672</v>
      </c>
      <c r="N290" s="5">
        <f>_xlfn.STDEV.S($AV261:$AV290)/_xlfn.STDEV.S(AZ261:AZ290)</f>
        <v>0.22309824977471437</v>
      </c>
      <c r="O290" s="7">
        <f t="shared" si="101"/>
        <v>357</v>
      </c>
      <c r="P290" s="7"/>
      <c r="Q290" s="2">
        <f t="shared" si="88"/>
        <v>43046</v>
      </c>
      <c r="R290" s="5">
        <v>0</v>
      </c>
      <c r="S290" s="5">
        <f t="array" ref="S290">((PRODUCT(1+$AV271:$AV290/100)-1)*100)-((PRODUCT(1+AW271:AW290/100)-1)*100)</f>
        <v>0.72786612151467533</v>
      </c>
      <c r="T290" s="5">
        <f t="array" ref="T290">((PRODUCT(1+$AV271:$AV290/100)-1)*100)-((PRODUCT(1+AX271:AX290/100)-1)*100)</f>
        <v>0.71080053336167737</v>
      </c>
      <c r="U290" s="5">
        <f t="array" ref="U290">((PRODUCT(1+$AV271:$AV290/100)-1)*100)-((PRODUCT(1+AY271:AY290/100)-1)*100)</f>
        <v>0.83722949321736184</v>
      </c>
      <c r="V290" s="7">
        <f t="shared" si="100"/>
        <v>357</v>
      </c>
      <c r="W290" s="7"/>
      <c r="X290" s="2">
        <f t="shared" si="89"/>
        <v>43046</v>
      </c>
      <c r="Y290" s="6">
        <f t="shared" si="89"/>
        <v>0</v>
      </c>
      <c r="Z290" s="6">
        <f t="shared" si="90"/>
        <v>1.0020078148921365</v>
      </c>
      <c r="AA290" s="6">
        <f>1+(($AV290-AY290)/100)</f>
        <v>1.0004578148921364</v>
      </c>
      <c r="AB290" s="7">
        <f>H290</f>
        <v>357</v>
      </c>
      <c r="AC290" s="5">
        <f t="shared" si="91"/>
        <v>1.0022578148921364</v>
      </c>
      <c r="AD290" s="5">
        <f t="shared" si="92"/>
        <v>1.0028278148921363</v>
      </c>
      <c r="AE290" s="5">
        <f t="shared" si="93"/>
        <v>1.0019678148921365</v>
      </c>
      <c r="AF290" s="2"/>
      <c r="AG290" s="5">
        <f t="shared" si="94"/>
        <v>113.18713737830642</v>
      </c>
      <c r="AH290" s="5">
        <f t="shared" si="95"/>
        <v>109.7524193966737</v>
      </c>
      <c r="AI290" s="5">
        <f t="shared" si="96"/>
        <v>108.51643960032693</v>
      </c>
      <c r="AJ290" s="5">
        <f t="shared" si="97"/>
        <v>117.88906048529516</v>
      </c>
      <c r="AK290" s="5">
        <f t="shared" si="98"/>
        <v>122.24423240081694</v>
      </c>
      <c r="AL290" s="5">
        <f t="shared" si="99"/>
        <v>108.91791184002837</v>
      </c>
      <c r="AN290" s="5">
        <f t="array" ref="AN290">(PRODUCT(1+AV281:AV290/100)-1)*100</f>
        <v>0.24385995471170041</v>
      </c>
      <c r="AO290" s="5">
        <f t="array" ref="AO290">(PRODUCT(1+AW281:AW290/100)-1)*100</f>
        <v>-0.31375057754172708</v>
      </c>
      <c r="AP290" s="5">
        <f t="array" ref="AP290">(PRODUCT(1+AX281:AX290/100)-1)*100</f>
        <v>-0.26885867196126956</v>
      </c>
      <c r="AQ290" s="5">
        <f t="array" ref="AQ290">(PRODUCT(1+AY281:AY290/100)-1)*100</f>
        <v>-0.58550729970965332</v>
      </c>
      <c r="AR290" s="5">
        <f t="array" ref="AR290">(PRODUCT(1+AZ281:AZ290/100)-1)*100</f>
        <v>-1.464209334861033</v>
      </c>
      <c r="AS290" s="5">
        <f t="array" ref="AS290">(PRODUCT(1+BA281:BA290/100)-1)*100</f>
        <v>-0.26087785594538504</v>
      </c>
      <c r="AU290" s="2">
        <v>43046</v>
      </c>
      <c r="AV290" s="5">
        <v>0.12178148921364595</v>
      </c>
      <c r="AW290" s="5">
        <v>-7.9000000000000001E-2</v>
      </c>
      <c r="AX290" s="5">
        <v>-0.104</v>
      </c>
      <c r="AY290" s="5">
        <v>7.5999999999999998E-2</v>
      </c>
      <c r="AZ290" s="5">
        <v>-0.161</v>
      </c>
      <c r="BA290" s="5">
        <v>-7.4999999999999997E-2</v>
      </c>
    </row>
    <row r="291" spans="1:53" x14ac:dyDescent="0.25">
      <c r="A291" s="2">
        <v>43047</v>
      </c>
      <c r="B291" s="5">
        <v>1</v>
      </c>
      <c r="C291" s="5">
        <f t="shared" si="82"/>
        <v>1.0330845732012988</v>
      </c>
      <c r="D291" s="5">
        <f t="shared" si="83"/>
        <v>1.0445472467185584</v>
      </c>
      <c r="E291" s="5">
        <f t="shared" si="84"/>
        <v>0.96345404641125199</v>
      </c>
      <c r="F291" s="5">
        <f t="shared" si="85"/>
        <v>0.93302117877956148</v>
      </c>
      <c r="G291" s="5">
        <f t="shared" si="86"/>
        <v>1.0407283563604524</v>
      </c>
      <c r="H291" s="7">
        <v>367</v>
      </c>
      <c r="I291" s="7"/>
      <c r="J291" s="2">
        <f t="shared" si="87"/>
        <v>43047</v>
      </c>
      <c r="K291" s="5">
        <v>1</v>
      </c>
      <c r="L291" s="5">
        <f>_xlfn.STDEV.S($AV262:$AV291)/_xlfn.STDEV.S(AW262:AW291)</f>
        <v>0.73423099342647202</v>
      </c>
      <c r="M291" s="5">
        <f>_xlfn.STDEV.S($AV262:$AV291)/_xlfn.STDEV.S(AY262:AY291)</f>
        <v>0.4090482202022141</v>
      </c>
      <c r="N291" s="5">
        <f>_xlfn.STDEV.S($AV262:$AV291)/_xlfn.STDEV.S(AZ262:AZ291)</f>
        <v>0.2267867767556653</v>
      </c>
      <c r="O291" s="7">
        <f t="shared" si="101"/>
        <v>367</v>
      </c>
      <c r="P291" s="7"/>
      <c r="Q291" s="2">
        <f t="shared" si="88"/>
        <v>43047</v>
      </c>
      <c r="R291" s="5">
        <v>0</v>
      </c>
      <c r="S291" s="5">
        <f t="array" ref="S291">((PRODUCT(1+$AV272:$AV291/100)-1)*100)-((PRODUCT(1+AW272:AW291/100)-1)*100)</f>
        <v>0.8737575209420867</v>
      </c>
      <c r="T291" s="5">
        <f t="array" ref="T291">((PRODUCT(1+$AV272:$AV291/100)-1)*100)-((PRODUCT(1+AX272:AX291/100)-1)*100)</f>
        <v>0.82375671754342239</v>
      </c>
      <c r="U291" s="5">
        <f t="array" ref="U291">((PRODUCT(1+$AV272:$AV291/100)-1)*100)-((PRODUCT(1+AY272:AY291/100)-1)*100)</f>
        <v>1.1764227037445951</v>
      </c>
      <c r="V291" s="7">
        <f t="shared" si="100"/>
        <v>367</v>
      </c>
      <c r="W291" s="7"/>
      <c r="X291" s="2">
        <f t="shared" si="89"/>
        <v>43047</v>
      </c>
      <c r="Y291" s="6">
        <f t="shared" si="89"/>
        <v>0</v>
      </c>
      <c r="Z291" s="6">
        <f t="shared" si="90"/>
        <v>1.001729261511729</v>
      </c>
      <c r="AA291" s="6">
        <f>1+(($AV291-AY291)/100)</f>
        <v>1.003459261511729</v>
      </c>
      <c r="AB291" s="7">
        <f>H291</f>
        <v>367</v>
      </c>
      <c r="AC291" s="5">
        <f t="shared" si="91"/>
        <v>1.0014392615117289</v>
      </c>
      <c r="AD291" s="5">
        <f t="shared" si="92"/>
        <v>1.0076092615117289</v>
      </c>
      <c r="AE291" s="5">
        <f t="shared" si="93"/>
        <v>1.0014692615117289</v>
      </c>
      <c r="AF291" s="2"/>
      <c r="AG291" s="5">
        <f t="shared" si="94"/>
        <v>113.00029501425882</v>
      </c>
      <c r="AH291" s="5">
        <f t="shared" si="95"/>
        <v>109.38145621911293</v>
      </c>
      <c r="AI291" s="5">
        <f t="shared" si="96"/>
        <v>108.18112380196192</v>
      </c>
      <c r="AJ291" s="5">
        <f t="shared" si="97"/>
        <v>117.28664738621531</v>
      </c>
      <c r="AK291" s="5">
        <f t="shared" si="98"/>
        <v>121.11225080878538</v>
      </c>
      <c r="AL291" s="5">
        <f t="shared" si="99"/>
        <v>108.57808795508748</v>
      </c>
      <c r="AN291" s="5">
        <f t="array" ref="AN291">(PRODUCT(1+AV282:AV291/100)-1)*100</f>
        <v>0.16562064156204759</v>
      </c>
      <c r="AO291" s="5">
        <f t="array" ref="AO291">(PRODUCT(1+AW282:AW291/100)-1)*100</f>
        <v>-0.65367049047492243</v>
      </c>
      <c r="AP291" s="5">
        <f t="array" ref="AP291">(PRODUCT(1+AX282:AX291/100)-1)*100</f>
        <v>-0.59591467487666305</v>
      </c>
      <c r="AQ291" s="5">
        <f t="array" ref="AQ291">(PRODUCT(1+AY282:AY291/100)-1)*100</f>
        <v>-1.000455785846821</v>
      </c>
      <c r="AR291" s="5">
        <f t="array" ref="AR291">(PRODUCT(1+AZ282:AZ291/100)-1)*100</f>
        <v>-2.1329618313803644</v>
      </c>
      <c r="AS291" s="5">
        <f t="array" ref="AS291">(PRODUCT(1+BA282:BA291/100)-1)*100</f>
        <v>-0.58598187957172865</v>
      </c>
      <c r="AU291" s="2">
        <v>43047</v>
      </c>
      <c r="AV291" s="5">
        <v>-0.16507384882710197</v>
      </c>
      <c r="AW291" s="5">
        <v>-0.33800000000000002</v>
      </c>
      <c r="AX291" s="5">
        <v>-0.309</v>
      </c>
      <c r="AY291" s="5">
        <v>-0.51100000000000001</v>
      </c>
      <c r="AZ291" s="5">
        <v>-0.92600000000000005</v>
      </c>
      <c r="BA291" s="5">
        <v>-0.312</v>
      </c>
    </row>
    <row r="292" spans="1:53" x14ac:dyDescent="0.25">
      <c r="A292" s="2">
        <v>43048</v>
      </c>
      <c r="B292" s="5">
        <v>1</v>
      </c>
      <c r="C292" s="5">
        <f t="shared" si="82"/>
        <v>1.0335543932956146</v>
      </c>
      <c r="D292" s="5">
        <f t="shared" si="83"/>
        <v>1.0448964189328602</v>
      </c>
      <c r="E292" s="5">
        <f t="shared" si="84"/>
        <v>0.96462808461542915</v>
      </c>
      <c r="F292" s="5">
        <f t="shared" si="85"/>
        <v>0.93745411962202618</v>
      </c>
      <c r="G292" s="5">
        <f t="shared" si="86"/>
        <v>1.0410031155578616</v>
      </c>
      <c r="H292" s="7">
        <v>379</v>
      </c>
      <c r="I292" s="7"/>
      <c r="J292" s="2">
        <f t="shared" si="87"/>
        <v>43048</v>
      </c>
      <c r="K292" s="5">
        <v>1</v>
      </c>
      <c r="L292" s="5">
        <f>_xlfn.STDEV.S($AV263:$AV292)/_xlfn.STDEV.S(AW263:AW292)</f>
        <v>0.84364123097135379</v>
      </c>
      <c r="M292" s="5">
        <f>_xlfn.STDEV.S($AV263:$AV292)/_xlfn.STDEV.S(AY263:AY292)</f>
        <v>0.52620425912407121</v>
      </c>
      <c r="N292" s="5">
        <f>_xlfn.STDEV.S($AV263:$AV292)/_xlfn.STDEV.S(AZ263:AZ292)</f>
        <v>0.30154010062319403</v>
      </c>
      <c r="O292" s="7">
        <f t="shared" si="101"/>
        <v>379</v>
      </c>
      <c r="P292" s="7"/>
      <c r="Q292" s="2">
        <f t="shared" si="88"/>
        <v>43048</v>
      </c>
      <c r="R292" s="5">
        <v>0</v>
      </c>
      <c r="S292" s="5">
        <f t="array" ref="S292">((PRODUCT(1+$AV273:$AV292/100)-1)*100)-((PRODUCT(1+AW273:AW292/100)-1)*100)</f>
        <v>0.89982625899797108</v>
      </c>
      <c r="T292" s="5">
        <f t="array" ref="T292">((PRODUCT(1+$AV273:$AV292/100)-1)*100)-((PRODUCT(1+AX273:AX292/100)-1)*100)</f>
        <v>0.83706461452824898</v>
      </c>
      <c r="U292" s="5">
        <f t="array" ref="U292">((PRODUCT(1+$AV273:$AV292/100)-1)*100)-((PRODUCT(1+AY273:AY292/100)-1)*100)</f>
        <v>1.2797732381304439</v>
      </c>
      <c r="V292" s="7">
        <f t="shared" si="100"/>
        <v>379</v>
      </c>
      <c r="W292" s="7"/>
      <c r="X292" s="2">
        <f t="shared" si="89"/>
        <v>43048</v>
      </c>
      <c r="Y292" s="6">
        <f t="shared" si="89"/>
        <v>0</v>
      </c>
      <c r="Z292" s="6">
        <f t="shared" si="90"/>
        <v>1.000453064137151</v>
      </c>
      <c r="AA292" s="6">
        <f>1+(($AV292-AY292)/100)</f>
        <v>1.0012130641371508</v>
      </c>
      <c r="AB292" s="7">
        <f>H292</f>
        <v>379</v>
      </c>
      <c r="AC292" s="5">
        <f t="shared" si="91"/>
        <v>1.0003330641371508</v>
      </c>
      <c r="AD292" s="5">
        <f t="shared" si="92"/>
        <v>1.0047130641371509</v>
      </c>
      <c r="AE292" s="5">
        <f t="shared" si="93"/>
        <v>1.0002630641371508</v>
      </c>
      <c r="AF292" s="2"/>
      <c r="AG292" s="5">
        <f t="shared" si="94"/>
        <v>112.62661028616364</v>
      </c>
      <c r="AH292" s="5">
        <f t="shared" si="95"/>
        <v>108.97018194372907</v>
      </c>
      <c r="AI292" s="5">
        <f t="shared" si="96"/>
        <v>107.78734451132277</v>
      </c>
      <c r="AJ292" s="5">
        <f t="shared" si="97"/>
        <v>116.75651174002962</v>
      </c>
      <c r="AK292" s="5">
        <f t="shared" si="98"/>
        <v>120.14093055729892</v>
      </c>
      <c r="AL292" s="5">
        <f t="shared" si="99"/>
        <v>108.19046418108782</v>
      </c>
      <c r="AN292" s="5">
        <f t="array" ref="AN292">(PRODUCT(1+AV283:AV292/100)-1)*100</f>
        <v>-5.2360589929323353E-2</v>
      </c>
      <c r="AO292" s="5">
        <f t="array" ref="AO292">(PRODUCT(1+AW283:AW292/100)-1)*100</f>
        <v>-0.84576043101951548</v>
      </c>
      <c r="AP292" s="5">
        <f t="array" ref="AP292">(PRODUCT(1+AX283:AX292/100)-1)*100</f>
        <v>-0.78908699334879762</v>
      </c>
      <c r="AQ292" s="5">
        <f t="array" ref="AQ292">(PRODUCT(1+AY283:AY292/100)-1)*100</f>
        <v>-1.1910304047471509</v>
      </c>
      <c r="AR292" s="5">
        <f t="array" ref="AR292">(PRODUCT(1+AZ283:AZ292/100)-1)*100</f>
        <v>-2.6071723573125039</v>
      </c>
      <c r="AS292" s="5">
        <f t="array" ref="AS292">(PRODUCT(1+BA283:BA292/100)-1)*100</f>
        <v>-0.76524440686178696</v>
      </c>
      <c r="AU292" s="2">
        <v>43048</v>
      </c>
      <c r="AV292" s="5">
        <v>-0.33069358628491363</v>
      </c>
      <c r="AW292" s="5">
        <v>-0.376</v>
      </c>
      <c r="AX292" s="5">
        <v>-0.36399999999999999</v>
      </c>
      <c r="AY292" s="5">
        <v>-0.45200000000000001</v>
      </c>
      <c r="AZ292" s="5">
        <v>-0.80200000000000005</v>
      </c>
      <c r="BA292" s="5">
        <v>-0.35699999999999998</v>
      </c>
    </row>
    <row r="293" spans="1:53" x14ac:dyDescent="0.25">
      <c r="A293" s="2">
        <v>43049</v>
      </c>
      <c r="B293" s="5">
        <v>1</v>
      </c>
      <c r="C293" s="5">
        <f t="shared" si="82"/>
        <v>1.03315483546361</v>
      </c>
      <c r="D293" s="5">
        <f t="shared" si="83"/>
        <v>1.044774579672304</v>
      </c>
      <c r="E293" s="5">
        <f t="shared" si="84"/>
        <v>0.9626666932730763</v>
      </c>
      <c r="F293" s="5">
        <f t="shared" si="85"/>
        <v>0.93621162989029139</v>
      </c>
      <c r="G293" s="5">
        <f t="shared" si="86"/>
        <v>1.0406423059264891</v>
      </c>
      <c r="H293" s="7">
        <v>376</v>
      </c>
      <c r="I293" s="7"/>
      <c r="J293" s="2">
        <f t="shared" si="87"/>
        <v>43049</v>
      </c>
      <c r="K293" s="5">
        <v>1</v>
      </c>
      <c r="L293" s="5">
        <f>_xlfn.STDEV.S($AV264:$AV293)/_xlfn.STDEV.S(AW264:AW293)</f>
        <v>0.84758611964530406</v>
      </c>
      <c r="M293" s="5">
        <f>_xlfn.STDEV.S($AV264:$AV293)/_xlfn.STDEV.S(AY264:AY293)</f>
        <v>0.51952749395765974</v>
      </c>
      <c r="N293" s="5">
        <f>_xlfn.STDEV.S($AV264:$AV293)/_xlfn.STDEV.S(AZ264:AZ293)</f>
        <v>0.30169217514202085</v>
      </c>
      <c r="O293" s="7">
        <f t="shared" si="101"/>
        <v>376</v>
      </c>
      <c r="P293" s="7"/>
      <c r="Q293" s="2">
        <f t="shared" si="88"/>
        <v>43049</v>
      </c>
      <c r="R293" s="5">
        <v>0</v>
      </c>
      <c r="S293" s="5">
        <f t="array" ref="S293">((PRODUCT(1+$AV274:$AV293/100)-1)*100)-((PRODUCT(1+AW274:AW293/100)-1)*100)</f>
        <v>0.76722601967146309</v>
      </c>
      <c r="T293" s="5">
        <f t="array" ref="T293">((PRODUCT(1+$AV274:$AV293/100)-1)*100)-((PRODUCT(1+AX274:AX293/100)-1)*100)</f>
        <v>0.73822766666559181</v>
      </c>
      <c r="U293" s="5">
        <f t="array" ref="U293">((PRODUCT(1+$AV274:$AV293/100)-1)*100)-((PRODUCT(1+AY274:AY293/100)-1)*100)</f>
        <v>0.94242974160755333</v>
      </c>
      <c r="V293" s="7">
        <f t="shared" si="100"/>
        <v>376</v>
      </c>
      <c r="W293" s="7"/>
      <c r="X293" s="2">
        <f t="shared" si="89"/>
        <v>43049</v>
      </c>
      <c r="Y293" s="6">
        <f t="shared" si="89"/>
        <v>0</v>
      </c>
      <c r="Z293" s="6">
        <f t="shared" si="90"/>
        <v>0.9996134331616171</v>
      </c>
      <c r="AA293" s="6">
        <f>1+(($AV293-AY293)/100)</f>
        <v>0.99796343316161706</v>
      </c>
      <c r="AB293" s="7">
        <f>H293</f>
        <v>376</v>
      </c>
      <c r="AC293" s="5">
        <f t="shared" si="91"/>
        <v>0.9998834331616171</v>
      </c>
      <c r="AD293" s="5">
        <f t="shared" si="92"/>
        <v>0.99867343316161716</v>
      </c>
      <c r="AE293" s="5">
        <f t="shared" si="93"/>
        <v>0.99965343316161714</v>
      </c>
      <c r="AF293" s="2"/>
      <c r="AG293" s="5">
        <f t="shared" si="94"/>
        <v>112.57744124299323</v>
      </c>
      <c r="AH293" s="5">
        <f t="shared" si="95"/>
        <v>108.96473343463188</v>
      </c>
      <c r="AI293" s="5">
        <f t="shared" si="96"/>
        <v>107.75285256107915</v>
      </c>
      <c r="AJ293" s="5">
        <f t="shared" si="97"/>
        <v>116.94332215881367</v>
      </c>
      <c r="AK293" s="5">
        <f t="shared" si="98"/>
        <v>120.24785598549492</v>
      </c>
      <c r="AL293" s="5">
        <f t="shared" si="99"/>
        <v>108.18072703931152</v>
      </c>
      <c r="AN293" s="5">
        <f t="array" ref="AN293">(PRODUCT(1+AV284:AV293/100)-1)*100</f>
        <v>-6.1108686163235948E-2</v>
      </c>
      <c r="AO293" s="5">
        <f t="array" ref="AO293">(PRODUCT(1+AW284:AW293/100)-1)*100</f>
        <v>-0.84179390444935054</v>
      </c>
      <c r="AP293" s="5">
        <f t="array" ref="AP293">(PRODUCT(1+AX284:AX293/100)-1)*100</f>
        <v>-0.83075141036988986</v>
      </c>
      <c r="AQ293" s="5">
        <f t="array" ref="AQ293">(PRODUCT(1+AY284:AY293/100)-1)*100</f>
        <v>-0.90907239388707817</v>
      </c>
      <c r="AR293" s="5">
        <f t="array" ref="AR293">(PRODUCT(1+AZ284:AZ293/100)-1)*100</f>
        <v>-2.5507020230833621</v>
      </c>
      <c r="AS293" s="5">
        <f t="array" ref="AS293">(PRODUCT(1+BA284:BA293/100)-1)*100</f>
        <v>-0.76425196006119078</v>
      </c>
      <c r="AU293" s="2">
        <v>43049</v>
      </c>
      <c r="AV293" s="5">
        <v>-4.3656683838289023E-2</v>
      </c>
      <c r="AW293" s="5">
        <v>-5.0000000000000001E-3</v>
      </c>
      <c r="AX293" s="5">
        <v>-3.2000000000000001E-2</v>
      </c>
      <c r="AY293" s="5">
        <v>0.16</v>
      </c>
      <c r="AZ293" s="5">
        <v>8.8999999999999996E-2</v>
      </c>
      <c r="BA293" s="5">
        <v>-8.9999999999999993E-3</v>
      </c>
    </row>
    <row r="294" spans="1:53" x14ac:dyDescent="0.25">
      <c r="A294" s="2">
        <v>43052</v>
      </c>
      <c r="B294" s="5">
        <v>1</v>
      </c>
      <c r="C294" s="5">
        <f t="shared" si="82"/>
        <v>1.0324098899386891</v>
      </c>
      <c r="D294" s="5">
        <f t="shared" si="83"/>
        <v>1.0440108132375812</v>
      </c>
      <c r="E294" s="5">
        <f t="shared" si="84"/>
        <v>0.96203030816339363</v>
      </c>
      <c r="F294" s="5">
        <f t="shared" si="85"/>
        <v>0.93928523200440983</v>
      </c>
      <c r="G294" s="5">
        <f t="shared" si="86"/>
        <v>1.0397151676299778</v>
      </c>
      <c r="H294" s="7">
        <v>377</v>
      </c>
      <c r="I294" s="7"/>
      <c r="J294" s="2">
        <f t="shared" si="87"/>
        <v>43052</v>
      </c>
      <c r="K294" s="5">
        <v>1</v>
      </c>
      <c r="L294" s="5">
        <f>_xlfn.STDEV.S($AV265:$AV294)/_xlfn.STDEV.S(AW265:AW294)</f>
        <v>0.87502116073103176</v>
      </c>
      <c r="M294" s="5">
        <f>_xlfn.STDEV.S($AV265:$AV294)/_xlfn.STDEV.S(AY265:AY294)</f>
        <v>0.54536726624906195</v>
      </c>
      <c r="N294" s="5">
        <f>_xlfn.STDEV.S($AV265:$AV294)/_xlfn.STDEV.S(AZ265:AZ294)</f>
        <v>0.31427553398763153</v>
      </c>
      <c r="O294" s="7">
        <f t="shared" si="101"/>
        <v>377</v>
      </c>
      <c r="P294" s="7"/>
      <c r="Q294" s="2">
        <f t="shared" si="88"/>
        <v>43052</v>
      </c>
      <c r="R294" s="5">
        <v>0</v>
      </c>
      <c r="S294" s="5">
        <f t="array" ref="S294">((PRODUCT(1+$AV275:$AV294/100)-1)*100)-((PRODUCT(1+AW275:AW294/100)-1)*100)</f>
        <v>0.5888197743553758</v>
      </c>
      <c r="T294" s="5">
        <f t="array" ref="T294">((PRODUCT(1+$AV275:$AV294/100)-1)*100)-((PRODUCT(1+AX275:AX294/100)-1)*100)</f>
        <v>0.56380000288862586</v>
      </c>
      <c r="U294" s="5">
        <f t="array" ref="U294">((PRODUCT(1+$AV275:$AV294/100)-1)*100)-((PRODUCT(1+AY275:AY294/100)-1)*100)</f>
        <v>0.73920028824516759</v>
      </c>
      <c r="V294" s="7">
        <f t="shared" si="100"/>
        <v>377</v>
      </c>
      <c r="W294" s="7"/>
      <c r="X294" s="2">
        <f t="shared" si="89"/>
        <v>43052</v>
      </c>
      <c r="Y294" s="6">
        <f t="shared" si="89"/>
        <v>0</v>
      </c>
      <c r="Z294" s="6">
        <f t="shared" si="90"/>
        <v>0.99927913347309572</v>
      </c>
      <c r="AA294" s="6">
        <f>1+(($AV294-AY294)/100)</f>
        <v>0.99933913347309566</v>
      </c>
      <c r="AB294" s="7">
        <f>H294</f>
        <v>377</v>
      </c>
      <c r="AC294" s="5">
        <f t="shared" si="91"/>
        <v>0.99926913347309565</v>
      </c>
      <c r="AD294" s="5">
        <f t="shared" si="92"/>
        <v>1.0032691334730957</v>
      </c>
      <c r="AE294" s="5">
        <f t="shared" si="93"/>
        <v>0.99910913347309571</v>
      </c>
      <c r="AF294" s="2"/>
      <c r="AG294" s="5">
        <f t="shared" si="94"/>
        <v>112.4692693480183</v>
      </c>
      <c r="AH294" s="5">
        <f t="shared" si="95"/>
        <v>108.93858189860757</v>
      </c>
      <c r="AI294" s="5">
        <f t="shared" si="96"/>
        <v>107.72806940499011</v>
      </c>
      <c r="AJ294" s="5">
        <f t="shared" si="97"/>
        <v>116.90823916216603</v>
      </c>
      <c r="AK294" s="5">
        <f t="shared" si="98"/>
        <v>119.73920755467628</v>
      </c>
      <c r="AL294" s="5">
        <f t="shared" si="99"/>
        <v>108.17315438841877</v>
      </c>
      <c r="AN294" s="5">
        <f t="array" ref="AN294">(PRODUCT(1+AV285:AV294/100)-1)*100</f>
        <v>-0.14841976602059104</v>
      </c>
      <c r="AO294" s="5">
        <f t="array" ref="AO294">(PRODUCT(1+AW285:AW294/100)-1)*100</f>
        <v>-0.81500752775143237</v>
      </c>
      <c r="AP294" s="5">
        <f t="array" ref="AP294">(PRODUCT(1+AX285:AX294/100)-1)*100</f>
        <v>-0.83273521194001665</v>
      </c>
      <c r="AQ294" s="5">
        <f t="array" ref="AQ294">(PRODUCT(1+AY285:AY294/100)-1)*100</f>
        <v>-0.70048082615171703</v>
      </c>
      <c r="AR294" s="5">
        <f t="array" ref="AR294">(PRODUCT(1+AZ285:AZ294/100)-1)*100</f>
        <v>-2.7703979414497759</v>
      </c>
      <c r="AS294" s="5">
        <f t="array" ref="AS294">(PRODUCT(1+BA285:BA294/100)-1)*100</f>
        <v>-0.72652539885346146</v>
      </c>
      <c r="AU294" s="2">
        <v>43052</v>
      </c>
      <c r="AV294" s="5">
        <v>-9.6086652690430263E-2</v>
      </c>
      <c r="AW294" s="5">
        <v>-2.4E-2</v>
      </c>
      <c r="AX294" s="5">
        <v>-2.3E-2</v>
      </c>
      <c r="AY294" s="5">
        <v>-0.03</v>
      </c>
      <c r="AZ294" s="5">
        <v>-0.42299999999999999</v>
      </c>
      <c r="BA294" s="5">
        <v>-7.0000000000000001E-3</v>
      </c>
    </row>
    <row r="295" spans="1:53" x14ac:dyDescent="0.25">
      <c r="A295" s="2">
        <v>43053</v>
      </c>
      <c r="B295" s="5">
        <v>1</v>
      </c>
      <c r="C295" s="5">
        <f t="shared" si="82"/>
        <v>1.0331743919357628</v>
      </c>
      <c r="D295" s="5">
        <f t="shared" si="83"/>
        <v>1.0447001286708781</v>
      </c>
      <c r="E295" s="5">
        <f t="shared" si="84"/>
        <v>0.963244786221919</v>
      </c>
      <c r="F295" s="5">
        <f t="shared" si="85"/>
        <v>0.941670420169749</v>
      </c>
      <c r="G295" s="5">
        <f t="shared" si="86"/>
        <v>1.0404016468332515</v>
      </c>
      <c r="H295" s="7">
        <v>384</v>
      </c>
      <c r="I295" s="7"/>
      <c r="J295" s="2">
        <f t="shared" si="87"/>
        <v>43053</v>
      </c>
      <c r="K295" s="5">
        <v>1</v>
      </c>
      <c r="L295" s="5">
        <f>_xlfn.STDEV.S($AV266:$AV295)/_xlfn.STDEV.S(AW266:AW295)</f>
        <v>0.87015228740651074</v>
      </c>
      <c r="M295" s="5">
        <f>_xlfn.STDEV.S($AV266:$AV295)/_xlfn.STDEV.S(AY266:AY295)</f>
        <v>0.56015552565646376</v>
      </c>
      <c r="N295" s="5">
        <f>_xlfn.STDEV.S($AV266:$AV295)/_xlfn.STDEV.S(AZ266:AZ295)</f>
        <v>0.33172874728679197</v>
      </c>
      <c r="O295" s="7">
        <f t="shared" si="101"/>
        <v>384</v>
      </c>
      <c r="P295" s="7"/>
      <c r="Q295" s="2">
        <f t="shared" si="88"/>
        <v>43053</v>
      </c>
      <c r="R295" s="5">
        <v>0</v>
      </c>
      <c r="S295" s="5">
        <f t="array" ref="S295">((PRODUCT(1+$AV276:$AV295/100)-1)*100)-((PRODUCT(1+AW276:AW295/100)-1)*100)</f>
        <v>0.7539090569543383</v>
      </c>
      <c r="T295" s="5">
        <f t="array" ref="T295">((PRODUCT(1+$AV276:$AV295/100)-1)*100)-((PRODUCT(1+AX276:AX295/100)-1)*100)</f>
        <v>0.71409687491634788</v>
      </c>
      <c r="U295" s="5">
        <f t="array" ref="U295">((PRODUCT(1+$AV276:$AV295/100)-1)*100)-((PRODUCT(1+AY276:AY295/100)-1)*100)</f>
        <v>0.99680470596340554</v>
      </c>
      <c r="V295" s="7">
        <f t="shared" si="100"/>
        <v>384</v>
      </c>
      <c r="W295" s="7"/>
      <c r="X295" s="2">
        <f t="shared" si="89"/>
        <v>43053</v>
      </c>
      <c r="Y295" s="6">
        <f t="shared" si="89"/>
        <v>0</v>
      </c>
      <c r="Z295" s="6">
        <f t="shared" si="90"/>
        <v>1.0007387251901723</v>
      </c>
      <c r="AA295" s="6">
        <f>1+(($AV295-AY295)/100)</f>
        <v>1.0012587251901723</v>
      </c>
      <c r="AB295" s="7">
        <f>H295</f>
        <v>384</v>
      </c>
      <c r="AC295" s="5">
        <f t="shared" si="91"/>
        <v>1.0006587251901724</v>
      </c>
      <c r="AD295" s="5">
        <f t="shared" si="92"/>
        <v>1.0025287251901722</v>
      </c>
      <c r="AE295" s="5">
        <f t="shared" si="93"/>
        <v>1.0006587251901724</v>
      </c>
      <c r="AF295" s="2"/>
      <c r="AG295" s="5">
        <f t="shared" si="94"/>
        <v>112.28242698397071</v>
      </c>
      <c r="AH295" s="5">
        <f t="shared" si="95"/>
        <v>108.67712930205091</v>
      </c>
      <c r="AI295" s="5">
        <f t="shared" si="96"/>
        <v>107.47814028397053</v>
      </c>
      <c r="AJ295" s="5">
        <f t="shared" si="97"/>
        <v>116.5668671038125</v>
      </c>
      <c r="AK295" s="5">
        <f t="shared" si="98"/>
        <v>119.23750027502219</v>
      </c>
      <c r="AL295" s="5">
        <f t="shared" si="99"/>
        <v>107.92219267023764</v>
      </c>
      <c r="AN295" s="5">
        <f t="array" ref="AN295">(PRODUCT(1+AV286:AV295/100)-1)*100</f>
        <v>-0.39256739073539881</v>
      </c>
      <c r="AO295" s="5">
        <f t="array" ref="AO295">(PRODUCT(1+AW286:AW295/100)-1)*100</f>
        <v>-1.0975576087608907</v>
      </c>
      <c r="AP295" s="5">
        <f t="array" ref="AP295">(PRODUCT(1+AX286:AX295/100)-1)*100</f>
        <v>-1.0984078394261299</v>
      </c>
      <c r="AQ295" s="5">
        <f t="array" ref="AQ295">(PRODUCT(1+AY286:AY295/100)-1)*100</f>
        <v>-1.0903341846128844</v>
      </c>
      <c r="AR295" s="5">
        <f t="array" ref="AR295">(PRODUCT(1+AZ286:AZ295/100)-1)*100</f>
        <v>-3.2967349900373755</v>
      </c>
      <c r="AS295" s="5">
        <f t="array" ref="AS295">(PRODUCT(1+BA286:BA295/100)-1)*100</f>
        <v>-0.99842052330832987</v>
      </c>
      <c r="AU295" s="2">
        <v>43053</v>
      </c>
      <c r="AV295" s="5">
        <v>-0.16612748098276953</v>
      </c>
      <c r="AW295" s="5">
        <v>-0.24</v>
      </c>
      <c r="AX295" s="5">
        <v>-0.23200000000000001</v>
      </c>
      <c r="AY295" s="5">
        <v>-0.29199999999999998</v>
      </c>
      <c r="AZ295" s="5">
        <v>-0.41899999999999998</v>
      </c>
      <c r="BA295" s="5">
        <v>-0.23200000000000001</v>
      </c>
    </row>
    <row r="296" spans="1:53" x14ac:dyDescent="0.25">
      <c r="A296" s="2">
        <v>43054</v>
      </c>
      <c r="B296" s="5">
        <v>1</v>
      </c>
      <c r="C296" s="5">
        <f t="shared" si="82"/>
        <v>1.0325956591028569</v>
      </c>
      <c r="D296" s="5">
        <f t="shared" si="83"/>
        <v>1.0436961546230681</v>
      </c>
      <c r="E296" s="5">
        <f t="shared" si="84"/>
        <v>0.96511588428147499</v>
      </c>
      <c r="F296" s="5">
        <f t="shared" si="85"/>
        <v>0.94783659714801372</v>
      </c>
      <c r="G296" s="5">
        <f t="shared" si="86"/>
        <v>1.039506037817947</v>
      </c>
      <c r="H296" s="7">
        <v>397</v>
      </c>
      <c r="I296" s="7"/>
      <c r="J296" s="2">
        <f t="shared" si="87"/>
        <v>43054</v>
      </c>
      <c r="K296" s="5">
        <v>1</v>
      </c>
      <c r="L296" s="5">
        <f>_xlfn.STDEV.S($AV267:$AV296)/_xlfn.STDEV.S(AW267:AW296)</f>
        <v>0.9607782110930746</v>
      </c>
      <c r="M296" s="5">
        <f>_xlfn.STDEV.S($AV267:$AV296)/_xlfn.STDEV.S(AY267:AY296)</f>
        <v>0.59647970215678447</v>
      </c>
      <c r="N296" s="5">
        <f>_xlfn.STDEV.S($AV267:$AV296)/_xlfn.STDEV.S(AZ267:AZ296)</f>
        <v>0.35698020567717231</v>
      </c>
      <c r="O296" s="7">
        <f t="shared" si="101"/>
        <v>397</v>
      </c>
      <c r="P296" s="7"/>
      <c r="Q296" s="2">
        <f t="shared" si="88"/>
        <v>43054</v>
      </c>
      <c r="R296" s="5">
        <v>0</v>
      </c>
      <c r="S296" s="5">
        <f t="array" ref="S296">((PRODUCT(1+$AV277:$AV296/100)-1)*100)-((PRODUCT(1+AW277:AW296/100)-1)*100)</f>
        <v>0.74592811040636864</v>
      </c>
      <c r="T296" s="5">
        <f t="array" ref="T296">((PRODUCT(1+$AV277:$AV296/100)-1)*100)-((PRODUCT(1+AX277:AX296/100)-1)*100)</f>
        <v>0.6706294328945539</v>
      </c>
      <c r="U296" s="5">
        <f t="array" ref="U296">((PRODUCT(1+$AV277:$AV296/100)-1)*100)-((PRODUCT(1+AY277:AY296/100)-1)*100)</f>
        <v>1.2080983311717586</v>
      </c>
      <c r="V296" s="7">
        <f t="shared" si="100"/>
        <v>397</v>
      </c>
      <c r="W296" s="7"/>
      <c r="X296" s="2">
        <f t="shared" si="89"/>
        <v>43054</v>
      </c>
      <c r="Y296" s="6">
        <f t="shared" si="89"/>
        <v>0</v>
      </c>
      <c r="Z296" s="6">
        <f t="shared" si="90"/>
        <v>0.99944159747766681</v>
      </c>
      <c r="AA296" s="6">
        <f>1+(($AV296-AY296)/100)</f>
        <v>1.0019315974776668</v>
      </c>
      <c r="AB296" s="7">
        <f>H296</f>
        <v>397</v>
      </c>
      <c r="AC296" s="5">
        <f t="shared" si="91"/>
        <v>0.99904159747766674</v>
      </c>
      <c r="AD296" s="5">
        <f t="shared" si="92"/>
        <v>1.0064815974776669</v>
      </c>
      <c r="AE296" s="5">
        <f t="shared" si="93"/>
        <v>0.99914159747766684</v>
      </c>
      <c r="AF296" s="2"/>
      <c r="AG296" s="5">
        <f t="shared" si="94"/>
        <v>111.86940702133917</v>
      </c>
      <c r="AH296" s="5">
        <f t="shared" si="95"/>
        <v>108.33805665862852</v>
      </c>
      <c r="AI296" s="5">
        <f t="shared" si="96"/>
        <v>107.18579974239813</v>
      </c>
      <c r="AJ296" s="5">
        <f t="shared" si="97"/>
        <v>115.91292697936011</v>
      </c>
      <c r="AK296" s="5">
        <f t="shared" si="98"/>
        <v>118.02604727222797</v>
      </c>
      <c r="AL296" s="5">
        <f t="shared" si="99"/>
        <v>107.61785208690756</v>
      </c>
      <c r="AN296" s="5">
        <f t="array" ref="AN296">(PRODUCT(1+AV287:AV296/100)-1)*100</f>
        <v>-0.81088150667013581</v>
      </c>
      <c r="AO296" s="5">
        <f t="array" ref="AO296">(PRODUCT(1+AW287:AW296/100)-1)*100</f>
        <v>-1.4386584717258843</v>
      </c>
      <c r="AP296" s="5">
        <f t="array" ref="AP296">(PRODUCT(1+AX287:AX296/100)-1)*100</f>
        <v>-1.3910863093886339</v>
      </c>
      <c r="AQ296" s="5">
        <f t="array" ref="AQ296">(PRODUCT(1+AY287:AY296/100)-1)*100</f>
        <v>-1.7375840808012355</v>
      </c>
      <c r="AR296" s="5">
        <f t="array" ref="AR296">(PRODUCT(1+AZ287:AZ296/100)-1)*100</f>
        <v>-4.2974236520446958</v>
      </c>
      <c r="AS296" s="5">
        <f t="array" ref="AS296">(PRODUCT(1+BA287:BA296/100)-1)*100</f>
        <v>-1.3111591833102954</v>
      </c>
      <c r="AU296" s="2">
        <v>43054</v>
      </c>
      <c r="AV296" s="5">
        <v>-0.36784025223332018</v>
      </c>
      <c r="AW296" s="5">
        <v>-0.312</v>
      </c>
      <c r="AX296" s="5">
        <v>-0.27200000000000002</v>
      </c>
      <c r="AY296" s="5">
        <v>-0.56100000000000005</v>
      </c>
      <c r="AZ296" s="5">
        <v>-1.016</v>
      </c>
      <c r="BA296" s="5">
        <v>-0.28199999999999997</v>
      </c>
    </row>
    <row r="297" spans="1:53" x14ac:dyDescent="0.25">
      <c r="A297" s="2">
        <v>43055</v>
      </c>
      <c r="B297" s="5">
        <v>1</v>
      </c>
      <c r="C297" s="5">
        <f t="shared" si="82"/>
        <v>1.0302036515020319</v>
      </c>
      <c r="D297" s="5">
        <f t="shared" si="83"/>
        <v>1.0414337670464537</v>
      </c>
      <c r="E297" s="5">
        <f t="shared" si="84"/>
        <v>0.96195236058632172</v>
      </c>
      <c r="F297" s="5">
        <f t="shared" si="85"/>
        <v>0.93962387288871885</v>
      </c>
      <c r="G297" s="5">
        <f t="shared" si="86"/>
        <v>1.0373765348249941</v>
      </c>
      <c r="H297" s="7">
        <v>379</v>
      </c>
      <c r="I297" s="7"/>
      <c r="J297" s="2">
        <f t="shared" si="87"/>
        <v>43055</v>
      </c>
      <c r="K297" s="5">
        <v>1</v>
      </c>
      <c r="L297" s="5">
        <f>_xlfn.STDEV.S($AV268:$AV297)/_xlfn.STDEV.S(AW268:AW297)</f>
        <v>0.8108901525450376</v>
      </c>
      <c r="M297" s="5">
        <f>_xlfn.STDEV.S($AV268:$AV297)/_xlfn.STDEV.S(AY268:AY297)</f>
        <v>0.56144334187906175</v>
      </c>
      <c r="N297" s="5">
        <f>_xlfn.STDEV.S($AV268:$AV297)/_xlfn.STDEV.S(AZ268:AZ297)</f>
        <v>0.32311762521141535</v>
      </c>
      <c r="O297" s="7">
        <f t="shared" si="101"/>
        <v>379</v>
      </c>
      <c r="P297" s="7"/>
      <c r="Q297" s="2">
        <f t="shared" si="88"/>
        <v>43055</v>
      </c>
      <c r="R297" s="5">
        <v>0</v>
      </c>
      <c r="S297" s="5">
        <f t="array" ref="S297">((PRODUCT(1+$AV278:$AV297/100)-1)*100)-((PRODUCT(1+AW278:AW297/100)-1)*100)</f>
        <v>0.51566083498549853</v>
      </c>
      <c r="T297" s="5">
        <f t="array" ref="T297">((PRODUCT(1+$AV278:$AV297/100)-1)*100)-((PRODUCT(1+AX278:AX297/100)-1)*100)</f>
        <v>0.44983156757621989</v>
      </c>
      <c r="U297" s="5">
        <f t="array" ref="U297">((PRODUCT(1+$AV278:$AV297/100)-1)*100)-((PRODUCT(1+AY278:AY297/100)-1)*100)</f>
        <v>0.91552941685133504</v>
      </c>
      <c r="V297" s="7">
        <f t="shared" si="100"/>
        <v>379</v>
      </c>
      <c r="W297" s="7"/>
      <c r="X297" s="2">
        <f t="shared" si="89"/>
        <v>43055</v>
      </c>
      <c r="Y297" s="6">
        <f t="shared" si="89"/>
        <v>0</v>
      </c>
      <c r="Z297" s="6">
        <f t="shared" si="90"/>
        <v>0.99767036568213785</v>
      </c>
      <c r="AA297" s="6">
        <f>1+(($AV297-AY297)/100)</f>
        <v>0.99670036568213782</v>
      </c>
      <c r="AB297" s="7">
        <f>H297</f>
        <v>379</v>
      </c>
      <c r="AC297" s="5">
        <f t="shared" si="91"/>
        <v>0.99782036568213783</v>
      </c>
      <c r="AD297" s="5">
        <f t="shared" si="92"/>
        <v>0.99123036568213785</v>
      </c>
      <c r="AE297" s="5">
        <f t="shared" si="93"/>
        <v>0.99794036568213784</v>
      </c>
      <c r="AF297" s="2"/>
      <c r="AG297" s="5">
        <f t="shared" si="94"/>
        <v>112.24309174943436</v>
      </c>
      <c r="AH297" s="5">
        <f t="shared" si="95"/>
        <v>108.95233343988295</v>
      </c>
      <c r="AI297" s="5">
        <f t="shared" si="96"/>
        <v>107.77746535697617</v>
      </c>
      <c r="AJ297" s="5">
        <f t="shared" si="97"/>
        <v>116.68258881450306</v>
      </c>
      <c r="AK297" s="5">
        <f t="shared" si="98"/>
        <v>119.45534270469466</v>
      </c>
      <c r="AL297" s="5">
        <f t="shared" si="99"/>
        <v>108.19898848817687</v>
      </c>
      <c r="AN297" s="5">
        <f t="array" ref="AN297">(PRODUCT(1+AV288:AV297/100)-1)*100</f>
        <v>-0.600888269615929</v>
      </c>
      <c r="AO297" s="5">
        <f t="array" ref="AO297">(PRODUCT(1+AW288:AW297/100)-1)*100</f>
        <v>-0.82626184665776092</v>
      </c>
      <c r="AP297" s="5">
        <f t="array" ref="AP297">(PRODUCT(1+AX288:AX297/100)-1)*100</f>
        <v>-0.81800232649112958</v>
      </c>
      <c r="AQ297" s="5">
        <f t="array" ref="AQ297">(PRODUCT(1+AY288:AY297/100)-1)*100</f>
        <v>-0.87696326194784957</v>
      </c>
      <c r="AR297" s="5">
        <f t="array" ref="AR297">(PRODUCT(1+AZ288:AZ297/100)-1)*100</f>
        <v>-2.7396982151530747</v>
      </c>
      <c r="AS297" s="5">
        <f t="array" ref="AS297">(PRODUCT(1+BA288:BA297/100)-1)*100</f>
        <v>-0.74052084081965841</v>
      </c>
      <c r="AU297" s="2">
        <v>43055</v>
      </c>
      <c r="AV297" s="5">
        <v>0.33403656821378025</v>
      </c>
      <c r="AW297" s="5">
        <v>0.56699999999999995</v>
      </c>
      <c r="AX297" s="5">
        <v>0.55200000000000005</v>
      </c>
      <c r="AY297" s="5">
        <v>0.66400000000000003</v>
      </c>
      <c r="AZ297" s="5">
        <v>1.2110000000000001</v>
      </c>
      <c r="BA297" s="5">
        <v>0.54</v>
      </c>
    </row>
    <row r="298" spans="1:53" x14ac:dyDescent="0.25">
      <c r="A298" s="2">
        <v>43056</v>
      </c>
      <c r="B298" s="5">
        <v>1</v>
      </c>
      <c r="C298" s="5">
        <f t="shared" si="82"/>
        <v>1.0322637081511075</v>
      </c>
      <c r="D298" s="5">
        <f t="shared" si="83"/>
        <v>1.043401567876322</v>
      </c>
      <c r="E298" s="5">
        <f t="shared" si="84"/>
        <v>0.96452181872738252</v>
      </c>
      <c r="F298" s="5">
        <f t="shared" si="85"/>
        <v>0.94556654252384365</v>
      </c>
      <c r="G298" s="5">
        <f t="shared" si="86"/>
        <v>1.0392639682469107</v>
      </c>
      <c r="H298" s="7">
        <v>376</v>
      </c>
      <c r="I298" s="7"/>
      <c r="J298" s="2">
        <f t="shared" si="87"/>
        <v>43056</v>
      </c>
      <c r="K298" s="5">
        <v>1</v>
      </c>
      <c r="L298" s="5">
        <f>_xlfn.STDEV.S($AV269:$AV298)/_xlfn.STDEV.S(AW269:AW298)</f>
        <v>0.85421592126124324</v>
      </c>
      <c r="M298" s="5">
        <f>_xlfn.STDEV.S($AV269:$AV298)/_xlfn.STDEV.S(AY269:AY298)</f>
        <v>0.59499860738253463</v>
      </c>
      <c r="N298" s="5">
        <f>_xlfn.STDEV.S($AV269:$AV298)/_xlfn.STDEV.S(AZ269:AZ298)</f>
        <v>0.33862041857603881</v>
      </c>
      <c r="O298" s="7">
        <f t="shared" si="101"/>
        <v>376</v>
      </c>
      <c r="P298" s="7"/>
      <c r="Q298" s="2">
        <f t="shared" si="88"/>
        <v>43056</v>
      </c>
      <c r="R298" s="5">
        <v>0</v>
      </c>
      <c r="S298" s="5">
        <f t="array" ref="S298">((PRODUCT(1+$AV279:$AV298/100)-1)*100)-((PRODUCT(1+AW279:AW298/100)-1)*100)</f>
        <v>0.66022562330068091</v>
      </c>
      <c r="T298" s="5">
        <f t="array" ref="T298">((PRODUCT(1+$AV279:$AV298/100)-1)*100)-((PRODUCT(1+AX279:AX298/100)-1)*100)</f>
        <v>0.5913937382067247</v>
      </c>
      <c r="U298" s="5">
        <f t="array" ref="U298">((PRODUCT(1+$AV279:$AV298/100)-1)*100)-((PRODUCT(1+AY279:AY298/100)-1)*100)</f>
        <v>1.0780381967114394</v>
      </c>
      <c r="V298" s="7">
        <f t="shared" si="100"/>
        <v>376</v>
      </c>
      <c r="W298" s="7"/>
      <c r="X298" s="2">
        <f t="shared" si="89"/>
        <v>43056</v>
      </c>
      <c r="Y298" s="6">
        <f t="shared" si="89"/>
        <v>0</v>
      </c>
      <c r="Z298" s="6">
        <f t="shared" si="90"/>
        <v>1.0020007394427897</v>
      </c>
      <c r="AA298" s="6">
        <f>1+(($AV298-AY298)/100)</f>
        <v>1.0026707394427896</v>
      </c>
      <c r="AB298" s="7">
        <f>H298</f>
        <v>376</v>
      </c>
      <c r="AC298" s="5">
        <f t="shared" si="91"/>
        <v>1.0018907394427896</v>
      </c>
      <c r="AD298" s="5">
        <f t="shared" si="92"/>
        <v>1.0063007394427896</v>
      </c>
      <c r="AE298" s="5">
        <f t="shared" si="93"/>
        <v>1.0018207394427896</v>
      </c>
      <c r="AF298" s="2"/>
      <c r="AG298" s="5">
        <f t="shared" si="94"/>
        <v>112.52827219982281</v>
      </c>
      <c r="AH298" s="5">
        <f t="shared" si="95"/>
        <v>109.01116769994049</v>
      </c>
      <c r="AI298" s="5">
        <f t="shared" si="96"/>
        <v>107.84752070945821</v>
      </c>
      <c r="AJ298" s="5">
        <f t="shared" si="97"/>
        <v>116.66742007795719</v>
      </c>
      <c r="AK298" s="5">
        <f t="shared" si="98"/>
        <v>119.00619061612501</v>
      </c>
      <c r="AL298" s="5">
        <f t="shared" si="99"/>
        <v>108.27689175988836</v>
      </c>
      <c r="AN298" s="5">
        <f t="array" ref="AN298">(PRODUCT(1+AV289:AV298/100)-1)*100</f>
        <v>-0.38304169931226983</v>
      </c>
      <c r="AO298" s="5">
        <f t="array" ref="AO298">(PRODUCT(1+AW289:AW298/100)-1)*100</f>
        <v>-0.75682912071426411</v>
      </c>
      <c r="AP298" s="5">
        <f t="array" ref="AP298">(PRODUCT(1+AX289:AX298/100)-1)*100</f>
        <v>-0.74658628904357149</v>
      </c>
      <c r="AQ298" s="5">
        <f t="array" ref="AQ298">(PRODUCT(1+AY289:AY298/100)-1)*100</f>
        <v>-0.81645343226365297</v>
      </c>
      <c r="AR298" s="5">
        <f t="array" ref="AR298">(PRODUCT(1+AZ289:AZ298/100)-1)*100</f>
        <v>-2.6937916887073365</v>
      </c>
      <c r="AS298" s="5">
        <f t="array" ref="AS298">(PRODUCT(1+BA289:BA298/100)-1)*100</f>
        <v>-0.67104059501315039</v>
      </c>
      <c r="AU298" s="2">
        <v>43056</v>
      </c>
      <c r="AV298" s="5">
        <v>0.25407394427896524</v>
      </c>
      <c r="AW298" s="5">
        <v>5.3999999999999999E-2</v>
      </c>
      <c r="AX298" s="5">
        <v>6.5000000000000002E-2</v>
      </c>
      <c r="AY298" s="5">
        <v>-1.2999999999999999E-2</v>
      </c>
      <c r="AZ298" s="5">
        <v>-0.376</v>
      </c>
      <c r="BA298" s="5">
        <v>7.1999999999999995E-2</v>
      </c>
    </row>
    <row r="299" spans="1:53" x14ac:dyDescent="0.25">
      <c r="A299" s="2">
        <v>43059</v>
      </c>
      <c r="B299" s="5">
        <v>1</v>
      </c>
      <c r="C299" s="5">
        <f t="shared" si="82"/>
        <v>1.0317499300263451</v>
      </c>
      <c r="D299" s="5">
        <f t="shared" si="83"/>
        <v>1.042809330501141</v>
      </c>
      <c r="E299" s="5">
        <f t="shared" si="84"/>
        <v>0.964456013346084</v>
      </c>
      <c r="F299" s="5">
        <f t="shared" si="85"/>
        <v>0.94681721198473257</v>
      </c>
      <c r="G299" s="5">
        <f t="shared" si="86"/>
        <v>1.038674079383769</v>
      </c>
      <c r="H299" s="7">
        <v>370</v>
      </c>
      <c r="I299" s="7"/>
      <c r="J299" s="2">
        <f t="shared" si="87"/>
        <v>43059</v>
      </c>
      <c r="K299" s="5">
        <v>1</v>
      </c>
      <c r="L299" s="5">
        <f>_xlfn.STDEV.S($AV270:$AV299)/_xlfn.STDEV.S(AW270:AW299)</f>
        <v>0.84936954512778728</v>
      </c>
      <c r="M299" s="5">
        <f>_xlfn.STDEV.S($AV270:$AV299)/_xlfn.STDEV.S(AY270:AY299)</f>
        <v>0.59803194169890039</v>
      </c>
      <c r="N299" s="5">
        <f>_xlfn.STDEV.S($AV270:$AV299)/_xlfn.STDEV.S(AZ270:AZ299)</f>
        <v>0.34909031218729769</v>
      </c>
      <c r="O299" s="7">
        <f t="shared" si="101"/>
        <v>370</v>
      </c>
      <c r="P299" s="7"/>
      <c r="Q299" s="2">
        <f t="shared" si="88"/>
        <v>43059</v>
      </c>
      <c r="R299" s="5">
        <v>0</v>
      </c>
      <c r="S299" s="5">
        <f t="array" ref="S299">((PRODUCT(1+$AV280:$AV299/100)-1)*100)-((PRODUCT(1+AW280:AW299/100)-1)*100)</f>
        <v>0.56188238694127035</v>
      </c>
      <c r="T299" s="5">
        <f t="array" ref="T299">((PRODUCT(1+$AV280:$AV299/100)-1)*100)-((PRODUCT(1+AX280:AX299/100)-1)*100)</f>
        <v>0.4701718632319607</v>
      </c>
      <c r="U299" s="5">
        <f t="array" ref="U299">((PRODUCT(1+$AV280:$AV299/100)-1)*100)-((PRODUCT(1+AY280:AY299/100)-1)*100)</f>
        <v>1.1181175706540203</v>
      </c>
      <c r="V299" s="7">
        <f t="shared" si="100"/>
        <v>370</v>
      </c>
      <c r="W299" s="7"/>
      <c r="X299" s="2">
        <f t="shared" si="89"/>
        <v>43059</v>
      </c>
      <c r="Y299" s="6">
        <f t="shared" si="89"/>
        <v>0</v>
      </c>
      <c r="Z299" s="6">
        <f t="shared" si="90"/>
        <v>0.99950172769378642</v>
      </c>
      <c r="AA299" s="6">
        <f>1+(($AV299-AY299)/100)</f>
        <v>0.99993172769378647</v>
      </c>
      <c r="AB299" s="7">
        <f>H299</f>
        <v>370</v>
      </c>
      <c r="AC299" s="5">
        <f t="shared" si="91"/>
        <v>0.99943172769378652</v>
      </c>
      <c r="AD299" s="5">
        <f t="shared" si="92"/>
        <v>1.0013217276937865</v>
      </c>
      <c r="AE299" s="5">
        <f t="shared" si="93"/>
        <v>0.99943172769378652</v>
      </c>
      <c r="AF299" s="2"/>
      <c r="AG299" s="5">
        <f t="shared" si="94"/>
        <v>112.59710886026139</v>
      </c>
      <c r="AH299" s="5">
        <f t="shared" si="95"/>
        <v>109.13217009608742</v>
      </c>
      <c r="AI299" s="5">
        <f t="shared" si="96"/>
        <v>107.97478078389537</v>
      </c>
      <c r="AJ299" s="5">
        <f t="shared" si="97"/>
        <v>116.7467539236102</v>
      </c>
      <c r="AK299" s="5">
        <f t="shared" si="98"/>
        <v>118.92169622078757</v>
      </c>
      <c r="AL299" s="5">
        <f t="shared" si="99"/>
        <v>108.40465849216503</v>
      </c>
      <c r="AN299" s="5">
        <f t="array" ref="AN299">(PRODUCT(1+AV290:AV299/100)-1)*100</f>
        <v>-0.40013917884480499</v>
      </c>
      <c r="AO299" s="5">
        <f t="array" ref="AO299">(PRODUCT(1+AW290:AW299/100)-1)*100</f>
        <v>-0.64368851169361863</v>
      </c>
      <c r="AP299" s="5">
        <f t="array" ref="AP299">(PRODUCT(1+AX290:AX299/100)-1)*100</f>
        <v>-0.60262997095683613</v>
      </c>
      <c r="AQ299" s="5">
        <f t="array" ref="AQ299">(PRODUCT(1+AY290:AY299/100)-1)*100</f>
        <v>-0.89370381303057744</v>
      </c>
      <c r="AR299" s="5">
        <f t="array" ref="AR299">(PRODUCT(1+AZ290:AZ299/100)-1)*100</f>
        <v>-2.8745733372704918</v>
      </c>
      <c r="AS299" s="5">
        <f t="array" ref="AS299">(PRODUCT(1+BA290:BA299/100)-1)*100</f>
        <v>-0.54587609300270623</v>
      </c>
      <c r="AU299" s="2">
        <v>43059</v>
      </c>
      <c r="AV299" s="5">
        <v>6.1172769378647907E-2</v>
      </c>
      <c r="AW299" s="5">
        <v>0.111</v>
      </c>
      <c r="AX299" s="5">
        <v>0.11799999999999999</v>
      </c>
      <c r="AY299" s="5">
        <v>6.8000000000000005E-2</v>
      </c>
      <c r="AZ299" s="5">
        <v>-7.0999999999999994E-2</v>
      </c>
      <c r="BA299" s="5">
        <v>0.11799999999999999</v>
      </c>
    </row>
    <row r="300" spans="1:53" x14ac:dyDescent="0.25">
      <c r="A300" s="2">
        <v>43060</v>
      </c>
      <c r="B300" s="5">
        <v>1</v>
      </c>
      <c r="C300" s="5">
        <f t="shared" si="82"/>
        <v>1.0319684179334556</v>
      </c>
      <c r="D300" s="5">
        <f t="shared" si="83"/>
        <v>1.0431551690041541</v>
      </c>
      <c r="E300" s="5">
        <f t="shared" si="84"/>
        <v>0.9639190411805294</v>
      </c>
      <c r="F300" s="5">
        <f t="shared" si="85"/>
        <v>0.9454786770125807</v>
      </c>
      <c r="G300" s="5">
        <f t="shared" si="86"/>
        <v>1.0389666624703098</v>
      </c>
      <c r="H300" s="7">
        <v>366</v>
      </c>
      <c r="I300" s="7"/>
      <c r="J300" s="2">
        <f t="shared" si="87"/>
        <v>43060</v>
      </c>
      <c r="K300" s="5">
        <v>1</v>
      </c>
      <c r="L300" s="5">
        <f>_xlfn.STDEV.S($AV271:$AV300)/_xlfn.STDEV.S(AW271:AW300)</f>
        <v>0.8518959552396661</v>
      </c>
      <c r="M300" s="5">
        <f>_xlfn.STDEV.S($AV271:$AV300)/_xlfn.STDEV.S(AY271:AY300)</f>
        <v>0.5977362530242154</v>
      </c>
      <c r="N300" s="5">
        <f>_xlfn.STDEV.S($AV271:$AV300)/_xlfn.STDEV.S(AZ271:AZ300)</f>
        <v>0.34867186117204491</v>
      </c>
      <c r="O300" s="7">
        <f t="shared" si="101"/>
        <v>366</v>
      </c>
      <c r="P300" s="7"/>
      <c r="Q300" s="2">
        <f t="shared" si="88"/>
        <v>43060</v>
      </c>
      <c r="R300" s="5">
        <v>0</v>
      </c>
      <c r="S300" s="5">
        <f t="array" ref="S300">((PRODUCT(1+$AV281:$AV300/100)-1)*100)-((PRODUCT(1+AW281:AW300/100)-1)*100)</f>
        <v>0.62037532718447475</v>
      </c>
      <c r="T300" s="5">
        <f t="array" ref="T300">((PRODUCT(1+$AV281:$AV300/100)-1)*100)-((PRODUCT(1+AX281:AX300/100)-1)*100)</f>
        <v>0.52168644054082502</v>
      </c>
      <c r="U300" s="5">
        <f t="array" ref="U300">((PRODUCT(1+$AV281:$AV300/100)-1)*100)-((PRODUCT(1+AY281:AY300/100)-1)*100)</f>
        <v>1.2171702921333405</v>
      </c>
      <c r="V300" s="7">
        <f t="shared" si="100"/>
        <v>366</v>
      </c>
      <c r="W300" s="7"/>
      <c r="X300" s="2">
        <f t="shared" si="89"/>
        <v>43060</v>
      </c>
      <c r="Y300" s="6">
        <f t="shared" si="89"/>
        <v>0</v>
      </c>
      <c r="Z300" s="6">
        <f t="shared" si="90"/>
        <v>1.0002120524017468</v>
      </c>
      <c r="AA300" s="6">
        <f>1+(($AV300-AY300)/100)</f>
        <v>0.99944205240174688</v>
      </c>
      <c r="AB300" s="7">
        <f>H300</f>
        <v>366</v>
      </c>
      <c r="AC300" s="5">
        <f t="shared" si="91"/>
        <v>1.0003320524017469</v>
      </c>
      <c r="AD300" s="5">
        <f t="shared" si="92"/>
        <v>0.9985820524017468</v>
      </c>
      <c r="AE300" s="5">
        <f t="shared" si="93"/>
        <v>1.0002820524017468</v>
      </c>
      <c r="AF300" s="2"/>
      <c r="AG300" s="5">
        <f t="shared" si="94"/>
        <v>112.77411741567491</v>
      </c>
      <c r="AH300" s="5">
        <f t="shared" si="95"/>
        <v>109.2805898474181</v>
      </c>
      <c r="AI300" s="5">
        <f t="shared" si="96"/>
        <v>108.10866951206739</v>
      </c>
      <c r="AJ300" s="5">
        <f t="shared" si="97"/>
        <v>116.99542450946748</v>
      </c>
      <c r="AK300" s="5">
        <f t="shared" si="98"/>
        <v>119.27727209248772</v>
      </c>
      <c r="AL300" s="5">
        <f t="shared" si="99"/>
        <v>108.54450050161992</v>
      </c>
      <c r="AN300" s="5">
        <f t="array" ref="AN300">(PRODUCT(1+AV291:AV300/100)-1)*100</f>
        <v>-0.36490008688094822</v>
      </c>
      <c r="AO300" s="5">
        <f t="array" ref="AO300">(PRODUCT(1+AW291:AW300/100)-1)*100</f>
        <v>-0.429903551875499</v>
      </c>
      <c r="AP300" s="5">
        <f t="array" ref="AP300">(PRODUCT(1+AX291:AX300/100)-1)*100</f>
        <v>-0.37576803087291388</v>
      </c>
      <c r="AQ300" s="5">
        <f t="array" ref="AQ300">(PRODUCT(1+AY291:AY300/100)-1)*100</f>
        <v>-0.75803129836559124</v>
      </c>
      <c r="AR300" s="5">
        <f t="array" ref="AR300">(PRODUCT(1+AZ291:AZ300/100)-1)*100</f>
        <v>-2.4270759037539613</v>
      </c>
      <c r="AS300" s="5">
        <f t="array" ref="AS300">(PRODUCT(1+BA291:BA300/100)-1)*100</f>
        <v>-0.34283740121358042</v>
      </c>
      <c r="AU300" s="2">
        <v>43060</v>
      </c>
      <c r="AV300" s="5">
        <v>0.15720524017468485</v>
      </c>
      <c r="AW300" s="5">
        <v>0.13600000000000001</v>
      </c>
      <c r="AX300" s="5">
        <v>0.124</v>
      </c>
      <c r="AY300" s="5">
        <v>0.21299999999999999</v>
      </c>
      <c r="AZ300" s="5">
        <v>0.29899999999999999</v>
      </c>
      <c r="BA300" s="5">
        <v>0.129</v>
      </c>
    </row>
    <row r="301" spans="1:53" x14ac:dyDescent="0.25">
      <c r="A301" s="2">
        <v>43061</v>
      </c>
      <c r="B301" s="5">
        <v>1</v>
      </c>
      <c r="C301" s="5">
        <f t="shared" si="82"/>
        <v>1.0324583447709972</v>
      </c>
      <c r="D301" s="5">
        <f t="shared" si="83"/>
        <v>1.0437234002339471</v>
      </c>
      <c r="E301" s="5">
        <f t="shared" si="84"/>
        <v>0.96392403370939783</v>
      </c>
      <c r="F301" s="5">
        <f t="shared" si="85"/>
        <v>0.94377770753509205</v>
      </c>
      <c r="G301" s="5">
        <f t="shared" si="86"/>
        <v>1.0395533855320938</v>
      </c>
      <c r="H301" s="7">
        <v>370</v>
      </c>
      <c r="I301" s="7"/>
      <c r="J301" s="2">
        <f t="shared" si="87"/>
        <v>43061</v>
      </c>
      <c r="K301" s="5">
        <v>1</v>
      </c>
      <c r="L301" s="5">
        <f>_xlfn.STDEV.S($AV272:$AV301)/_xlfn.STDEV.S(AW272:AW301)</f>
        <v>0.85693864359188254</v>
      </c>
      <c r="M301" s="5">
        <f>_xlfn.STDEV.S($AV272:$AV301)/_xlfn.STDEV.S(AY272:AY301)</f>
        <v>0.60077358741237796</v>
      </c>
      <c r="N301" s="5">
        <f>_xlfn.STDEV.S($AV272:$AV301)/_xlfn.STDEV.S(AZ272:AZ301)</f>
        <v>0.34912828689982989</v>
      </c>
      <c r="O301" s="7">
        <f t="shared" si="101"/>
        <v>370</v>
      </c>
      <c r="P301" s="7"/>
      <c r="Q301" s="2">
        <f t="shared" si="88"/>
        <v>43061</v>
      </c>
      <c r="R301" s="5">
        <v>0</v>
      </c>
      <c r="S301" s="5">
        <f t="array" ref="S301">((PRODUCT(1+$AV282:$AV301/100)-1)*100)-((PRODUCT(1+AW282:AW301/100)-1)*100)</f>
        <v>0.75857111682257061</v>
      </c>
      <c r="T301" s="5">
        <f t="array" ref="T301">((PRODUCT(1+$AV282:$AV301/100)-1)*100)-((PRODUCT(1+AX282:AX301/100)-1)*100)</f>
        <v>0.68265617211643592</v>
      </c>
      <c r="U301" s="5">
        <f t="array" ref="U301">((PRODUCT(1+$AV282:$AV301/100)-1)*100)-((PRODUCT(1+AY282:AY301/100)-1)*100)</f>
        <v>1.2136065931617757</v>
      </c>
      <c r="V301" s="7">
        <f t="shared" si="100"/>
        <v>370</v>
      </c>
      <c r="W301" s="7"/>
      <c r="X301" s="2">
        <f t="shared" si="89"/>
        <v>43061</v>
      </c>
      <c r="Y301" s="6">
        <f t="shared" si="89"/>
        <v>0</v>
      </c>
      <c r="Z301" s="6">
        <f t="shared" si="90"/>
        <v>1.0004751866062085</v>
      </c>
      <c r="AA301" s="6">
        <f>1+(($AV301-AY301)/100)</f>
        <v>1.0000051866062085</v>
      </c>
      <c r="AB301" s="7">
        <f>H301</f>
        <v>370</v>
      </c>
      <c r="AC301" s="5">
        <f t="shared" si="91"/>
        <v>1.0005451866062085</v>
      </c>
      <c r="AD301" s="5">
        <f t="shared" si="92"/>
        <v>0.99819518660620854</v>
      </c>
      <c r="AE301" s="5">
        <f t="shared" si="93"/>
        <v>1.0005651866062084</v>
      </c>
      <c r="AF301" s="2"/>
      <c r="AG301" s="5">
        <f t="shared" si="94"/>
        <v>112.93145835382025</v>
      </c>
      <c r="AH301" s="5">
        <f t="shared" si="95"/>
        <v>109.38112799007773</v>
      </c>
      <c r="AI301" s="5">
        <f t="shared" si="96"/>
        <v>108.20056188115265</v>
      </c>
      <c r="AJ301" s="5">
        <f t="shared" si="97"/>
        <v>117.15804814953565</v>
      </c>
      <c r="AK301" s="5">
        <f t="shared" si="98"/>
        <v>119.6589593631837</v>
      </c>
      <c r="AL301" s="5">
        <f t="shared" si="99"/>
        <v>108.63459243703628</v>
      </c>
      <c r="AN301" s="5">
        <f t="array" ref="AN301">(PRODUCT(1+AV292:AV301/100)-1)*100</f>
        <v>-6.0917239578806015E-2</v>
      </c>
      <c r="AO301" s="5">
        <f t="array" ref="AO301">(PRODUCT(1+AW292:AW301/100)-1)*100</f>
        <v>-3.0007740485782364E-4</v>
      </c>
      <c r="AP301" s="5">
        <f t="array" ref="AP301">(PRODUCT(1+AX292:AX301/100)-1)*100</f>
        <v>1.7968087691833112E-2</v>
      </c>
      <c r="AQ301" s="5">
        <f t="array" ref="AQ301">(PRODUCT(1+AY292:AY301/100)-1)*100</f>
        <v>-0.10964524909319318</v>
      </c>
      <c r="AR301" s="5">
        <f t="array" ref="AR301">(PRODUCT(1+AZ292:AZ301/100)-1)*100</f>
        <v>-1.1999541218139731</v>
      </c>
      <c r="AS301" s="5">
        <f t="array" ref="AS301">(PRODUCT(1+BA292:BA301/100)-1)*100</f>
        <v>5.2040409822073919E-2</v>
      </c>
      <c r="AU301" s="2">
        <v>43061</v>
      </c>
      <c r="AV301" s="5">
        <v>0.13951866062085205</v>
      </c>
      <c r="AW301" s="5">
        <v>9.1999999999999998E-2</v>
      </c>
      <c r="AX301" s="5">
        <v>8.5000000000000006E-2</v>
      </c>
      <c r="AY301" s="5">
        <v>0.13900000000000001</v>
      </c>
      <c r="AZ301" s="5">
        <v>0.32</v>
      </c>
      <c r="BA301" s="5">
        <v>8.3000000000000004E-2</v>
      </c>
    </row>
    <row r="302" spans="1:53" x14ac:dyDescent="0.25">
      <c r="A302" s="2">
        <v>43063</v>
      </c>
      <c r="B302" s="5">
        <v>1</v>
      </c>
      <c r="C302" s="5">
        <f t="shared" si="82"/>
        <v>1.0337076129127512</v>
      </c>
      <c r="D302" s="5">
        <f t="shared" si="83"/>
        <v>1.0449862990223768</v>
      </c>
      <c r="E302" s="5">
        <f t="shared" si="84"/>
        <v>0.96508072756101515</v>
      </c>
      <c r="F302" s="5">
        <f t="shared" si="85"/>
        <v>0.94448532668340335</v>
      </c>
      <c r="G302" s="5">
        <f t="shared" si="86"/>
        <v>1.0408320496508241</v>
      </c>
      <c r="H302" s="7">
        <v>367</v>
      </c>
      <c r="I302" s="7"/>
      <c r="J302" s="2">
        <f t="shared" si="87"/>
        <v>43063</v>
      </c>
      <c r="K302" s="5">
        <v>1</v>
      </c>
      <c r="L302" s="5">
        <f>_xlfn.STDEV.S($AV273:$AV302)/_xlfn.STDEV.S(AW273:AW302)</f>
        <v>0.86786354060162729</v>
      </c>
      <c r="M302" s="5">
        <f>_xlfn.STDEV.S($AV273:$AV302)/_xlfn.STDEV.S(AY273:AY302)</f>
        <v>0.60851998055671863</v>
      </c>
      <c r="N302" s="5">
        <f>_xlfn.STDEV.S($AV273:$AV302)/_xlfn.STDEV.S(AZ273:AZ302)</f>
        <v>0.35292137331867379</v>
      </c>
      <c r="O302" s="7">
        <f t="shared" si="101"/>
        <v>367</v>
      </c>
      <c r="P302" s="7"/>
      <c r="Q302" s="2">
        <f t="shared" si="88"/>
        <v>43063</v>
      </c>
      <c r="R302" s="5">
        <v>0</v>
      </c>
      <c r="S302" s="5">
        <f t="array" ref="S302">((PRODUCT(1+$AV283:$AV302/100)-1)*100)-((PRODUCT(1+AW283:AW302/100)-1)*100)</f>
        <v>0.81148358319150793</v>
      </c>
      <c r="T302" s="5">
        <f t="array" ref="T302">((PRODUCT(1+$AV283:$AV302/100)-1)*100)-((PRODUCT(1+AX283:AX302/100)-1)*100)</f>
        <v>0.7483830257736912</v>
      </c>
      <c r="U302" s="5">
        <f t="array" ref="U302">((PRODUCT(1+$AV283:$AV302/100)-1)*100)-((PRODUCT(1+AY283:AY302/100)-1)*100)</f>
        <v>1.1899797178796856</v>
      </c>
      <c r="V302" s="7">
        <f t="shared" si="100"/>
        <v>367</v>
      </c>
      <c r="W302" s="7"/>
      <c r="X302" s="2">
        <f t="shared" si="89"/>
        <v>43063</v>
      </c>
      <c r="Y302" s="6">
        <f t="shared" si="89"/>
        <v>0</v>
      </c>
      <c r="Z302" s="6">
        <f t="shared" si="90"/>
        <v>1.0012103204458378</v>
      </c>
      <c r="AA302" s="6">
        <f>1+(($AV302-AY302)/100)</f>
        <v>1.0012003204458377</v>
      </c>
      <c r="AB302" s="7">
        <f>H302</f>
        <v>367</v>
      </c>
      <c r="AC302" s="5">
        <f t="shared" si="91"/>
        <v>1.0012103204458378</v>
      </c>
      <c r="AD302" s="5">
        <f t="shared" si="92"/>
        <v>1.0007503204458379</v>
      </c>
      <c r="AE302" s="5">
        <f t="shared" si="93"/>
        <v>1.0012303204458377</v>
      </c>
      <c r="AF302" s="2"/>
      <c r="AG302" s="5">
        <f t="shared" si="94"/>
        <v>113.09863310059968</v>
      </c>
      <c r="AH302" s="5">
        <f t="shared" si="95"/>
        <v>109.41066089463504</v>
      </c>
      <c r="AI302" s="5">
        <f t="shared" si="96"/>
        <v>108.22977603286056</v>
      </c>
      <c r="AJ302" s="5">
        <f t="shared" si="97"/>
        <v>117.19085240301752</v>
      </c>
      <c r="AK302" s="5">
        <f t="shared" si="98"/>
        <v>119.74631040351881</v>
      </c>
      <c r="AL302" s="5">
        <f t="shared" si="99"/>
        <v>108.66175108514554</v>
      </c>
      <c r="AN302" s="5">
        <f t="array" ref="AN302">(PRODUCT(1+AV293:AV302/100)-1)*100</f>
        <v>0.41910416484765012</v>
      </c>
      <c r="AO302" s="5">
        <f t="array" ref="AO302">(PRODUCT(1+AW293:AW302/100)-1)*100</f>
        <v>0.40421970767512416</v>
      </c>
      <c r="AP302" s="5">
        <f t="array" ref="AP302">(PRODUCT(1+AX293:AX302/100)-1)*100</f>
        <v>0.41046703909781712</v>
      </c>
      <c r="AQ302" s="5">
        <f t="array" ref="AQ302">(PRODUCT(1+AY293:AY302/100)-1)*100</f>
        <v>0.37200551516560765</v>
      </c>
      <c r="AR302" s="5">
        <f t="array" ref="AR302">(PRODUCT(1+AZ293:AZ302/100)-1)*100</f>
        <v>-0.3284643725910863</v>
      </c>
      <c r="AS302" s="5">
        <f t="array" ref="AS302">(PRODUCT(1+BA293:BA302/100)-1)*100</f>
        <v>0.43560854242095104</v>
      </c>
      <c r="AU302" s="2">
        <v>43063</v>
      </c>
      <c r="AV302" s="5">
        <v>0.14803204458377905</v>
      </c>
      <c r="AW302" s="5">
        <v>2.7E-2</v>
      </c>
      <c r="AX302" s="5">
        <v>2.7E-2</v>
      </c>
      <c r="AY302" s="5">
        <v>2.8000000000000001E-2</v>
      </c>
      <c r="AZ302" s="5">
        <v>7.2999999999999995E-2</v>
      </c>
      <c r="BA302" s="5">
        <v>2.5000000000000001E-2</v>
      </c>
    </row>
    <row r="303" spans="1:53" x14ac:dyDescent="0.25">
      <c r="A303" s="2">
        <v>43066</v>
      </c>
      <c r="B303" s="5">
        <v>1</v>
      </c>
      <c r="C303" s="5">
        <f t="shared" si="82"/>
        <v>1.033016546932741</v>
      </c>
      <c r="D303" s="5">
        <f t="shared" si="83"/>
        <v>1.0444129059872791</v>
      </c>
      <c r="E303" s="5">
        <f t="shared" si="84"/>
        <v>0.9637230483697492</v>
      </c>
      <c r="F303" s="5">
        <f t="shared" si="85"/>
        <v>0.94449556884458319</v>
      </c>
      <c r="G303" s="5">
        <f t="shared" si="86"/>
        <v>1.0401050466018389</v>
      </c>
      <c r="H303" s="7">
        <v>366</v>
      </c>
      <c r="I303" s="7"/>
      <c r="J303" s="2">
        <f t="shared" si="87"/>
        <v>43066</v>
      </c>
      <c r="K303" s="5">
        <v>1</v>
      </c>
      <c r="L303" s="5">
        <f>_xlfn.STDEV.S($AV274:$AV303)/_xlfn.STDEV.S(AW274:AW303)</f>
        <v>0.86459272011397215</v>
      </c>
      <c r="M303" s="5">
        <f>_xlfn.STDEV.S($AV274:$AV303)/_xlfn.STDEV.S(AY274:AY303)</f>
        <v>0.60393828299422869</v>
      </c>
      <c r="N303" s="5">
        <f>_xlfn.STDEV.S($AV274:$AV303)/_xlfn.STDEV.S(AZ274:AZ303)</f>
        <v>0.3540259725657916</v>
      </c>
      <c r="O303" s="7">
        <f t="shared" si="101"/>
        <v>366</v>
      </c>
      <c r="P303" s="7"/>
      <c r="Q303" s="2">
        <f t="shared" si="88"/>
        <v>43066</v>
      </c>
      <c r="R303" s="5">
        <v>0</v>
      </c>
      <c r="S303" s="5">
        <f t="array" ref="S303">((PRODUCT(1+$AV284:$AV303/100)-1)*100)-((PRODUCT(1+AW284:AW303/100)-1)*100)</f>
        <v>0.77116497549646335</v>
      </c>
      <c r="T303" s="5">
        <f t="array" ref="T303">((PRODUCT(1+$AV284:$AV303/100)-1)*100)-((PRODUCT(1+AX284:AX303/100)-1)*100)</f>
        <v>0.73889789140842987</v>
      </c>
      <c r="U303" s="5">
        <f t="array" ref="U303">((PRODUCT(1+$AV284:$AV303/100)-1)*100)-((PRODUCT(1+AY284:AY303/100)-1)*100)</f>
        <v>0.96125843438886749</v>
      </c>
      <c r="V303" s="7">
        <f t="shared" si="100"/>
        <v>366</v>
      </c>
      <c r="W303" s="7"/>
      <c r="X303" s="2">
        <f t="shared" si="89"/>
        <v>43066</v>
      </c>
      <c r="Y303" s="6">
        <f t="shared" si="89"/>
        <v>0</v>
      </c>
      <c r="Z303" s="6">
        <f t="shared" si="90"/>
        <v>0.99933084688287976</v>
      </c>
      <c r="AA303" s="6">
        <f>1+(($AV303-AY303)/100)</f>
        <v>0.9985908468828798</v>
      </c>
      <c r="AB303" s="7">
        <f>H303</f>
        <v>366</v>
      </c>
      <c r="AC303" s="5">
        <f t="shared" si="91"/>
        <v>0.99945084688287977</v>
      </c>
      <c r="AD303" s="5">
        <f t="shared" si="92"/>
        <v>1.0000108468828797</v>
      </c>
      <c r="AE303" s="5">
        <f t="shared" si="93"/>
        <v>0.99930084688287979</v>
      </c>
      <c r="AF303" s="2"/>
      <c r="AG303" s="5">
        <f t="shared" si="94"/>
        <v>113.12813452650194</v>
      </c>
      <c r="AH303" s="5">
        <f t="shared" si="95"/>
        <v>109.51241280926706</v>
      </c>
      <c r="AI303" s="5">
        <f t="shared" si="96"/>
        <v>108.31744215144717</v>
      </c>
      <c r="AJ303" s="5">
        <f t="shared" si="97"/>
        <v>117.38656112653057</v>
      </c>
      <c r="AK303" s="5">
        <f t="shared" si="98"/>
        <v>119.7762469811197</v>
      </c>
      <c r="AL303" s="5">
        <f t="shared" si="99"/>
        <v>108.76606636618729</v>
      </c>
      <c r="AN303" s="5">
        <f t="array" ref="AN303">(PRODUCT(1+AV294:AV303/100)-1)*100</f>
        <v>0.48916841369670561</v>
      </c>
      <c r="AO303" s="5">
        <f t="array" ref="AO303">(PRODUCT(1+AW294:AW303/100)-1)*100</f>
        <v>0.50262076304141701</v>
      </c>
      <c r="AP303" s="5">
        <f t="array" ref="AP303">(PRODUCT(1+AX294:AX303/100)-1)*100</f>
        <v>0.5239671868992879</v>
      </c>
      <c r="AQ303" s="5">
        <f t="array" ref="AQ303">(PRODUCT(1+AY294:AY303/100)-1)*100</f>
        <v>0.37902033184500361</v>
      </c>
      <c r="AR303" s="5">
        <f t="array" ref="AR303">(PRODUCT(1+AZ294:AZ303/100)-1)*100</f>
        <v>-0.3921974329688882</v>
      </c>
      <c r="AS303" s="5">
        <f t="array" ref="AS303">(PRODUCT(1+BA294:BA303/100)-1)*100</f>
        <v>0.54107542340982029</v>
      </c>
      <c r="AU303" s="2">
        <v>43066</v>
      </c>
      <c r="AV303" s="5">
        <v>2.6084688287975055E-2</v>
      </c>
      <c r="AW303" s="5">
        <v>9.2999999999999999E-2</v>
      </c>
      <c r="AX303" s="5">
        <v>8.1000000000000003E-2</v>
      </c>
      <c r="AY303" s="5">
        <v>0.16700000000000001</v>
      </c>
      <c r="AZ303" s="5">
        <v>2.5000000000000001E-2</v>
      </c>
      <c r="BA303" s="5">
        <v>9.6000000000000002E-2</v>
      </c>
    </row>
    <row r="304" spans="1:53" x14ac:dyDescent="0.25">
      <c r="A304" s="2">
        <v>43067</v>
      </c>
      <c r="B304" s="5">
        <v>1</v>
      </c>
      <c r="C304" s="5">
        <f t="shared" si="82"/>
        <v>1.0330387873224633</v>
      </c>
      <c r="D304" s="5">
        <f t="shared" si="83"/>
        <v>1.0444667454908059</v>
      </c>
      <c r="E304" s="5">
        <f t="shared" si="84"/>
        <v>0.96355096522406991</v>
      </c>
      <c r="F304" s="5">
        <f t="shared" si="85"/>
        <v>0.94542408268909139</v>
      </c>
      <c r="G304" s="5">
        <f t="shared" si="86"/>
        <v>1.0400754030506454</v>
      </c>
      <c r="H304" s="7">
        <v>367</v>
      </c>
      <c r="I304" s="7"/>
      <c r="J304" s="2">
        <f t="shared" si="87"/>
        <v>43067</v>
      </c>
      <c r="K304" s="5">
        <v>1</v>
      </c>
      <c r="L304" s="5">
        <f>_xlfn.STDEV.S($AV275:$AV304)/_xlfn.STDEV.S(AW275:AW304)</f>
        <v>0.86294691380615729</v>
      </c>
      <c r="M304" s="5">
        <f>_xlfn.STDEV.S($AV275:$AV304)/_xlfn.STDEV.S(AY275:AY304)</f>
        <v>0.60390095998954052</v>
      </c>
      <c r="N304" s="5">
        <f>_xlfn.STDEV.S($AV275:$AV304)/_xlfn.STDEV.S(AZ275:AZ304)</f>
        <v>0.354141280679524</v>
      </c>
      <c r="O304" s="7">
        <f t="shared" si="101"/>
        <v>367</v>
      </c>
      <c r="P304" s="7"/>
      <c r="Q304" s="2">
        <f t="shared" si="88"/>
        <v>43067</v>
      </c>
      <c r="R304" s="5">
        <v>0</v>
      </c>
      <c r="S304" s="5">
        <f t="array" ref="S304">((PRODUCT(1+$AV285:$AV304/100)-1)*100)-((PRODUCT(1+AW285:AW304/100)-1)*100)</f>
        <v>0.7307837682362095</v>
      </c>
      <c r="T304" s="5">
        <f t="array" ref="T304">((PRODUCT(1+$AV285:$AV304/100)-1)*100)-((PRODUCT(1+AX285:AX304/100)-1)*100)</f>
        <v>0.73142120143966372</v>
      </c>
      <c r="U304" s="5">
        <f t="array" ref="U304">((PRODUCT(1+$AV285:$AV304/100)-1)*100)-((PRODUCT(1+AY285:AY304/100)-1)*100)</f>
        <v>0.71249191486234542</v>
      </c>
      <c r="V304" s="7">
        <f t="shared" si="100"/>
        <v>367</v>
      </c>
      <c r="W304" s="7"/>
      <c r="X304" s="2">
        <f t="shared" si="89"/>
        <v>43067</v>
      </c>
      <c r="Y304" s="6">
        <f t="shared" si="89"/>
        <v>0</v>
      </c>
      <c r="Z304" s="6">
        <f t="shared" si="90"/>
        <v>1.0000215159944366</v>
      </c>
      <c r="AA304" s="6">
        <f>1+(($AV304-AY304)/100)</f>
        <v>0.99982151599443669</v>
      </c>
      <c r="AB304" s="7">
        <f>H304</f>
        <v>367</v>
      </c>
      <c r="AC304" s="5">
        <f t="shared" si="91"/>
        <v>1.0000515159944368</v>
      </c>
      <c r="AD304" s="5">
        <f t="shared" si="92"/>
        <v>1.0009815159944366</v>
      </c>
      <c r="AE304" s="5">
        <f t="shared" si="93"/>
        <v>0.99997151599443668</v>
      </c>
      <c r="AF304" s="2"/>
      <c r="AG304" s="5">
        <f t="shared" si="94"/>
        <v>113.05929786606335</v>
      </c>
      <c r="AH304" s="5">
        <f t="shared" si="95"/>
        <v>109.44341998919722</v>
      </c>
      <c r="AI304" s="5">
        <f t="shared" si="96"/>
        <v>108.24595263962722</v>
      </c>
      <c r="AJ304" s="5">
        <f t="shared" si="97"/>
        <v>117.33608490524615</v>
      </c>
      <c r="AK304" s="5">
        <f t="shared" si="98"/>
        <v>119.58580274841972</v>
      </c>
      <c r="AL304" s="5">
        <f t="shared" si="99"/>
        <v>108.7029820476949</v>
      </c>
      <c r="AN304" s="5">
        <f t="array" ref="AN304">(PRODUCT(1+AV295:AV304/100)-1)*100</f>
        <v>0.52461309784035404</v>
      </c>
      <c r="AO304" s="5">
        <f t="array" ref="AO304">(PRODUCT(1+AW295:AW304/100)-1)*100</f>
        <v>0.46341533164024895</v>
      </c>
      <c r="AP304" s="5">
        <f t="array" ref="AP304">(PRODUCT(1+AX295:AX304/100)-1)*100</f>
        <v>0.48073193690141292</v>
      </c>
      <c r="AQ304" s="5">
        <f t="array" ref="AQ304">(PRODUCT(1+AY295:AY304/100)-1)*100</f>
        <v>0.36596714324528268</v>
      </c>
      <c r="AR304" s="5">
        <f t="array" ref="AR304">(PRODUCT(1+AZ295:AZ304/100)-1)*100</f>
        <v>-0.12811576875230157</v>
      </c>
      <c r="AS304" s="5">
        <f t="array" ref="AS304">(PRODUCT(1+BA295:BA304/100)-1)*100</f>
        <v>0.48979588537618746</v>
      </c>
      <c r="AU304" s="2">
        <v>43067</v>
      </c>
      <c r="AV304" s="5">
        <v>-6.0848400556334781E-2</v>
      </c>
      <c r="AW304" s="5">
        <v>-6.3E-2</v>
      </c>
      <c r="AX304" s="5">
        <v>-6.6000000000000003E-2</v>
      </c>
      <c r="AY304" s="5">
        <v>-4.2999999999999997E-2</v>
      </c>
      <c r="AZ304" s="5">
        <v>-0.159</v>
      </c>
      <c r="BA304" s="5">
        <v>-5.8000000000000003E-2</v>
      </c>
    </row>
    <row r="305" spans="1:53" x14ac:dyDescent="0.25">
      <c r="A305" s="2">
        <v>43068</v>
      </c>
      <c r="B305" s="5">
        <v>1</v>
      </c>
      <c r="C305" s="5">
        <f t="shared" si="82"/>
        <v>1.0325916925419956</v>
      </c>
      <c r="D305" s="5">
        <f t="shared" si="83"/>
        <v>1.0440981891820158</v>
      </c>
      <c r="E305" s="5">
        <f t="shared" si="84"/>
        <v>0.96266248501784846</v>
      </c>
      <c r="F305" s="5">
        <f t="shared" si="85"/>
        <v>0.94203022340641018</v>
      </c>
      <c r="G305" s="5">
        <f t="shared" si="86"/>
        <v>1.0397707551026516</v>
      </c>
      <c r="H305" s="7">
        <v>364</v>
      </c>
      <c r="I305" s="7"/>
      <c r="J305" s="2">
        <f t="shared" si="87"/>
        <v>43068</v>
      </c>
      <c r="K305" s="5">
        <v>1</v>
      </c>
      <c r="L305" s="5">
        <f>_xlfn.STDEV.S($AV276:$AV305)/_xlfn.STDEV.S(AW276:AW305)</f>
        <v>0.86395890765742345</v>
      </c>
      <c r="M305" s="5">
        <f>_xlfn.STDEV.S($AV276:$AV305)/_xlfn.STDEV.S(AY276:AY305)</f>
        <v>0.60414089803403725</v>
      </c>
      <c r="N305" s="5">
        <f>_xlfn.STDEV.S($AV276:$AV305)/_xlfn.STDEV.S(AZ276:AZ305)</f>
        <v>0.3500395017253834</v>
      </c>
      <c r="O305" s="7">
        <f t="shared" si="101"/>
        <v>364</v>
      </c>
      <c r="P305" s="7"/>
      <c r="Q305" s="2">
        <f t="shared" si="88"/>
        <v>43068</v>
      </c>
      <c r="R305" s="5">
        <v>0</v>
      </c>
      <c r="S305" s="5">
        <f t="array" ref="S305">((PRODUCT(1+$AV286:$AV305/100)-1)*100)-((PRODUCT(1+AW286:AW305/100)-1)*100)</f>
        <v>0.65372727197168246</v>
      </c>
      <c r="T305" s="5">
        <f t="array" ref="T305">((PRODUCT(1+$AV286:$AV305/100)-1)*100)-((PRODUCT(1+AX286:AX305/100)-1)*100)</f>
        <v>0.65336804118070191</v>
      </c>
      <c r="U305" s="5">
        <f t="array" ref="U305">((PRODUCT(1+$AV286:$AV305/100)-1)*100)-((PRODUCT(1+AY286:AY305/100)-1)*100)</f>
        <v>0.64240740536912755</v>
      </c>
      <c r="V305" s="7">
        <f t="shared" si="100"/>
        <v>364</v>
      </c>
      <c r="W305" s="7"/>
      <c r="X305" s="2">
        <f t="shared" si="89"/>
        <v>43068</v>
      </c>
      <c r="Y305" s="6">
        <f t="shared" si="89"/>
        <v>0</v>
      </c>
      <c r="Z305" s="6">
        <f t="shared" si="90"/>
        <v>0.99956697921196846</v>
      </c>
      <c r="AA305" s="6">
        <f>1+(($AV305-AY305)/100)</f>
        <v>0.99907697921196847</v>
      </c>
      <c r="AB305" s="7">
        <f>H305</f>
        <v>364</v>
      </c>
      <c r="AC305" s="5">
        <f t="shared" si="91"/>
        <v>0.99964697921196843</v>
      </c>
      <c r="AD305" s="5">
        <f t="shared" si="92"/>
        <v>0.99639697921196846</v>
      </c>
      <c r="AE305" s="5">
        <f t="shared" si="93"/>
        <v>0.99970697921196838</v>
      </c>
      <c r="AF305" s="2"/>
      <c r="AG305" s="5">
        <f t="shared" si="94"/>
        <v>113.06913167469745</v>
      </c>
      <c r="AH305" s="5">
        <f t="shared" si="95"/>
        <v>109.50033056759162</v>
      </c>
      <c r="AI305" s="5">
        <f t="shared" si="96"/>
        <v>108.29358085878866</v>
      </c>
      <c r="AJ305" s="5">
        <f t="shared" si="97"/>
        <v>117.45459435100045</v>
      </c>
      <c r="AK305" s="5">
        <f t="shared" si="98"/>
        <v>120.02707436056139</v>
      </c>
      <c r="AL305" s="5">
        <f t="shared" si="99"/>
        <v>108.74428918087303</v>
      </c>
      <c r="AN305" s="5">
        <f t="array" ref="AN305">(PRODUCT(1+AV296:AV305/100)-1)*100</f>
        <v>0.70064809949201834</v>
      </c>
      <c r="AO305" s="5">
        <f t="array" ref="AO305">(PRODUCT(1+AW296:AW305/100)-1)*100</f>
        <v>0.75747424580263623</v>
      </c>
      <c r="AP305" s="5">
        <f t="array" ref="AP305">(PRODUCT(1+AX296:AX305/100)-1)*100</f>
        <v>0.75870365142494123</v>
      </c>
      <c r="AQ305" s="5">
        <f t="array" ref="AQ305">(PRODUCT(1+AY296:AY305/100)-1)*100</f>
        <v>0.76156052679818842</v>
      </c>
      <c r="AR305" s="5">
        <f t="array" ref="AR305">(PRODUCT(1+AZ296:AZ305/100)-1)*100</f>
        <v>0.66218604358363464</v>
      </c>
      <c r="AS305" s="5">
        <f t="array" ref="AS305">(PRODUCT(1+BA296:BA305/100)-1)*100</f>
        <v>0.76174926611001226</v>
      </c>
      <c r="AU305" s="2">
        <v>43068</v>
      </c>
      <c r="AV305" s="5">
        <v>8.6979211968429837E-3</v>
      </c>
      <c r="AW305" s="5">
        <v>5.1999999999999998E-2</v>
      </c>
      <c r="AX305" s="5">
        <v>4.3999999999999997E-2</v>
      </c>
      <c r="AY305" s="5">
        <v>0.10100000000000001</v>
      </c>
      <c r="AZ305" s="5">
        <v>0.36899999999999999</v>
      </c>
      <c r="BA305" s="5">
        <v>3.7999999999999999E-2</v>
      </c>
    </row>
    <row r="306" spans="1:53" x14ac:dyDescent="0.25">
      <c r="A306" s="2">
        <v>43069</v>
      </c>
      <c r="B306" s="5">
        <v>1</v>
      </c>
      <c r="C306" s="5">
        <f t="shared" si="82"/>
        <v>1.0326173504304681</v>
      </c>
      <c r="D306" s="5">
        <f t="shared" si="83"/>
        <v>1.0442493915554478</v>
      </c>
      <c r="E306" s="5">
        <f t="shared" si="84"/>
        <v>0.96203249131262292</v>
      </c>
      <c r="F306" s="5">
        <f t="shared" si="85"/>
        <v>0.94161125510333099</v>
      </c>
      <c r="G306" s="5">
        <f t="shared" si="86"/>
        <v>1.0398277734253818</v>
      </c>
      <c r="H306" s="7">
        <v>361</v>
      </c>
      <c r="I306" s="7"/>
      <c r="J306" s="2">
        <f t="shared" si="87"/>
        <v>43069</v>
      </c>
      <c r="K306" s="5">
        <v>1</v>
      </c>
      <c r="L306" s="5">
        <f>_xlfn.STDEV.S($AV277:$AV306)/_xlfn.STDEV.S(AW277:AW306)</f>
        <v>0.86747578460262309</v>
      </c>
      <c r="M306" s="5">
        <f>_xlfn.STDEV.S($AV277:$AV306)/_xlfn.STDEV.S(AY277:AY306)</f>
        <v>0.60267211499883067</v>
      </c>
      <c r="N306" s="5">
        <f>_xlfn.STDEV.S($AV277:$AV306)/_xlfn.STDEV.S(AZ277:AZ306)</f>
        <v>0.34961762528979595</v>
      </c>
      <c r="O306" s="7">
        <f t="shared" si="101"/>
        <v>361</v>
      </c>
      <c r="P306" s="7"/>
      <c r="Q306" s="2">
        <f t="shared" si="88"/>
        <v>43069</v>
      </c>
      <c r="R306" s="5">
        <v>0</v>
      </c>
      <c r="S306" s="5">
        <f t="array" ref="S306">((PRODUCT(1+$AV287:$AV306/100)-1)*100)-((PRODUCT(1+AW287:AW306/100)-1)*100)</f>
        <v>0.63687888439206697</v>
      </c>
      <c r="T306" s="5">
        <f t="array" ref="T306">((PRODUCT(1+$AV287:$AV306/100)-1)*100)-((PRODUCT(1+AX287:AX306/100)-1)*100)</f>
        <v>0.63950774932932664</v>
      </c>
      <c r="U306" s="5">
        <f t="array" ref="U306">((PRODUCT(1+$AV287:$AV306/100)-1)*100)-((PRODUCT(1+AY287:AY306/100)-1)*100)</f>
        <v>0.6185931169457981</v>
      </c>
      <c r="V306" s="7">
        <f t="shared" si="100"/>
        <v>361</v>
      </c>
      <c r="W306" s="7"/>
      <c r="X306" s="2">
        <f t="shared" si="89"/>
        <v>43069</v>
      </c>
      <c r="Y306" s="6">
        <f t="shared" si="89"/>
        <v>0</v>
      </c>
      <c r="Z306" s="6">
        <f t="shared" si="90"/>
        <v>1.000024858236215</v>
      </c>
      <c r="AA306" s="6">
        <f>1+(($AV306-AY306)/100)</f>
        <v>0.99934485823621499</v>
      </c>
      <c r="AB306" s="7">
        <f>H306</f>
        <v>361</v>
      </c>
      <c r="AC306" s="5">
        <f t="shared" si="91"/>
        <v>1.0001448582362151</v>
      </c>
      <c r="AD306" s="5">
        <f t="shared" si="92"/>
        <v>0.99955485823621504</v>
      </c>
      <c r="AE306" s="5">
        <f t="shared" si="93"/>
        <v>1.000054858236215</v>
      </c>
      <c r="AF306" s="2"/>
      <c r="AG306" s="5">
        <f t="shared" si="94"/>
        <v>113.11830071786787</v>
      </c>
      <c r="AH306" s="5">
        <f t="shared" si="95"/>
        <v>109.54522570312433</v>
      </c>
      <c r="AI306" s="5">
        <f t="shared" si="96"/>
        <v>108.32498599723769</v>
      </c>
      <c r="AJ306" s="5">
        <f t="shared" si="97"/>
        <v>117.58261985884305</v>
      </c>
      <c r="AK306" s="5">
        <f t="shared" si="98"/>
        <v>120.13269818599868</v>
      </c>
      <c r="AL306" s="5">
        <f t="shared" si="99"/>
        <v>108.78561201076177</v>
      </c>
      <c r="AN306" s="5">
        <f t="array" ref="AN306">(PRODUCT(1+AV297:AV306/100)-1)*100</f>
        <v>1.1163853727145012</v>
      </c>
      <c r="AO306" s="5">
        <f t="array" ref="AO306">(PRODUCT(1+AW297:AW306/100)-1)*100</f>
        <v>1.1142613055166395</v>
      </c>
      <c r="AP306" s="5">
        <f t="array" ref="AP306">(PRODUCT(1+AX297:AX306/100)-1)*100</f>
        <v>1.0628145310081827</v>
      </c>
      <c r="AQ306" s="5">
        <f t="array" ref="AQ306">(PRODUCT(1+AY297:AY306/100)-1)*100</f>
        <v>1.4404716738627865</v>
      </c>
      <c r="AR306" s="5">
        <f t="array" ref="AR306">(PRODUCT(1+AZ297:AZ306/100)-1)*100</f>
        <v>1.7849033857006757</v>
      </c>
      <c r="AS306" s="5">
        <f t="array" ref="AS306">(PRODUCT(1+BA297:BA306/100)-1)*100</f>
        <v>1.0850987091910902</v>
      </c>
      <c r="AU306" s="2">
        <v>43069</v>
      </c>
      <c r="AV306" s="5">
        <v>4.3485823621502995E-2</v>
      </c>
      <c r="AW306" s="5">
        <v>4.1000000000000002E-2</v>
      </c>
      <c r="AX306" s="5">
        <v>2.9000000000000001E-2</v>
      </c>
      <c r="AY306" s="5">
        <v>0.109</v>
      </c>
      <c r="AZ306" s="5">
        <v>8.7999999999999995E-2</v>
      </c>
      <c r="BA306" s="5">
        <v>3.7999999999999999E-2</v>
      </c>
    </row>
    <row r="307" spans="1:53" x14ac:dyDescent="0.25">
      <c r="A307" s="2">
        <v>43070</v>
      </c>
      <c r="B307" s="5">
        <v>1</v>
      </c>
      <c r="C307" s="5">
        <f t="shared" si="82"/>
        <v>1.0335705547036385</v>
      </c>
      <c r="D307" s="5">
        <f t="shared" si="83"/>
        <v>1.0453701200152741</v>
      </c>
      <c r="E307" s="5">
        <f t="shared" si="84"/>
        <v>0.96194908702699577</v>
      </c>
      <c r="F307" s="5">
        <f t="shared" si="85"/>
        <v>0.94036488495011816</v>
      </c>
      <c r="G307" s="5">
        <f t="shared" si="86"/>
        <v>1.0408813016834628</v>
      </c>
      <c r="H307" s="7">
        <v>363</v>
      </c>
      <c r="I307" s="7"/>
      <c r="J307" s="2">
        <f t="shared" si="87"/>
        <v>43070</v>
      </c>
      <c r="K307" s="5">
        <v>1</v>
      </c>
      <c r="L307" s="5">
        <f>_xlfn.STDEV.S($AV278:$AV307)/_xlfn.STDEV.S(AW278:AW307)</f>
        <v>0.87359848349751579</v>
      </c>
      <c r="M307" s="5">
        <f>_xlfn.STDEV.S($AV278:$AV307)/_xlfn.STDEV.S(AY278:AY307)</f>
        <v>0.60421637646638438</v>
      </c>
      <c r="N307" s="5">
        <f>_xlfn.STDEV.S($AV278:$AV307)/_xlfn.STDEV.S(AZ278:AZ307)</f>
        <v>0.34769289510764045</v>
      </c>
      <c r="O307" s="7">
        <f t="shared" si="101"/>
        <v>363</v>
      </c>
      <c r="P307" s="7"/>
      <c r="Q307" s="2">
        <f t="shared" si="88"/>
        <v>43070</v>
      </c>
      <c r="R307" s="5">
        <v>0</v>
      </c>
      <c r="S307" s="5">
        <f t="array" ref="S307">((PRODUCT(1+$AV288:$AV307/100)-1)*100)-((PRODUCT(1+AW288:AW307/100)-1)*100)</f>
        <v>0.55328954591107316</v>
      </c>
      <c r="T307" s="5">
        <f t="array" ref="T307">((PRODUCT(1+$AV288:$AV307/100)-1)*100)-((PRODUCT(1+AX288:AX307/100)-1)*100)</f>
        <v>0.5958109448696125</v>
      </c>
      <c r="U307" s="5">
        <f t="array" ref="U307">((PRODUCT(1+$AV288:$AV307/100)-1)*100)-((PRODUCT(1+AY288:AY307/100)-1)*100)</f>
        <v>0.27817761443951206</v>
      </c>
      <c r="V307" s="7">
        <f t="shared" si="100"/>
        <v>363</v>
      </c>
      <c r="W307" s="7"/>
      <c r="X307" s="2">
        <f t="shared" si="89"/>
        <v>43070</v>
      </c>
      <c r="Y307" s="6">
        <f t="shared" si="89"/>
        <v>0</v>
      </c>
      <c r="Z307" s="6">
        <f t="shared" si="90"/>
        <v>1.0009232061201427</v>
      </c>
      <c r="AA307" s="6">
        <f>1+(($AV307-AY307)/100)</f>
        <v>0.99991320612014267</v>
      </c>
      <c r="AB307" s="7">
        <f>H307</f>
        <v>363</v>
      </c>
      <c r="AC307" s="5">
        <f t="shared" si="91"/>
        <v>1.0010732061201426</v>
      </c>
      <c r="AD307" s="5">
        <f t="shared" si="92"/>
        <v>0.99867320612014265</v>
      </c>
      <c r="AE307" s="5">
        <f t="shared" si="93"/>
        <v>1.0010132061201427</v>
      </c>
      <c r="AF307" s="2"/>
      <c r="AG307" s="5">
        <f t="shared" si="94"/>
        <v>113.23630642147688</v>
      </c>
      <c r="AH307" s="5">
        <f t="shared" si="95"/>
        <v>109.5583711302087</v>
      </c>
      <c r="AI307" s="5">
        <f t="shared" si="96"/>
        <v>108.32173624765778</v>
      </c>
      <c r="AJ307" s="5">
        <f t="shared" si="97"/>
        <v>117.71548821928354</v>
      </c>
      <c r="AK307" s="5">
        <f t="shared" si="98"/>
        <v>120.4174126806995</v>
      </c>
      <c r="AL307" s="5">
        <f t="shared" si="99"/>
        <v>108.78887557912209</v>
      </c>
      <c r="AN307" s="5">
        <f t="array" ref="AN307">(PRODUCT(1+AV298:AV307/100)-1)*100</f>
        <v>0.88487821973020075</v>
      </c>
      <c r="AO307" s="5">
        <f t="array" ref="AO307">(PRODUCT(1+AW298:AW307/100)-1)*100</f>
        <v>0.55624112966812245</v>
      </c>
      <c r="AP307" s="5">
        <f t="array" ref="AP307">(PRODUCT(1+AX298:AX307/100)-1)*100</f>
        <v>0.50499507376511321</v>
      </c>
      <c r="AQ307" s="5">
        <f t="array" ref="AQ307">(PRODUCT(1+AY298:AY307/100)-1)*100</f>
        <v>0.88522153585617325</v>
      </c>
      <c r="AR307" s="5">
        <f t="array" ref="AR307">(PRODUCT(1+AZ298:AZ307/100)-1)*100</f>
        <v>0.80538044948155196</v>
      </c>
      <c r="AS307" s="5">
        <f t="array" ref="AS307">(PRODUCT(1+BA298:BA307/100)-1)*100</f>
        <v>0.54518725099694798</v>
      </c>
      <c r="AU307" s="2">
        <v>43070</v>
      </c>
      <c r="AV307" s="5">
        <v>0.10432061201426368</v>
      </c>
      <c r="AW307" s="5">
        <v>1.2E-2</v>
      </c>
      <c r="AX307" s="5">
        <v>-3.0000000000000001E-3</v>
      </c>
      <c r="AY307" s="5">
        <v>0.113</v>
      </c>
      <c r="AZ307" s="5">
        <v>0.23699999999999999</v>
      </c>
      <c r="BA307" s="5">
        <v>3.0000000000000001E-3</v>
      </c>
    </row>
    <row r="308" spans="1:53" x14ac:dyDescent="0.25">
      <c r="A308" s="2">
        <v>43073</v>
      </c>
      <c r="B308" s="5">
        <v>1</v>
      </c>
      <c r="C308" s="5">
        <f t="shared" si="82"/>
        <v>1.0331869890766134</v>
      </c>
      <c r="D308" s="5">
        <f t="shared" si="83"/>
        <v>1.0452013959426423</v>
      </c>
      <c r="E308" s="5">
        <f t="shared" si="84"/>
        <v>0.9603068830992787</v>
      </c>
      <c r="F308" s="5">
        <f t="shared" si="85"/>
        <v>0.93729176752344978</v>
      </c>
      <c r="G308" s="5">
        <f t="shared" si="86"/>
        <v>1.0406197427011932</v>
      </c>
      <c r="H308" s="7">
        <v>358</v>
      </c>
      <c r="I308" s="7"/>
      <c r="J308" s="2">
        <f t="shared" si="87"/>
        <v>43073</v>
      </c>
      <c r="K308" s="5">
        <v>1</v>
      </c>
      <c r="L308" s="5">
        <f>_xlfn.STDEV.S($AV279:$AV308)/_xlfn.STDEV.S(AW279:AW308)</f>
        <v>0.86667772864739134</v>
      </c>
      <c r="M308" s="5">
        <f>_xlfn.STDEV.S($AV279:$AV308)/_xlfn.STDEV.S(AY279:AY308)</f>
        <v>0.59400794047147076</v>
      </c>
      <c r="N308" s="5">
        <f>_xlfn.STDEV.S($AV279:$AV308)/_xlfn.STDEV.S(AZ279:AZ308)</f>
        <v>0.3412274549281587</v>
      </c>
      <c r="O308" s="7">
        <f t="shared" si="101"/>
        <v>358</v>
      </c>
      <c r="P308" s="7"/>
      <c r="Q308" s="2">
        <f t="shared" si="88"/>
        <v>43073</v>
      </c>
      <c r="R308" s="5">
        <v>0</v>
      </c>
      <c r="S308" s="5">
        <f t="array" ref="S308">((PRODUCT(1+$AV289:$AV308/100)-1)*100)-((PRODUCT(1+AW289:AW308/100)-1)*100)</f>
        <v>0.46578758688944344</v>
      </c>
      <c r="T308" s="5">
        <f t="array" ref="T308">((PRODUCT(1+$AV289:$AV308/100)-1)*100)-((PRODUCT(1+AX289:AX308/100)-1)*100)</f>
        <v>0.53828804031215149</v>
      </c>
      <c r="U308" s="5">
        <f t="array" ref="U308">((PRODUCT(1+$AV289:$AV308/100)-1)*100)-((PRODUCT(1+AY289:AY308/100)-1)*100)</f>
        <v>-1.9339731769818513E-3</v>
      </c>
      <c r="V308" s="7">
        <f t="shared" si="100"/>
        <v>358</v>
      </c>
      <c r="W308" s="7"/>
      <c r="X308" s="2">
        <f t="shared" si="89"/>
        <v>43073</v>
      </c>
      <c r="Y308" s="6">
        <f t="shared" si="89"/>
        <v>0</v>
      </c>
      <c r="Z308" s="6">
        <f t="shared" si="90"/>
        <v>0.99962843247937461</v>
      </c>
      <c r="AA308" s="6">
        <f>1+(($AV308-AY308)/100)</f>
        <v>0.9982884324793746</v>
      </c>
      <c r="AB308" s="7">
        <f>H308</f>
        <v>358</v>
      </c>
      <c r="AC308" s="5">
        <f t="shared" si="91"/>
        <v>0.99983843247937465</v>
      </c>
      <c r="AD308" s="5">
        <f t="shared" si="92"/>
        <v>0.99671843247937464</v>
      </c>
      <c r="AE308" s="5">
        <f t="shared" si="93"/>
        <v>0.99974843247937462</v>
      </c>
      <c r="AF308" s="2"/>
      <c r="AG308" s="5">
        <f t="shared" si="94"/>
        <v>113.33464450781771</v>
      </c>
      <c r="AH308" s="5">
        <f t="shared" si="95"/>
        <v>109.69422351041014</v>
      </c>
      <c r="AI308" s="5">
        <f t="shared" si="96"/>
        <v>108.43330763599288</v>
      </c>
      <c r="AJ308" s="5">
        <f t="shared" si="97"/>
        <v>118.01919417888929</v>
      </c>
      <c r="AK308" s="5">
        <f t="shared" si="98"/>
        <v>120.91714494332442</v>
      </c>
      <c r="AL308" s="5">
        <f t="shared" si="99"/>
        <v>108.9107191197707</v>
      </c>
      <c r="AN308" s="5">
        <f t="array" ref="AN308">(PRODUCT(1+AV299:AV308/100)-1)*100</f>
        <v>0.71659529843572933</v>
      </c>
      <c r="AO308" s="5">
        <f t="array" ref="AO308">(PRODUCT(1+AW299:AW308/100)-1)*100</f>
        <v>0.62659250871415217</v>
      </c>
      <c r="AP308" s="5">
        <f t="array" ref="AP308">(PRODUCT(1+AX299:AX308/100)-1)*100</f>
        <v>0.54316216328493816</v>
      </c>
      <c r="AQ308" s="5">
        <f t="array" ref="AQ308">(PRODUCT(1+AY299:AY308/100)-1)*100</f>
        <v>1.1586560327029094</v>
      </c>
      <c r="AR308" s="5">
        <f t="array" ref="AR308">(PRODUCT(1+AZ299:AZ308/100)-1)*100</f>
        <v>1.6057604375922852</v>
      </c>
      <c r="AS308" s="5">
        <f t="array" ref="AS308">(PRODUCT(1+BA299:BA308/100)-1)*100</f>
        <v>0.58537638971745132</v>
      </c>
      <c r="AU308" s="2">
        <v>43073</v>
      </c>
      <c r="AV308" s="5">
        <v>8.6843247937462564E-2</v>
      </c>
      <c r="AW308" s="5">
        <v>0.124</v>
      </c>
      <c r="AX308" s="5">
        <v>0.10299999999999999</v>
      </c>
      <c r="AY308" s="5">
        <v>0.25800000000000001</v>
      </c>
      <c r="AZ308" s="5">
        <v>0.41499999999999998</v>
      </c>
      <c r="BA308" s="5">
        <v>0.112</v>
      </c>
    </row>
    <row r="309" spans="1:53" x14ac:dyDescent="0.25">
      <c r="A309" s="2">
        <v>43074</v>
      </c>
      <c r="B309" s="5">
        <v>1</v>
      </c>
      <c r="C309" s="5">
        <f t="shared" si="82"/>
        <v>1.033390570335428</v>
      </c>
      <c r="D309" s="5">
        <f t="shared" si="83"/>
        <v>1.0453759879683888</v>
      </c>
      <c r="E309" s="5">
        <f t="shared" si="84"/>
        <v>0.96070742784980501</v>
      </c>
      <c r="F309" s="5">
        <f t="shared" si="85"/>
        <v>0.93709230317164294</v>
      </c>
      <c r="G309" s="5">
        <f t="shared" si="86"/>
        <v>1.0408456023148276</v>
      </c>
      <c r="H309" s="7">
        <v>357</v>
      </c>
      <c r="I309" s="7"/>
      <c r="J309" s="2">
        <f t="shared" si="87"/>
        <v>43074</v>
      </c>
      <c r="K309" s="5">
        <v>1</v>
      </c>
      <c r="L309" s="5">
        <f>_xlfn.STDEV.S($AV280:$AV309)/_xlfn.STDEV.S(AW280:AW309)</f>
        <v>0.86438007193600785</v>
      </c>
      <c r="M309" s="5">
        <f>_xlfn.STDEV.S($AV280:$AV309)/_xlfn.STDEV.S(AY280:AY309)</f>
        <v>0.59510487963935998</v>
      </c>
      <c r="N309" s="5">
        <f>_xlfn.STDEV.S($AV280:$AV309)/_xlfn.STDEV.S(AZ280:AZ309)</f>
        <v>0.33953783198140208</v>
      </c>
      <c r="O309" s="7">
        <f t="shared" si="101"/>
        <v>357</v>
      </c>
      <c r="P309" s="7"/>
      <c r="Q309" s="2">
        <f t="shared" si="88"/>
        <v>43074</v>
      </c>
      <c r="R309" s="5">
        <v>0</v>
      </c>
      <c r="S309" s="5">
        <f t="array" ref="S309">((PRODUCT(1+$AV290:$AV309/100)-1)*100)-((PRODUCT(1+AW290:AW309/100)-1)*100)</f>
        <v>0.40405897091151388</v>
      </c>
      <c r="T309" s="5">
        <f t="array" ref="T309">((PRODUCT(1+$AV290:$AV309/100)-1)*100)-((PRODUCT(1+AX290:AX309/100)-1)*100)</f>
        <v>0.44961690504834451</v>
      </c>
      <c r="U309" s="5">
        <f t="array" ref="U309">((PRODUCT(1+$AV290:$AV309/100)-1)*100)-((PRODUCT(1+AY290:AY309/100)-1)*100)</f>
        <v>0.10759895375396233</v>
      </c>
      <c r="V309" s="7">
        <f t="shared" si="100"/>
        <v>357</v>
      </c>
      <c r="W309" s="7"/>
      <c r="X309" s="2">
        <f t="shared" si="89"/>
        <v>43074</v>
      </c>
      <c r="Y309" s="6">
        <f t="shared" si="89"/>
        <v>0</v>
      </c>
      <c r="Z309" s="6">
        <f t="shared" si="90"/>
        <v>1.000197071583514</v>
      </c>
      <c r="AA309" s="6">
        <f>1+(($AV309-AY309)/100)</f>
        <v>1.0004170715835141</v>
      </c>
      <c r="AB309" s="7">
        <f>H309</f>
        <v>357</v>
      </c>
      <c r="AC309" s="5">
        <f t="shared" si="91"/>
        <v>1.000167071583514</v>
      </c>
      <c r="AD309" s="5">
        <f t="shared" si="92"/>
        <v>0.9997870715835141</v>
      </c>
      <c r="AE309" s="5">
        <f t="shared" si="93"/>
        <v>1.0002170715835141</v>
      </c>
      <c r="AF309" s="2"/>
      <c r="AG309" s="5">
        <f t="shared" si="94"/>
        <v>113.37397974235405</v>
      </c>
      <c r="AH309" s="5">
        <f t="shared" si="95"/>
        <v>109.71067764393671</v>
      </c>
      <c r="AI309" s="5">
        <f t="shared" si="96"/>
        <v>108.45282563136736</v>
      </c>
      <c r="AJ309" s="5">
        <f t="shared" si="97"/>
        <v>118.01093283529677</v>
      </c>
      <c r="AK309" s="5">
        <f t="shared" si="98"/>
        <v>120.98485854449267</v>
      </c>
      <c r="AL309" s="5">
        <f t="shared" si="99"/>
        <v>108.92487751325628</v>
      </c>
      <c r="AN309" s="5">
        <f t="array" ref="AN309">(PRODUCT(1+AV300:AV309/100)-1)*100</f>
        <v>0.68995633187773908</v>
      </c>
      <c r="AO309" s="5">
        <f t="array" ref="AO309">(PRODUCT(1+AW300:AW309/100)-1)*100</f>
        <v>0.53009808871202768</v>
      </c>
      <c r="AP309" s="5">
        <f t="array" ref="AP309">(PRODUCT(1+AX300:AX309/100)-1)*100</f>
        <v>0.44273750222172392</v>
      </c>
      <c r="AQ309" s="5">
        <f t="array" ref="AQ309">(PRODUCT(1+AY300:AY309/100)-1)*100</f>
        <v>1.0828385965349741</v>
      </c>
      <c r="AR309" s="5">
        <f t="array" ref="AR309">(PRODUCT(1+AZ300:AZ309/100)-1)*100</f>
        <v>1.7348914363571222</v>
      </c>
      <c r="AS309" s="5">
        <f t="array" ref="AS309">(PRODUCT(1+BA300:BA309/100)-1)*100</f>
        <v>0.47988622290515703</v>
      </c>
      <c r="AU309" s="2">
        <v>43074</v>
      </c>
      <c r="AV309" s="5">
        <v>3.470715835141025E-2</v>
      </c>
      <c r="AW309" s="5">
        <v>1.4999999999999999E-2</v>
      </c>
      <c r="AX309" s="5">
        <v>1.7999999999999999E-2</v>
      </c>
      <c r="AY309" s="5">
        <v>-7.0000000000000001E-3</v>
      </c>
      <c r="AZ309" s="5">
        <v>5.6000000000000001E-2</v>
      </c>
      <c r="BA309" s="5">
        <v>1.2999999999999999E-2</v>
      </c>
    </row>
    <row r="310" spans="1:53" x14ac:dyDescent="0.25">
      <c r="A310" s="2">
        <v>43075</v>
      </c>
      <c r="B310" s="5">
        <v>1</v>
      </c>
      <c r="C310" s="5">
        <f t="shared" si="82"/>
        <v>1.0342248426492466</v>
      </c>
      <c r="D310" s="5">
        <f t="shared" si="83"/>
        <v>1.0461361633060715</v>
      </c>
      <c r="E310" s="5">
        <f t="shared" si="84"/>
        <v>0.96194520857288335</v>
      </c>
      <c r="F310" s="5">
        <f t="shared" si="85"/>
        <v>0.94001298312237469</v>
      </c>
      <c r="G310" s="5">
        <f t="shared" si="86"/>
        <v>1.0415712079677606</v>
      </c>
      <c r="H310" s="7">
        <v>363</v>
      </c>
      <c r="I310" s="7"/>
      <c r="J310" s="2">
        <f t="shared" si="87"/>
        <v>43075</v>
      </c>
      <c r="K310" s="5">
        <v>1</v>
      </c>
      <c r="L310" s="5">
        <f>_xlfn.STDEV.S($AV281:$AV310)/_xlfn.STDEV.S(AW281:AW310)</f>
        <v>0.86630679961019375</v>
      </c>
      <c r="M310" s="5">
        <f>_xlfn.STDEV.S($AV281:$AV310)/_xlfn.STDEV.S(AY281:AY310)</f>
        <v>0.60079896816813771</v>
      </c>
      <c r="N310" s="5">
        <f>_xlfn.STDEV.S($AV281:$AV310)/_xlfn.STDEV.S(AZ281:AZ310)</f>
        <v>0.3408126950715098</v>
      </c>
      <c r="O310" s="7">
        <f t="shared" si="101"/>
        <v>363</v>
      </c>
      <c r="P310" s="7"/>
      <c r="Q310" s="2">
        <f t="shared" si="88"/>
        <v>43075</v>
      </c>
      <c r="R310" s="5">
        <v>0</v>
      </c>
      <c r="S310" s="5">
        <f t="array" ref="S310">((PRODUCT(1+$AV291:$AV310/100)-1)*100)-((PRODUCT(1+AW291:AW310/100)-1)*100)</f>
        <v>0.28369303148972902</v>
      </c>
      <c r="T310" s="5">
        <f t="array" ref="T310">((PRODUCT(1+$AV291:$AV310/100)-1)*100)-((PRODUCT(1+AX291:AX310/100)-1)*100)</f>
        <v>0.29626639884046124</v>
      </c>
      <c r="U310" s="5">
        <f t="array" ref="U310">((PRODUCT(1+$AV291:$AV310/100)-1)*100)-((PRODUCT(1+AY291:AY310/100)-1)*100)</f>
        <v>0.19046974157312935</v>
      </c>
      <c r="V310" s="7">
        <f t="shared" si="100"/>
        <v>363</v>
      </c>
      <c r="W310" s="7"/>
      <c r="X310" s="2">
        <f t="shared" si="89"/>
        <v>43075</v>
      </c>
      <c r="Y310" s="6">
        <f t="shared" si="89"/>
        <v>0</v>
      </c>
      <c r="Z310" s="6">
        <f t="shared" si="90"/>
        <v>1.0008065244166884</v>
      </c>
      <c r="AA310" s="6">
        <f>1+(($AV310-AY310)/100)</f>
        <v>1.0012865244166882</v>
      </c>
      <c r="AB310" s="7">
        <f>H310</f>
        <v>363</v>
      </c>
      <c r="AC310" s="5">
        <f t="shared" si="91"/>
        <v>1.0007265244166883</v>
      </c>
      <c r="AD310" s="5">
        <f t="shared" si="92"/>
        <v>1.0031065244166883</v>
      </c>
      <c r="AE310" s="5">
        <f t="shared" si="93"/>
        <v>1.0006965244166883</v>
      </c>
      <c r="AF310" s="2"/>
      <c r="AG310" s="5">
        <f t="shared" si="94"/>
        <v>113.35431212508588</v>
      </c>
      <c r="AH310" s="5">
        <f t="shared" si="95"/>
        <v>109.60316117984564</v>
      </c>
      <c r="AI310" s="5">
        <f t="shared" si="96"/>
        <v>108.35521808829913</v>
      </c>
      <c r="AJ310" s="5">
        <f t="shared" si="97"/>
        <v>117.83863687335723</v>
      </c>
      <c r="AK310" s="5">
        <f t="shared" si="98"/>
        <v>120.58802820846674</v>
      </c>
      <c r="AL310" s="5">
        <f t="shared" si="99"/>
        <v>108.83011286981974</v>
      </c>
      <c r="AN310" s="5">
        <f t="array" ref="AN310">(PRODUCT(1+AV301:AV310/100)-1)*100</f>
        <v>0.51447506103940999</v>
      </c>
      <c r="AO310" s="5">
        <f t="array" ref="AO310">(PRODUCT(1+AW301:AW310/100)-1)*100</f>
        <v>0.29517715165880976</v>
      </c>
      <c r="AP310" s="5">
        <f t="array" ref="AP310">(PRODUCT(1+AX301:AX310/100)-1)*100</f>
        <v>0.22805624872130892</v>
      </c>
      <c r="AQ310" s="5">
        <f t="array" ref="AQ310">(PRODUCT(1+AY301:AY310/100)-1)*100</f>
        <v>0.72072251323085368</v>
      </c>
      <c r="AR310" s="5">
        <f t="array" ref="AR310">(PRODUCT(1+AZ301:AZ310/100)-1)*100</f>
        <v>1.0989152358905629</v>
      </c>
      <c r="AS310" s="5">
        <f t="array" ref="AS310">(PRODUCT(1+BA301:BA310/100)-1)*100</f>
        <v>0.26312928511340594</v>
      </c>
      <c r="AU310" s="2">
        <v>43075</v>
      </c>
      <c r="AV310" s="5">
        <v>-1.7347558331171076E-2</v>
      </c>
      <c r="AW310" s="5">
        <v>-9.8000000000000004E-2</v>
      </c>
      <c r="AX310" s="5">
        <v>-0.09</v>
      </c>
      <c r="AY310" s="5">
        <v>-0.14599999999999999</v>
      </c>
      <c r="AZ310" s="5">
        <v>-0.32800000000000001</v>
      </c>
      <c r="BA310" s="5">
        <v>-8.6999999999999994E-2</v>
      </c>
    </row>
    <row r="311" spans="1:53" x14ac:dyDescent="0.25">
      <c r="A311" s="2">
        <v>43076</v>
      </c>
      <c r="B311" s="5">
        <v>1</v>
      </c>
      <c r="C311" s="5">
        <f t="shared" si="82"/>
        <v>1.0342416416705311</v>
      </c>
      <c r="D311" s="5">
        <f t="shared" si="83"/>
        <v>1.0460694325741122</v>
      </c>
      <c r="E311" s="5">
        <f t="shared" si="84"/>
        <v>0.96242300456773311</v>
      </c>
      <c r="F311" s="5">
        <f t="shared" si="85"/>
        <v>0.94427942227760409</v>
      </c>
      <c r="G311" s="5">
        <f t="shared" si="86"/>
        <v>1.0413797565991254</v>
      </c>
      <c r="H311" s="7">
        <v>363</v>
      </c>
      <c r="I311" s="7"/>
      <c r="J311" s="2">
        <f t="shared" si="87"/>
        <v>43076</v>
      </c>
      <c r="K311" s="5">
        <v>1</v>
      </c>
      <c r="L311" s="5">
        <f>_xlfn.STDEV.S($AV282:$AV311)/_xlfn.STDEV.S(AW282:AW311)</f>
        <v>0.86139600533405003</v>
      </c>
      <c r="M311" s="5">
        <f>_xlfn.STDEV.S($AV282:$AV311)/_xlfn.STDEV.S(AY282:AY311)</f>
        <v>0.59759538107374222</v>
      </c>
      <c r="N311" s="5">
        <f>_xlfn.STDEV.S($AV282:$AV311)/_xlfn.STDEV.S(AZ282:AZ311)</f>
        <v>0.33493966193004943</v>
      </c>
      <c r="O311" s="7">
        <f t="shared" si="101"/>
        <v>363</v>
      </c>
      <c r="P311" s="7"/>
      <c r="Q311" s="2">
        <f t="shared" si="88"/>
        <v>43076</v>
      </c>
      <c r="R311" s="5">
        <v>0</v>
      </c>
      <c r="S311" s="5">
        <f t="array" ref="S311">((PRODUCT(1+$AV292:$AV311/100)-1)*100)-((PRODUCT(1+AW292:AW311/100)-1)*100)</f>
        <v>0.11217784312020918</v>
      </c>
      <c r="T311" s="5">
        <f t="array" ref="T311">((PRODUCT(1+$AV292:$AV311/100)-1)*100)-((PRODUCT(1+AX292:AX311/100)-1)*100)</f>
        <v>0.14590736574615626</v>
      </c>
      <c r="U311" s="5">
        <f t="array" ref="U311">((PRODUCT(1+$AV292:$AV311/100)-1)*100)-((PRODUCT(1+AY292:AY311/100)-1)*100)</f>
        <v>-0.10741881123281782</v>
      </c>
      <c r="V311" s="7">
        <f t="shared" si="100"/>
        <v>363</v>
      </c>
      <c r="W311" s="7"/>
      <c r="X311" s="2">
        <f t="shared" si="89"/>
        <v>43076</v>
      </c>
      <c r="Y311" s="6">
        <f t="shared" si="89"/>
        <v>0</v>
      </c>
      <c r="Z311" s="6">
        <f t="shared" si="90"/>
        <v>1.0000162357942224</v>
      </c>
      <c r="AA311" s="6">
        <f>1+(($AV311-AY311)/100)</f>
        <v>1.0004962357942224</v>
      </c>
      <c r="AB311" s="7">
        <f>H311</f>
        <v>363</v>
      </c>
      <c r="AC311" s="5">
        <f t="shared" si="91"/>
        <v>0.99993623579422231</v>
      </c>
      <c r="AD311" s="5">
        <f t="shared" si="92"/>
        <v>1.0045162357942223</v>
      </c>
      <c r="AE311" s="5">
        <f t="shared" si="93"/>
        <v>0.9998162357942223</v>
      </c>
      <c r="AF311" s="2"/>
      <c r="AG311" s="5">
        <f t="shared" si="94"/>
        <v>113.30514308191547</v>
      </c>
      <c r="AH311" s="5">
        <f t="shared" si="95"/>
        <v>109.55383975731472</v>
      </c>
      <c r="AI311" s="5">
        <f t="shared" si="96"/>
        <v>108.31512665760646</v>
      </c>
      <c r="AJ311" s="5">
        <f t="shared" si="97"/>
        <v>117.72904694106501</v>
      </c>
      <c r="AK311" s="5">
        <f t="shared" si="98"/>
        <v>119.99111746883483</v>
      </c>
      <c r="AL311" s="5">
        <f t="shared" si="99"/>
        <v>108.8029053416023</v>
      </c>
      <c r="AN311" s="5">
        <f t="array" ref="AN311">(PRODUCT(1+AV302:AV311/100)-1)*100</f>
        <v>0.33089515848137019</v>
      </c>
      <c r="AO311" s="5">
        <f t="array" ref="AO311">(PRODUCT(1+AW302:AW311/100)-1)*100</f>
        <v>0.15789905481011779</v>
      </c>
      <c r="AP311" s="5">
        <f t="array" ref="AP311">(PRODUCT(1+AX302:AX311/100)-1)*100</f>
        <v>0.1058818683212337</v>
      </c>
      <c r="AQ311" s="5">
        <f t="array" ref="AQ311">(PRODUCT(1+AY302:AY311/100)-1)*100</f>
        <v>0.48737479033498232</v>
      </c>
      <c r="AR311" s="5">
        <f t="array" ref="AR311">(PRODUCT(1+AZ302:AZ311/100)-1)*100</f>
        <v>0.27758732602960468</v>
      </c>
      <c r="AS311" s="5">
        <f t="array" ref="AS311">(PRODUCT(1+BA302:BA311/100)-1)*100</f>
        <v>0.15493490681945943</v>
      </c>
      <c r="AU311" s="2">
        <v>43076</v>
      </c>
      <c r="AV311" s="5">
        <v>-4.3376420577767583E-2</v>
      </c>
      <c r="AW311" s="5">
        <v>-4.4999999999999998E-2</v>
      </c>
      <c r="AX311" s="5">
        <v>-3.6999999999999998E-2</v>
      </c>
      <c r="AY311" s="5">
        <v>-9.2999999999999999E-2</v>
      </c>
      <c r="AZ311" s="5">
        <v>-0.495</v>
      </c>
      <c r="BA311" s="5">
        <v>-2.5000000000000001E-2</v>
      </c>
    </row>
    <row r="312" spans="1:53" x14ac:dyDescent="0.25">
      <c r="A312" s="2">
        <v>43077</v>
      </c>
      <c r="B312" s="5">
        <v>1</v>
      </c>
      <c r="C312" s="5">
        <f t="shared" si="82"/>
        <v>1.0347667490063381</v>
      </c>
      <c r="D312" s="5">
        <f t="shared" si="83"/>
        <v>1.0467156424263715</v>
      </c>
      <c r="E312" s="5">
        <f t="shared" si="84"/>
        <v>0.96222871146646738</v>
      </c>
      <c r="F312" s="5">
        <f t="shared" si="85"/>
        <v>0.94493832747836881</v>
      </c>
      <c r="G312" s="5">
        <f t="shared" si="86"/>
        <v>1.0418980728823717</v>
      </c>
      <c r="H312" s="7">
        <v>363</v>
      </c>
      <c r="I312" s="7"/>
      <c r="J312" s="2">
        <f t="shared" si="87"/>
        <v>43077</v>
      </c>
      <c r="K312" s="5">
        <v>1</v>
      </c>
      <c r="L312" s="5">
        <f>_xlfn.STDEV.S($AV283:$AV312)/_xlfn.STDEV.S(AW283:AW312)</f>
        <v>0.86641616194033766</v>
      </c>
      <c r="M312" s="5">
        <f>_xlfn.STDEV.S($AV283:$AV312)/_xlfn.STDEV.S(AY283:AY312)</f>
        <v>0.59939349450642143</v>
      </c>
      <c r="N312" s="5">
        <f>_xlfn.STDEV.S($AV283:$AV312)/_xlfn.STDEV.S(AZ283:AZ312)</f>
        <v>0.33272486425617515</v>
      </c>
      <c r="O312" s="7">
        <f t="shared" si="101"/>
        <v>363</v>
      </c>
      <c r="P312" s="7"/>
      <c r="Q312" s="2">
        <f t="shared" si="88"/>
        <v>43077</v>
      </c>
      <c r="R312" s="5">
        <v>0</v>
      </c>
      <c r="S312" s="5">
        <f t="array" ref="S312">((PRODUCT(1+$AV293:$AV312/100)-1)*100)-((PRODUCT(1+AW293:AW312/100)-1)*100)</f>
        <v>0.11797037794547549</v>
      </c>
      <c r="T312" s="5">
        <f t="array" ref="T312">((PRODUCT(1+$AV293:$AV312/100)-1)*100)-((PRODUCT(1+AX293:AX312/100)-1)*100)</f>
        <v>0.1750018800823705</v>
      </c>
      <c r="U312" s="5">
        <f t="array" ref="U312">((PRODUCT(1+$AV293:$AV312/100)-1)*100)-((PRODUCT(1+AY293:AY312/100)-1)*100)</f>
        <v>-0.25107580046390687</v>
      </c>
      <c r="V312" s="7">
        <f t="shared" si="100"/>
        <v>363</v>
      </c>
      <c r="W312" s="7"/>
      <c r="X312" s="2">
        <f t="shared" si="89"/>
        <v>43077</v>
      </c>
      <c r="Y312" s="6">
        <f t="shared" si="89"/>
        <v>0</v>
      </c>
      <c r="Z312" s="6">
        <f t="shared" si="90"/>
        <v>1.0005079048776255</v>
      </c>
      <c r="AA312" s="6">
        <f>1+(($AV312-AY312)/100)</f>
        <v>0.99979790487762543</v>
      </c>
      <c r="AB312" s="7">
        <f>H312</f>
        <v>363</v>
      </c>
      <c r="AC312" s="5">
        <f t="shared" si="91"/>
        <v>1.0006179048776254</v>
      </c>
      <c r="AD312" s="5">
        <f t="shared" si="92"/>
        <v>1.0006979048776254</v>
      </c>
      <c r="AE312" s="5">
        <f t="shared" si="93"/>
        <v>1.0004979048776255</v>
      </c>
      <c r="AF312" s="2"/>
      <c r="AG312" s="5">
        <f t="shared" si="94"/>
        <v>113.40348116825632</v>
      </c>
      <c r="AH312" s="5">
        <f t="shared" si="95"/>
        <v>109.59327913962734</v>
      </c>
      <c r="AI312" s="5">
        <f t="shared" si="96"/>
        <v>108.34220543927087</v>
      </c>
      <c r="AJ312" s="5">
        <f t="shared" si="97"/>
        <v>117.85501702129194</v>
      </c>
      <c r="AK312" s="5">
        <f t="shared" si="98"/>
        <v>120.01151595880454</v>
      </c>
      <c r="AL312" s="5">
        <f t="shared" si="99"/>
        <v>108.84316241657869</v>
      </c>
      <c r="AN312" s="5">
        <f t="array" ref="AN312">(PRODUCT(1+AV303:AV312/100)-1)*100</f>
        <v>0.26954177897573484</v>
      </c>
      <c r="AO312" s="5">
        <f t="array" ref="AO312">(PRODUCT(1+AW303:AW312/100)-1)*100</f>
        <v>0.16691083254507522</v>
      </c>
      <c r="AP312" s="5">
        <f t="array" ref="AP312">(PRODUCT(1+AX303:AX312/100)-1)*100</f>
        <v>0.10388029110972585</v>
      </c>
      <c r="AQ312" s="5">
        <f t="array" ref="AQ312">(PRODUCT(1+AY303:AY312/100)-1)*100</f>
        <v>0.56673759483409913</v>
      </c>
      <c r="AR312" s="5">
        <f t="array" ref="AR312">(PRODUCT(1+AZ303:AZ312/100)-1)*100</f>
        <v>0.2214728407013089</v>
      </c>
      <c r="AS312" s="5">
        <f t="array" ref="AS312">(PRODUCT(1+BA303:BA312/100)-1)*100</f>
        <v>0.16695049511117332</v>
      </c>
      <c r="AU312" s="2">
        <v>43077</v>
      </c>
      <c r="AV312" s="5">
        <v>8.6790487762544721E-2</v>
      </c>
      <c r="AW312" s="5">
        <v>3.5999999999999997E-2</v>
      </c>
      <c r="AX312" s="5">
        <v>2.5000000000000001E-2</v>
      </c>
      <c r="AY312" s="5">
        <v>0.107</v>
      </c>
      <c r="AZ312" s="5">
        <v>1.7000000000000001E-2</v>
      </c>
      <c r="BA312" s="5">
        <v>3.6999999999999998E-2</v>
      </c>
    </row>
    <row r="313" spans="1:53" x14ac:dyDescent="0.25">
      <c r="A313" s="2">
        <v>43080</v>
      </c>
      <c r="B313" s="5">
        <v>1</v>
      </c>
      <c r="C313" s="5">
        <f t="shared" si="82"/>
        <v>1.0346326180070302</v>
      </c>
      <c r="D313" s="5">
        <f t="shared" si="83"/>
        <v>1.0465904216649484</v>
      </c>
      <c r="E313" s="5">
        <f t="shared" si="84"/>
        <v>0.96206552554180724</v>
      </c>
      <c r="F313" s="5">
        <f t="shared" si="85"/>
        <v>0.94679335315742452</v>
      </c>
      <c r="G313" s="5">
        <f t="shared" si="86"/>
        <v>1.0416693281481593</v>
      </c>
      <c r="H313" s="7">
        <v>361</v>
      </c>
      <c r="I313" s="7"/>
      <c r="J313" s="2">
        <f t="shared" si="87"/>
        <v>43080</v>
      </c>
      <c r="K313" s="5">
        <v>1</v>
      </c>
      <c r="L313" s="5">
        <f>_xlfn.STDEV.S($AV284:$AV313)/_xlfn.STDEV.S(AW284:AW313)</f>
        <v>0.86196646041284652</v>
      </c>
      <c r="M313" s="5">
        <f>_xlfn.STDEV.S($AV284:$AV313)/_xlfn.STDEV.S(AY284:AY313)</f>
        <v>0.59973783474372533</v>
      </c>
      <c r="N313" s="5">
        <f>_xlfn.STDEV.S($AV284:$AV313)/_xlfn.STDEV.S(AZ284:AZ313)</f>
        <v>0.33245158849089962</v>
      </c>
      <c r="O313" s="7">
        <f t="shared" si="101"/>
        <v>361</v>
      </c>
      <c r="P313" s="7"/>
      <c r="Q313" s="2">
        <f t="shared" si="88"/>
        <v>43080</v>
      </c>
      <c r="R313" s="5">
        <v>0</v>
      </c>
      <c r="S313" s="5">
        <f t="array" ref="S313">((PRODUCT(1+$AV294:$AV313/100)-1)*100)-((PRODUCT(1+AW294:AW313/100)-1)*100)</f>
        <v>0.14395451146509419</v>
      </c>
      <c r="T313" s="5">
        <f t="array" ref="T313">((PRODUCT(1+$AV294:$AV313/100)-1)*100)-((PRODUCT(1+AX294:AX313/100)-1)*100)</f>
        <v>0.17486472665171338</v>
      </c>
      <c r="U313" s="5">
        <f t="array" ref="U313">((PRODUCT(1+$AV294:$AV313/100)-1)*100)-((PRODUCT(1+AY294:AY313/100)-1)*100)</f>
        <v>-6.2978443421246588E-2</v>
      </c>
      <c r="V313" s="7">
        <f t="shared" si="100"/>
        <v>361</v>
      </c>
      <c r="W313" s="7"/>
      <c r="X313" s="2">
        <f t="shared" si="89"/>
        <v>43080</v>
      </c>
      <c r="Y313" s="6">
        <f t="shared" si="89"/>
        <v>0</v>
      </c>
      <c r="Z313" s="6">
        <f t="shared" si="90"/>
        <v>0.99987029136316341</v>
      </c>
      <c r="AA313" s="6">
        <f>1+(($AV313-AY313)/100)</f>
        <v>0.99983029136316348</v>
      </c>
      <c r="AB313" s="7">
        <f>H313</f>
        <v>361</v>
      </c>
      <c r="AC313" s="5">
        <f t="shared" si="91"/>
        <v>0.99988029136316348</v>
      </c>
      <c r="AD313" s="5">
        <f t="shared" si="92"/>
        <v>1.0019602913631636</v>
      </c>
      <c r="AE313" s="5">
        <f t="shared" si="93"/>
        <v>0.99978029136316349</v>
      </c>
      <c r="AF313" s="2"/>
      <c r="AG313" s="5">
        <f t="shared" si="94"/>
        <v>113.46248402006083</v>
      </c>
      <c r="AH313" s="5">
        <f t="shared" si="95"/>
        <v>109.6645147710681</v>
      </c>
      <c r="AI313" s="5">
        <f t="shared" si="96"/>
        <v>108.411544450752</v>
      </c>
      <c r="AJ313" s="5">
        <f t="shared" si="97"/>
        <v>117.93633698303664</v>
      </c>
      <c r="AK313" s="5">
        <f t="shared" si="98"/>
        <v>119.83869937582386</v>
      </c>
      <c r="AL313" s="5">
        <f t="shared" si="99"/>
        <v>108.92370635676696</v>
      </c>
      <c r="AN313" s="5">
        <f t="array" ref="AN313">(PRODUCT(1+AV304:AV313/100)-1)*100</f>
        <v>0.29554937413072135</v>
      </c>
      <c r="AO313" s="5">
        <f t="array" ref="AO313">(PRODUCT(1+AW304:AW313/100)-1)*100</f>
        <v>0.13889015674046767</v>
      </c>
      <c r="AP313" s="5">
        <f t="array" ref="AP313">(PRODUCT(1+AX304:AX313/100)-1)*100</f>
        <v>8.6876404608271507E-2</v>
      </c>
      <c r="AQ313" s="5">
        <f t="array" ref="AQ313">(PRODUCT(1+AY304:AY313/100)-1)*100</f>
        <v>0.46834650511096143</v>
      </c>
      <c r="AR313" s="5">
        <f t="array" ref="AR313">(PRODUCT(1+AZ304:AZ313/100)-1)*100</f>
        <v>5.2140884589535474E-2</v>
      </c>
      <c r="AS313" s="5">
        <f t="array" ref="AS313">(PRODUCT(1+BA304:BA313/100)-1)*100</f>
        <v>0.14493490097264861</v>
      </c>
      <c r="AU313" s="2">
        <v>43080</v>
      </c>
      <c r="AV313" s="5">
        <v>5.2029136316344982E-2</v>
      </c>
      <c r="AW313" s="5">
        <v>6.5000000000000002E-2</v>
      </c>
      <c r="AX313" s="5">
        <v>6.4000000000000001E-2</v>
      </c>
      <c r="AY313" s="5">
        <v>6.9000000000000006E-2</v>
      </c>
      <c r="AZ313" s="5">
        <v>-0.14399999999999999</v>
      </c>
      <c r="BA313" s="5">
        <v>7.3999999999999996E-2</v>
      </c>
    </row>
    <row r="314" spans="1:53" x14ac:dyDescent="0.25">
      <c r="A314" s="2">
        <v>43081</v>
      </c>
      <c r="B314" s="5">
        <v>1</v>
      </c>
      <c r="C314" s="5">
        <f t="shared" si="82"/>
        <v>1.0347808347489524</v>
      </c>
      <c r="D314" s="5">
        <f t="shared" si="83"/>
        <v>1.0468031087802614</v>
      </c>
      <c r="E314" s="5">
        <f t="shared" si="84"/>
        <v>0.96182853711984606</v>
      </c>
      <c r="F314" s="5">
        <f t="shared" si="85"/>
        <v>0.94598376830596465</v>
      </c>
      <c r="G314" s="5">
        <f t="shared" si="86"/>
        <v>1.0418601936158225</v>
      </c>
      <c r="H314" s="7">
        <v>358</v>
      </c>
      <c r="I314" s="7"/>
      <c r="J314" s="2">
        <f t="shared" si="87"/>
        <v>43081</v>
      </c>
      <c r="K314" s="5">
        <v>1</v>
      </c>
      <c r="L314" s="5">
        <f>_xlfn.STDEV.S($AV285:$AV314)/_xlfn.STDEV.S(AW285:AW314)</f>
        <v>0.86182631233594742</v>
      </c>
      <c r="M314" s="5">
        <f>_xlfn.STDEV.S($AV285:$AV314)/_xlfn.STDEV.S(AY285:AY314)</f>
        <v>0.60963748553982888</v>
      </c>
      <c r="N314" s="5">
        <f>_xlfn.STDEV.S($AV285:$AV314)/_xlfn.STDEV.S(AZ285:AZ314)</f>
        <v>0.33160084202995554</v>
      </c>
      <c r="O314" s="7">
        <f t="shared" si="101"/>
        <v>358</v>
      </c>
      <c r="P314" s="7"/>
      <c r="Q314" s="2">
        <f t="shared" si="88"/>
        <v>43081</v>
      </c>
      <c r="R314" s="5">
        <v>0</v>
      </c>
      <c r="S314" s="5">
        <f t="array" ref="S314">((PRODUCT(1+$AV295:$AV314/100)-1)*100)-((PRODUCT(1+AW295:AW314/100)-1)*100)</f>
        <v>0.23136908470187123</v>
      </c>
      <c r="T314" s="5">
        <f t="array" ref="T314">((PRODUCT(1+$AV295:$AV314/100)-1)*100)-((PRODUCT(1+AX295:AX314/100)-1)*100)</f>
        <v>0.26935723145116164</v>
      </c>
      <c r="U314" s="5">
        <f t="array" ref="U314">((PRODUCT(1+$AV295:$AV314/100)-1)*100)-((PRODUCT(1+AY295:AY314/100)-1)*100)</f>
        <v>-2.1183291479243138E-2</v>
      </c>
      <c r="V314" s="7">
        <f t="shared" si="100"/>
        <v>358</v>
      </c>
      <c r="W314" s="7"/>
      <c r="X314" s="2">
        <f t="shared" si="89"/>
        <v>43081</v>
      </c>
      <c r="Y314" s="6">
        <f t="shared" si="89"/>
        <v>0</v>
      </c>
      <c r="Z314" s="6">
        <f t="shared" si="90"/>
        <v>1.000143371468192</v>
      </c>
      <c r="AA314" s="6">
        <f>1+(($AV314-AY314)/100)</f>
        <v>0.99975337146819199</v>
      </c>
      <c r="AB314" s="7">
        <f>H314</f>
        <v>358</v>
      </c>
      <c r="AC314" s="5">
        <f t="shared" si="91"/>
        <v>1.0002033714681919</v>
      </c>
      <c r="AD314" s="5">
        <f t="shared" si="92"/>
        <v>0.99914337146819199</v>
      </c>
      <c r="AE314" s="5">
        <f t="shared" si="93"/>
        <v>1.000183371468192</v>
      </c>
      <c r="AF314" s="2"/>
      <c r="AG314" s="5">
        <f t="shared" si="94"/>
        <v>113.57065591503574</v>
      </c>
      <c r="AH314" s="5">
        <f t="shared" si="95"/>
        <v>109.75334302803266</v>
      </c>
      <c r="AI314" s="5">
        <f t="shared" si="96"/>
        <v>108.49285310909008</v>
      </c>
      <c r="AJ314" s="5">
        <f t="shared" si="97"/>
        <v>118.0778605874163</v>
      </c>
      <c r="AK314" s="5">
        <f t="shared" si="98"/>
        <v>120.05560742169412</v>
      </c>
      <c r="AL314" s="5">
        <f t="shared" si="99"/>
        <v>109.00757761066166</v>
      </c>
      <c r="AN314" s="5">
        <f t="array" ref="AN314">(PRODUCT(1+AV305:AV314/100)-1)*100</f>
        <v>0.45229190223534665</v>
      </c>
      <c r="AO314" s="5">
        <f t="array" ref="AO314">(PRODUCT(1+AW305:AW314/100)-1)*100</f>
        <v>0.28318106183640168</v>
      </c>
      <c r="AP314" s="5">
        <f t="array" ref="AP314">(PRODUCT(1+AX305:AX314/100)-1)*100</f>
        <v>0.22809210269951752</v>
      </c>
      <c r="AQ314" s="5">
        <f t="array" ref="AQ314">(PRODUCT(1+AY305:AY314/100)-1)*100</f>
        <v>0.63218035847127929</v>
      </c>
      <c r="AR314" s="5">
        <f t="array" ref="AR314">(PRODUCT(1+AZ305:AZ314/100)-1)*100</f>
        <v>0.39285990684254646</v>
      </c>
      <c r="AS314" s="5">
        <f t="array" ref="AS314">(PRODUCT(1+BA305:BA314/100)-1)*100</f>
        <v>0.28020902207916976</v>
      </c>
      <c r="AU314" s="2">
        <v>43081</v>
      </c>
      <c r="AV314" s="5">
        <v>9.5337146819196583E-2</v>
      </c>
      <c r="AW314" s="5">
        <v>8.1000000000000003E-2</v>
      </c>
      <c r="AX314" s="5">
        <v>7.4999999999999997E-2</v>
      </c>
      <c r="AY314" s="5">
        <v>0.12</v>
      </c>
      <c r="AZ314" s="5">
        <v>0.18099999999999999</v>
      </c>
      <c r="BA314" s="5">
        <v>7.6999999999999999E-2</v>
      </c>
    </row>
    <row r="315" spans="1:53" x14ac:dyDescent="0.25">
      <c r="A315" s="2">
        <v>43082</v>
      </c>
      <c r="B315" s="5">
        <v>1</v>
      </c>
      <c r="C315" s="5">
        <f t="shared" si="82"/>
        <v>1.0356394780177463</v>
      </c>
      <c r="D315" s="5">
        <f t="shared" si="83"/>
        <v>1.0475983732983891</v>
      </c>
      <c r="E315" s="5">
        <f t="shared" si="84"/>
        <v>0.96305051946114528</v>
      </c>
      <c r="F315" s="5">
        <f t="shared" si="85"/>
        <v>0.95044810407124458</v>
      </c>
      <c r="G315" s="5">
        <f t="shared" si="86"/>
        <v>1.0425474231931331</v>
      </c>
      <c r="H315" s="7">
        <v>364</v>
      </c>
      <c r="I315" s="7"/>
      <c r="J315" s="2">
        <f t="shared" si="87"/>
        <v>43082</v>
      </c>
      <c r="K315" s="5">
        <v>1</v>
      </c>
      <c r="L315" s="5">
        <f>_xlfn.STDEV.S($AV286:$AV315)/_xlfn.STDEV.S(AW286:AW315)</f>
        <v>0.86125208604066616</v>
      </c>
      <c r="M315" s="5">
        <f>_xlfn.STDEV.S($AV286:$AV315)/_xlfn.STDEV.S(AY286:AY315)</f>
        <v>0.60902648703392392</v>
      </c>
      <c r="N315" s="5">
        <f>_xlfn.STDEV.S($AV286:$AV315)/_xlfn.STDEV.S(AZ286:AZ315)</f>
        <v>0.32936278492157262</v>
      </c>
      <c r="O315" s="7">
        <f t="shared" si="101"/>
        <v>364</v>
      </c>
      <c r="P315" s="7"/>
      <c r="Q315" s="2">
        <f t="shared" si="88"/>
        <v>43082</v>
      </c>
      <c r="R315" s="5">
        <v>0</v>
      </c>
      <c r="S315" s="5">
        <f t="array" ref="S315">((PRODUCT(1+$AV296:$AV315/100)-1)*100)-((PRODUCT(1+AW296:AW315/100)-1)*100)</f>
        <v>0.24088147599645726</v>
      </c>
      <c r="T315" s="5">
        <f t="array" ref="T315">((PRODUCT(1+$AV296:$AV315/100)-1)*100)-((PRODUCT(1+AX296:AX315/100)-1)*100)</f>
        <v>0.27997556854799655</v>
      </c>
      <c r="U315" s="5">
        <f t="array" ref="U315">((PRODUCT(1+$AV296:$AV315/100)-1)*100)-((PRODUCT(1+AY296:AY315/100)-1)*100)</f>
        <v>-2.0414057799222896E-2</v>
      </c>
      <c r="V315" s="7">
        <f t="shared" si="100"/>
        <v>364</v>
      </c>
      <c r="W315" s="7"/>
      <c r="X315" s="2">
        <f t="shared" si="89"/>
        <v>43082</v>
      </c>
      <c r="Y315" s="6">
        <f t="shared" si="89"/>
        <v>0</v>
      </c>
      <c r="Z315" s="6">
        <f t="shared" si="90"/>
        <v>1.0008295255000434</v>
      </c>
      <c r="AA315" s="6">
        <f>1+(($AV315-AY315)/100)</f>
        <v>1.0012695255000434</v>
      </c>
      <c r="AB315" s="7">
        <f>H315</f>
        <v>364</v>
      </c>
      <c r="AC315" s="5">
        <f t="shared" si="91"/>
        <v>1.0007595255000434</v>
      </c>
      <c r="AD315" s="5">
        <f t="shared" si="92"/>
        <v>1.0046995255000435</v>
      </c>
      <c r="AE315" s="5">
        <f t="shared" si="93"/>
        <v>1.0006595255000434</v>
      </c>
      <c r="AF315" s="2"/>
      <c r="AG315" s="5">
        <f t="shared" si="94"/>
        <v>113.62965876684027</v>
      </c>
      <c r="AH315" s="5">
        <f t="shared" si="95"/>
        <v>109.71931949169397</v>
      </c>
      <c r="AI315" s="5">
        <f t="shared" si="96"/>
        <v>108.4668148243439</v>
      </c>
      <c r="AJ315" s="5">
        <f t="shared" si="97"/>
        <v>117.98930219197572</v>
      </c>
      <c r="AK315" s="5">
        <f t="shared" si="98"/>
        <v>119.55377498267144</v>
      </c>
      <c r="AL315" s="5">
        <f t="shared" si="99"/>
        <v>108.99231654979616</v>
      </c>
      <c r="AN315" s="5">
        <f t="array" ref="AN315">(PRODUCT(1+AV306:AV315/100)-1)*100</f>
        <v>0.49573838928511638</v>
      </c>
      <c r="AO315" s="5">
        <f t="array" ref="AO315">(PRODUCT(1+AW306:AW315/100)-1)*100</f>
        <v>0.1999892812809545</v>
      </c>
      <c r="AP315" s="5">
        <f t="array" ref="AP315">(PRODUCT(1+AX306:AX315/100)-1)*100</f>
        <v>0.1599669751257915</v>
      </c>
      <c r="AQ315" s="5">
        <f t="array" ref="AQ315">(PRODUCT(1+AY306:AY315/100)-1)*100</f>
        <v>0.45524642431387097</v>
      </c>
      <c r="AR315" s="5">
        <f t="array" ref="AR315">(PRODUCT(1+AZ306:AZ315/100)-1)*100</f>
        <v>-0.39432718027282432</v>
      </c>
      <c r="AS315" s="5">
        <f t="array" ref="AS315">(PRODUCT(1+BA306:BA315/100)-1)*100</f>
        <v>0.22808312123001606</v>
      </c>
      <c r="AU315" s="2">
        <v>43082</v>
      </c>
      <c r="AV315" s="5">
        <v>5.1952550004341624E-2</v>
      </c>
      <c r="AW315" s="5">
        <v>-3.1E-2</v>
      </c>
      <c r="AX315" s="5">
        <v>-2.4E-2</v>
      </c>
      <c r="AY315" s="5">
        <v>-7.4999999999999997E-2</v>
      </c>
      <c r="AZ315" s="5">
        <v>-0.41799999999999998</v>
      </c>
      <c r="BA315" s="5">
        <v>-1.4E-2</v>
      </c>
    </row>
    <row r="316" spans="1:53" x14ac:dyDescent="0.25">
      <c r="A316" s="2">
        <v>43083</v>
      </c>
      <c r="B316" s="5">
        <v>1</v>
      </c>
      <c r="C316" s="5">
        <f t="shared" si="82"/>
        <v>1.0367096385815171</v>
      </c>
      <c r="D316" s="5">
        <f t="shared" si="83"/>
        <v>1.0486599055950399</v>
      </c>
      <c r="E316" s="5">
        <f t="shared" si="84"/>
        <v>0.96416144028467599</v>
      </c>
      <c r="F316" s="5">
        <f t="shared" si="85"/>
        <v>0.95139215503421748</v>
      </c>
      <c r="G316" s="5">
        <f t="shared" si="86"/>
        <v>1.0436247219653834</v>
      </c>
      <c r="H316" s="7">
        <v>363</v>
      </c>
      <c r="I316" s="7"/>
      <c r="J316" s="2">
        <f t="shared" si="87"/>
        <v>43083</v>
      </c>
      <c r="K316" s="5">
        <v>1</v>
      </c>
      <c r="L316" s="5">
        <f>_xlfn.STDEV.S($AV287:$AV316)/_xlfn.STDEV.S(AW287:AW316)</f>
        <v>0.86031173337490641</v>
      </c>
      <c r="M316" s="5">
        <f>_xlfn.STDEV.S($AV287:$AV316)/_xlfn.STDEV.S(AY287:AY316)</f>
        <v>0.6094155526118894</v>
      </c>
      <c r="N316" s="5">
        <f>_xlfn.STDEV.S($AV287:$AV316)/_xlfn.STDEV.S(AZ287:AZ316)</f>
        <v>0.32962476775074578</v>
      </c>
      <c r="O316" s="7">
        <f t="shared" si="101"/>
        <v>363</v>
      </c>
      <c r="P316" s="7"/>
      <c r="Q316" s="2">
        <f t="shared" si="88"/>
        <v>43083</v>
      </c>
      <c r="R316" s="5">
        <v>0</v>
      </c>
      <c r="S316" s="5">
        <f t="array" ref="S316">((PRODUCT(1+$AV297:$AV316/100)-1)*100)-((PRODUCT(1+AW297:AW316/100)-1)*100)</f>
        <v>0.40324894088159535</v>
      </c>
      <c r="T316" s="5">
        <f t="array" ref="T316">((PRODUCT(1+$AV297:$AV316/100)-1)*100)-((PRODUCT(1+AX297:AX316/100)-1)*100)</f>
        <v>0.4809983341549362</v>
      </c>
      <c r="U316" s="5">
        <f t="array" ref="U316">((PRODUCT(1+$AV297:$AV316/100)-1)*100)-((PRODUCT(1+AY297:AY316/100)-1)*100)</f>
        <v>-0.10059327384452921</v>
      </c>
      <c r="V316" s="7">
        <f t="shared" si="100"/>
        <v>363</v>
      </c>
      <c r="W316" s="7"/>
      <c r="X316" s="2">
        <f t="shared" si="89"/>
        <v>43083</v>
      </c>
      <c r="Y316" s="6">
        <f t="shared" si="89"/>
        <v>0</v>
      </c>
      <c r="Z316" s="6">
        <f t="shared" si="90"/>
        <v>1.0010327131112071</v>
      </c>
      <c r="AA316" s="6">
        <f>1+(($AV316-AY316)/100)</f>
        <v>1.0011527131112072</v>
      </c>
      <c r="AB316" s="7">
        <f>H316</f>
        <v>363</v>
      </c>
      <c r="AC316" s="5">
        <f t="shared" si="91"/>
        <v>1.0010127131112072</v>
      </c>
      <c r="AD316" s="5">
        <f t="shared" si="92"/>
        <v>1.0009927131112071</v>
      </c>
      <c r="AE316" s="5">
        <f t="shared" si="93"/>
        <v>1.0010327131112071</v>
      </c>
      <c r="AF316" s="2"/>
      <c r="AG316" s="5">
        <f t="shared" si="94"/>
        <v>113.67882781001067</v>
      </c>
      <c r="AH316" s="5">
        <f t="shared" si="95"/>
        <v>109.65348789999895</v>
      </c>
      <c r="AI316" s="5">
        <f t="shared" si="96"/>
        <v>108.40390407174577</v>
      </c>
      <c r="AJ316" s="5">
        <f t="shared" si="97"/>
        <v>117.9043498943975</v>
      </c>
      <c r="AK316" s="5">
        <f t="shared" si="98"/>
        <v>119.48682486868114</v>
      </c>
      <c r="AL316" s="5">
        <f t="shared" si="99"/>
        <v>108.92692115986628</v>
      </c>
      <c r="AN316" s="5">
        <f t="array" ref="AN316">(PRODUCT(1+AV307:AV316/100)-1)*100</f>
        <v>0.49552290706773583</v>
      </c>
      <c r="AO316" s="5">
        <f t="array" ref="AO316">(PRODUCT(1+AW307:AW316/100)-1)*100</f>
        <v>9.8828767917291671E-2</v>
      </c>
      <c r="AP316" s="5">
        <f t="array" ref="AP316">(PRODUCT(1+AX307:AX316/100)-1)*100</f>
        <v>7.2853066890887774E-2</v>
      </c>
      <c r="AQ316" s="5">
        <f t="array" ref="AQ316">(PRODUCT(1+AY307:AY316/100)-1)*100</f>
        <v>0.27362040065161963</v>
      </c>
      <c r="AR316" s="5">
        <f t="array" ref="AR316">(PRODUCT(1+AZ307:AZ316/100)-1)*100</f>
        <v>-0.53763323980082767</v>
      </c>
      <c r="AS316" s="5">
        <f t="array" ref="AS316">(PRODUCT(1+BA307:BA316/100)-1)*100</f>
        <v>0.12989691053122421</v>
      </c>
      <c r="AU316" s="2">
        <v>43083</v>
      </c>
      <c r="AV316" s="5">
        <v>4.3271311120718359E-2</v>
      </c>
      <c r="AW316" s="5">
        <v>-0.06</v>
      </c>
      <c r="AX316" s="5">
        <v>-5.8000000000000003E-2</v>
      </c>
      <c r="AY316" s="5">
        <v>-7.1999999999999995E-2</v>
      </c>
      <c r="AZ316" s="5">
        <v>-5.6000000000000001E-2</v>
      </c>
      <c r="BA316" s="5">
        <v>-0.06</v>
      </c>
    </row>
    <row r="317" spans="1:53" x14ac:dyDescent="0.25">
      <c r="A317" s="2">
        <v>43084</v>
      </c>
      <c r="B317" s="5">
        <v>1</v>
      </c>
      <c r="C317" s="5">
        <f t="shared" si="82"/>
        <v>1.0367931059437885</v>
      </c>
      <c r="D317" s="5">
        <f t="shared" si="83"/>
        <v>1.0487128630084561</v>
      </c>
      <c r="E317" s="5">
        <f t="shared" si="84"/>
        <v>0.96446096812986171</v>
      </c>
      <c r="F317" s="5">
        <f t="shared" si="85"/>
        <v>0.95403598298436398</v>
      </c>
      <c r="G317" s="5">
        <f t="shared" si="86"/>
        <v>1.0435939116995121</v>
      </c>
      <c r="H317" s="7">
        <v>364</v>
      </c>
      <c r="I317" s="7"/>
      <c r="J317" s="2">
        <f t="shared" si="87"/>
        <v>43084</v>
      </c>
      <c r="K317" s="5">
        <v>1</v>
      </c>
      <c r="L317" s="5">
        <f>_xlfn.STDEV.S($AV288:$AV317)/_xlfn.STDEV.S(AW288:AW317)</f>
        <v>0.85612951323838005</v>
      </c>
      <c r="M317" s="5">
        <f>_xlfn.STDEV.S($AV288:$AV317)/_xlfn.STDEV.S(AY288:AY317)</f>
        <v>0.61349116757968503</v>
      </c>
      <c r="N317" s="5">
        <f>_xlfn.STDEV.S($AV288:$AV317)/_xlfn.STDEV.S(AZ288:AZ317)</f>
        <v>0.32929874009757126</v>
      </c>
      <c r="O317" s="7">
        <f t="shared" si="101"/>
        <v>364</v>
      </c>
      <c r="P317" s="7"/>
      <c r="Q317" s="2">
        <f t="shared" si="88"/>
        <v>43084</v>
      </c>
      <c r="R317" s="5">
        <v>0</v>
      </c>
      <c r="S317" s="5">
        <f t="array" ref="S317">((PRODUCT(1+$AV298:$AV317/100)-1)*100)-((PRODUCT(1+AW298:AW317/100)-1)*100)</f>
        <v>0.64352378607295257</v>
      </c>
      <c r="T317" s="5">
        <f t="array" ref="T317">((PRODUCT(1+$AV298:$AV317/100)-1)*100)-((PRODUCT(1+AX298:AX317/100)-1)*100)</f>
        <v>0.70279408073021798</v>
      </c>
      <c r="U317" s="5">
        <f t="array" ref="U317">((PRODUCT(1+$AV298:$AV317/100)-1)*100)-((PRODUCT(1+AY298:AY317/100)-1)*100)</f>
        <v>0.26336333468828244</v>
      </c>
      <c r="V317" s="7">
        <f t="shared" si="100"/>
        <v>364</v>
      </c>
      <c r="W317" s="7"/>
      <c r="X317" s="2">
        <f t="shared" si="89"/>
        <v>43084</v>
      </c>
      <c r="Y317" s="6">
        <f t="shared" si="89"/>
        <v>0</v>
      </c>
      <c r="Z317" s="6">
        <f t="shared" si="90"/>
        <v>1.0000804844290656</v>
      </c>
      <c r="AA317" s="6">
        <f>1+(($AV317-AY317)/100)</f>
        <v>1.0003104844290658</v>
      </c>
      <c r="AB317" s="7">
        <f>H317</f>
        <v>364</v>
      </c>
      <c r="AC317" s="5">
        <f t="shared" si="91"/>
        <v>1.0000504844290656</v>
      </c>
      <c r="AD317" s="5">
        <f t="shared" si="92"/>
        <v>1.0027704844290657</v>
      </c>
      <c r="AE317" s="5">
        <f t="shared" si="93"/>
        <v>0.99997048442906566</v>
      </c>
      <c r="AF317" s="2"/>
      <c r="AG317" s="5">
        <f t="shared" si="94"/>
        <v>113.64932638410842</v>
      </c>
      <c r="AH317" s="5">
        <f t="shared" si="95"/>
        <v>109.61620571411295</v>
      </c>
      <c r="AI317" s="5">
        <f t="shared" si="96"/>
        <v>108.37029886148352</v>
      </c>
      <c r="AJ317" s="5">
        <f t="shared" si="97"/>
        <v>117.83714441495769</v>
      </c>
      <c r="AK317" s="5">
        <f t="shared" si="98"/>
        <v>119.12477978932904</v>
      </c>
      <c r="AL317" s="5">
        <f t="shared" si="99"/>
        <v>108.90186796799952</v>
      </c>
      <c r="AN317" s="5">
        <f t="array" ref="AN317">(PRODUCT(1+AV308:AV317/100)-1)*100</f>
        <v>0.36474164133737386</v>
      </c>
      <c r="AO317" s="5">
        <f t="array" ref="AO317">(PRODUCT(1+AW308:AW317/100)-1)*100</f>
        <v>5.2788831476457965E-2</v>
      </c>
      <c r="AP317" s="5">
        <f t="array" ref="AP317">(PRODUCT(1+AX308:AX317/100)-1)*100</f>
        <v>4.4831827394919976E-2</v>
      </c>
      <c r="AQ317" s="5">
        <f t="array" ref="AQ317">(PRODUCT(1+AY308:AY317/100)-1)*100</f>
        <v>0.10334765417405745</v>
      </c>
      <c r="AR317" s="5">
        <f t="array" ref="AR317">(PRODUCT(1+AZ308:AZ317/100)-1)*100</f>
        <v>-1.0734601106220598</v>
      </c>
      <c r="AS317" s="5">
        <f t="array" ref="AS317">(PRODUCT(1+BA308:BA317/100)-1)*100</f>
        <v>0.10386391832428732</v>
      </c>
      <c r="AU317" s="2">
        <v>43084</v>
      </c>
      <c r="AV317" s="5">
        <v>-2.5951557093428779E-2</v>
      </c>
      <c r="AW317" s="5">
        <v>-3.4000000000000002E-2</v>
      </c>
      <c r="AX317" s="5">
        <v>-3.1E-2</v>
      </c>
      <c r="AY317" s="5">
        <v>-5.7000000000000002E-2</v>
      </c>
      <c r="AZ317" s="5">
        <v>-0.30299999999999999</v>
      </c>
      <c r="BA317" s="5">
        <v>-2.3E-2</v>
      </c>
    </row>
    <row r="318" spans="1:53" x14ac:dyDescent="0.25">
      <c r="A318" s="2">
        <v>43087</v>
      </c>
      <c r="B318" s="5">
        <v>1</v>
      </c>
      <c r="C318" s="5">
        <f t="shared" si="82"/>
        <v>1.0371239487525206</v>
      </c>
      <c r="D318" s="5">
        <f t="shared" si="83"/>
        <v>1.0491314231672471</v>
      </c>
      <c r="E318" s="5">
        <f t="shared" si="84"/>
        <v>0.96432522869989223</v>
      </c>
      <c r="F318" s="5">
        <f t="shared" si="85"/>
        <v>0.95510434851792803</v>
      </c>
      <c r="G318" s="5">
        <f t="shared" si="86"/>
        <v>1.0438956140530231</v>
      </c>
      <c r="H318" s="7">
        <v>364</v>
      </c>
      <c r="I318" s="7"/>
      <c r="J318" s="2">
        <f t="shared" si="87"/>
        <v>43087</v>
      </c>
      <c r="K318" s="5">
        <v>1</v>
      </c>
      <c r="L318" s="5">
        <f>_xlfn.STDEV.S($AV289:$AV318)/_xlfn.STDEV.S(AW289:AW318)</f>
        <v>0.8563231844828747</v>
      </c>
      <c r="M318" s="5">
        <f>_xlfn.STDEV.S($AV289:$AV318)/_xlfn.STDEV.S(AY289:AY318)</f>
        <v>0.61438496109925389</v>
      </c>
      <c r="N318" s="5">
        <f>_xlfn.STDEV.S($AV289:$AV318)/_xlfn.STDEV.S(AZ289:AZ318)</f>
        <v>0.33261993540024598</v>
      </c>
      <c r="O318" s="7">
        <f t="shared" si="101"/>
        <v>364</v>
      </c>
      <c r="P318" s="7"/>
      <c r="Q318" s="2">
        <f t="shared" si="88"/>
        <v>43087</v>
      </c>
      <c r="R318" s="5">
        <v>0</v>
      </c>
      <c r="S318" s="5">
        <f t="array" ref="S318">((PRODUCT(1+$AV299:$AV318/100)-1)*100)-((PRODUCT(1+AW299:AW318/100)-1)*100)</f>
        <v>0.47354116027396032</v>
      </c>
      <c r="T318" s="5">
        <f t="array" ref="T318">((PRODUCT(1+$AV299:$AV318/100)-1)*100)-((PRODUCT(1+AX299:AX318/100)-1)*100)</f>
        <v>0.55187965806802186</v>
      </c>
      <c r="U318" s="5">
        <f t="array" ref="U318">((PRODUCT(1+$AV299:$AV318/100)-1)*100)-((PRODUCT(1+AY299:AY318/100)-1)*100)</f>
        <v>-2.0600064595055478E-2</v>
      </c>
      <c r="V318" s="7">
        <f t="shared" si="100"/>
        <v>364</v>
      </c>
      <c r="W318" s="7"/>
      <c r="X318" s="2">
        <f t="shared" si="89"/>
        <v>43087</v>
      </c>
      <c r="Y318" s="6">
        <f t="shared" si="89"/>
        <v>0</v>
      </c>
      <c r="Z318" s="6">
        <f t="shared" si="90"/>
        <v>1.0003191658734967</v>
      </c>
      <c r="AA318" s="6">
        <f>1+(($AV318-AY318)/100)</f>
        <v>0.99985916587349666</v>
      </c>
      <c r="AB318" s="7">
        <f>H318</f>
        <v>364</v>
      </c>
      <c r="AC318" s="5">
        <f t="shared" si="91"/>
        <v>1.0003991658734968</v>
      </c>
      <c r="AD318" s="5">
        <f t="shared" si="92"/>
        <v>1.0011191658734966</v>
      </c>
      <c r="AE318" s="5">
        <f t="shared" si="93"/>
        <v>1.0002891658734967</v>
      </c>
      <c r="AF318" s="2"/>
      <c r="AG318" s="5">
        <f t="shared" si="94"/>
        <v>113.70832923591293</v>
      </c>
      <c r="AH318" s="5">
        <f t="shared" si="95"/>
        <v>109.63812895525577</v>
      </c>
      <c r="AI318" s="5">
        <f t="shared" si="96"/>
        <v>108.38330329734688</v>
      </c>
      <c r="AJ318" s="5">
        <f t="shared" si="97"/>
        <v>117.91491693027157</v>
      </c>
      <c r="AK318" s="5">
        <f t="shared" si="98"/>
        <v>119.05330492145544</v>
      </c>
      <c r="AL318" s="5">
        <f t="shared" si="99"/>
        <v>108.92691539763216</v>
      </c>
      <c r="AN318" s="5">
        <f t="array" ref="AN318">(PRODUCT(1+AV309:AV318/100)-1)*100</f>
        <v>0.32971800433840848</v>
      </c>
      <c r="AO318" s="5">
        <f t="array" ref="AO318">(PRODUCT(1+AW309:AW318/100)-1)*100</f>
        <v>-5.1137200628448287E-2</v>
      </c>
      <c r="AP318" s="5">
        <f t="array" ref="AP318">(PRODUCT(1+AX309:AX318/100)-1)*100</f>
        <v>-4.6115294032944565E-2</v>
      </c>
      <c r="AQ318" s="5">
        <f t="array" ref="AQ318">(PRODUCT(1+AY309:AY318/100)-1)*100</f>
        <v>-8.8356177436399452E-2</v>
      </c>
      <c r="AR318" s="5">
        <f t="array" ref="AR318">(PRODUCT(1+AZ309:AZ318/100)-1)*100</f>
        <v>-1.5414191451035397</v>
      </c>
      <c r="AS318" s="5">
        <f t="array" ref="AS318">(PRODUCT(1+BA309:BA318/100)-1)*100</f>
        <v>1.4871151336004473E-2</v>
      </c>
      <c r="AU318" s="2">
        <v>43087</v>
      </c>
      <c r="AV318" s="5">
        <v>5.19165873496652E-2</v>
      </c>
      <c r="AW318" s="5">
        <v>0.02</v>
      </c>
      <c r="AX318" s="5">
        <v>1.2E-2</v>
      </c>
      <c r="AY318" s="5">
        <v>6.6000000000000003E-2</v>
      </c>
      <c r="AZ318" s="5">
        <v>-0.06</v>
      </c>
      <c r="BA318" s="5">
        <v>2.3E-2</v>
      </c>
    </row>
    <row r="319" spans="1:53" x14ac:dyDescent="0.25">
      <c r="A319" s="2">
        <v>43088</v>
      </c>
      <c r="B319" s="5">
        <v>1</v>
      </c>
      <c r="C319" s="5">
        <f t="shared" si="82"/>
        <v>1.0374382023743258</v>
      </c>
      <c r="D319" s="5">
        <f t="shared" si="83"/>
        <v>1.0496487743092591</v>
      </c>
      <c r="E319" s="5">
        <f t="shared" si="84"/>
        <v>0.96347074469947569</v>
      </c>
      <c r="F319" s="5">
        <f t="shared" si="85"/>
        <v>0.9585189277779701</v>
      </c>
      <c r="G319" s="5">
        <f t="shared" si="86"/>
        <v>1.0440657313156363</v>
      </c>
      <c r="H319" s="7">
        <v>360</v>
      </c>
      <c r="I319" s="7"/>
      <c r="J319" s="2">
        <f t="shared" si="87"/>
        <v>43088</v>
      </c>
      <c r="K319" s="5">
        <v>1</v>
      </c>
      <c r="L319" s="5">
        <f>_xlfn.STDEV.S($AV290:$AV319)/_xlfn.STDEV.S(AW290:AW319)</f>
        <v>0.85404041670346131</v>
      </c>
      <c r="M319" s="5">
        <f>_xlfn.STDEV.S($AV290:$AV319)/_xlfn.STDEV.S(AY290:AY319)</f>
        <v>0.61453712322667053</v>
      </c>
      <c r="N319" s="5">
        <f>_xlfn.STDEV.S($AV290:$AV319)/_xlfn.STDEV.S(AZ290:AZ319)</f>
        <v>0.33131795146566462</v>
      </c>
      <c r="O319" s="7">
        <f t="shared" si="101"/>
        <v>360</v>
      </c>
      <c r="P319" s="7"/>
      <c r="Q319" s="2">
        <f t="shared" si="88"/>
        <v>43088</v>
      </c>
      <c r="R319" s="5">
        <v>0</v>
      </c>
      <c r="S319" s="5">
        <f t="array" ref="S319">((PRODUCT(1+$AV300:$AV319/100)-1)*100)-((PRODUCT(1+AW300:AW319/100)-1)*100)</f>
        <v>0.55380681514165531</v>
      </c>
      <c r="T319" s="5">
        <f t="array" ref="T319">((PRODUCT(1+$AV300:$AV319/100)-1)*100)-((PRODUCT(1+AX300:AX319/100)-1)*100)</f>
        <v>0.65813794870701603</v>
      </c>
      <c r="U319" s="5">
        <f t="array" ref="U319">((PRODUCT(1+$AV300:$AV319/100)-1)*100)-((PRODUCT(1+AY300:AY319/100)-1)*100)</f>
        <v>-0.10328952522755674</v>
      </c>
      <c r="V319" s="7">
        <f t="shared" si="100"/>
        <v>360</v>
      </c>
      <c r="W319" s="7"/>
      <c r="X319" s="2">
        <f t="shared" si="89"/>
        <v>43088</v>
      </c>
      <c r="Y319" s="6">
        <f t="shared" si="89"/>
        <v>0</v>
      </c>
      <c r="Z319" s="6">
        <f t="shared" si="90"/>
        <v>1.0003029654933842</v>
      </c>
      <c r="AA319" s="6">
        <f>1+(($AV319-AY319)/100)</f>
        <v>0.99911296549338424</v>
      </c>
      <c r="AB319" s="7">
        <f>H319</f>
        <v>360</v>
      </c>
      <c r="AC319" s="5">
        <f t="shared" si="91"/>
        <v>1.0004929654933843</v>
      </c>
      <c r="AD319" s="5">
        <f t="shared" si="92"/>
        <v>1.0035629654933842</v>
      </c>
      <c r="AE319" s="5">
        <f t="shared" si="93"/>
        <v>1.0001629654933841</v>
      </c>
      <c r="AF319" s="2"/>
      <c r="AG319" s="5">
        <f t="shared" si="94"/>
        <v>113.72799685318111</v>
      </c>
      <c r="AH319" s="5">
        <f t="shared" si="95"/>
        <v>109.62387599849158</v>
      </c>
      <c r="AI319" s="5">
        <f t="shared" si="96"/>
        <v>108.34862064029174</v>
      </c>
      <c r="AJ319" s="5">
        <f t="shared" si="97"/>
        <v>118.03990674221767</v>
      </c>
      <c r="AK319" s="5">
        <f t="shared" si="98"/>
        <v>118.6497142177717</v>
      </c>
      <c r="AL319" s="5">
        <f t="shared" si="99"/>
        <v>108.92800466678614</v>
      </c>
      <c r="AN319" s="5">
        <f t="array" ref="AN319">(PRODUCT(1+AV310:AV319/100)-1)*100</f>
        <v>0.31225604996099054</v>
      </c>
      <c r="AO319" s="5">
        <f t="array" ref="AO319">(PRODUCT(1+AW310:AW319/100)-1)*100</f>
        <v>-7.9118684989643029E-2</v>
      </c>
      <c r="AP319" s="5">
        <f t="array" ref="AP319">(PRODUCT(1+AX310:AX319/100)-1)*100</f>
        <v>-9.6083242155253767E-2</v>
      </c>
      <c r="AQ319" s="5">
        <f t="array" ref="AQ319">(PRODUCT(1+AY310:AY319/100)-1)*100</f>
        <v>2.4551883647383477E-2</v>
      </c>
      <c r="AR319" s="5">
        <f t="array" ref="AR319">(PRODUCT(1+AZ310:AZ319/100)-1)*100</f>
        <v>-1.9301128709938831</v>
      </c>
      <c r="AS319" s="5">
        <f t="array" ref="AS319">(PRODUCT(1+BA310:BA319/100)-1)*100</f>
        <v>2.870926827047704E-3</v>
      </c>
      <c r="AU319" s="2">
        <v>43088</v>
      </c>
      <c r="AV319" s="5">
        <v>1.7296549338419176E-2</v>
      </c>
      <c r="AW319" s="5">
        <v>-1.2999999999999999E-2</v>
      </c>
      <c r="AX319" s="5">
        <v>-3.2000000000000001E-2</v>
      </c>
      <c r="AY319" s="5">
        <v>0.106</v>
      </c>
      <c r="AZ319" s="5">
        <v>-0.33900000000000002</v>
      </c>
      <c r="BA319" s="5">
        <v>1E-3</v>
      </c>
    </row>
    <row r="320" spans="1:53" x14ac:dyDescent="0.25">
      <c r="A320" s="2">
        <v>43089</v>
      </c>
      <c r="B320" s="5">
        <v>1</v>
      </c>
      <c r="C320" s="5">
        <f t="shared" si="82"/>
        <v>1.0374180677423936</v>
      </c>
      <c r="D320" s="5">
        <f t="shared" si="83"/>
        <v>1.049733401233951</v>
      </c>
      <c r="E320" s="5">
        <f t="shared" si="84"/>
        <v>0.96284530746932939</v>
      </c>
      <c r="F320" s="5">
        <f t="shared" si="85"/>
        <v>0.95766695455437578</v>
      </c>
      <c r="G320" s="5">
        <f t="shared" si="86"/>
        <v>1.0440767978795162</v>
      </c>
      <c r="H320" s="7">
        <v>358</v>
      </c>
      <c r="I320" s="7"/>
      <c r="J320" s="2">
        <f t="shared" si="87"/>
        <v>43089</v>
      </c>
      <c r="K320" s="5">
        <v>1</v>
      </c>
      <c r="L320" s="5">
        <f>_xlfn.STDEV.S($AV291:$AV320)/_xlfn.STDEV.S(AW291:AW320)</f>
        <v>0.85035254892571643</v>
      </c>
      <c r="M320" s="5">
        <f>_xlfn.STDEV.S($AV291:$AV320)/_xlfn.STDEV.S(AY291:AY320)</f>
        <v>0.61075307898596198</v>
      </c>
      <c r="N320" s="5">
        <f>_xlfn.STDEV.S($AV291:$AV320)/_xlfn.STDEV.S(AZ291:AZ320)</f>
        <v>0.32822555412797377</v>
      </c>
      <c r="O320" s="7">
        <f t="shared" si="101"/>
        <v>358</v>
      </c>
      <c r="P320" s="7"/>
      <c r="Q320" s="2">
        <f t="shared" si="88"/>
        <v>43089</v>
      </c>
      <c r="R320" s="5">
        <v>0</v>
      </c>
      <c r="S320" s="5">
        <f t="array" ref="S320">((PRODUCT(1+$AV301:$AV320/100)-1)*100)-((PRODUCT(1+AW301:AW320/100)-1)*100)</f>
        <v>0.52961474650456974</v>
      </c>
      <c r="T320" s="5">
        <f t="array" ref="T320">((PRODUCT(1+$AV301:$AV320/100)-1)*100)-((PRODUCT(1+AX301:AX320/100)-1)*100)</f>
        <v>0.63179395438026642</v>
      </c>
      <c r="U320" s="5">
        <f t="array" ref="U320">((PRODUCT(1+$AV301:$AV320/100)-1)*100)-((PRODUCT(1+AY301:AY320/100)-1)*100)</f>
        <v>-0.11243081300762459</v>
      </c>
      <c r="V320" s="7">
        <f t="shared" si="100"/>
        <v>358</v>
      </c>
      <c r="W320" s="7"/>
      <c r="X320" s="2">
        <f t="shared" si="89"/>
        <v>43089</v>
      </c>
      <c r="Y320" s="6">
        <f t="shared" si="89"/>
        <v>0</v>
      </c>
      <c r="Z320" s="6">
        <f t="shared" si="90"/>
        <v>0.99998059662775618</v>
      </c>
      <c r="AA320" s="6">
        <f>1+(($AV320-AY320)/100)</f>
        <v>0.99935059662775616</v>
      </c>
      <c r="AB320" s="7">
        <f>H320</f>
        <v>358</v>
      </c>
      <c r="AC320" s="5">
        <f t="shared" si="91"/>
        <v>1.0000805966277562</v>
      </c>
      <c r="AD320" s="5">
        <f t="shared" si="92"/>
        <v>0.99911059662775614</v>
      </c>
      <c r="AE320" s="5">
        <f t="shared" si="93"/>
        <v>1.0000105966277562</v>
      </c>
      <c r="AF320" s="2"/>
      <c r="AG320" s="5">
        <f t="shared" si="94"/>
        <v>113.69849542727886</v>
      </c>
      <c r="AH320" s="5">
        <f t="shared" si="95"/>
        <v>109.59756626825194</v>
      </c>
      <c r="AI320" s="5">
        <f t="shared" si="96"/>
        <v>108.31178210927405</v>
      </c>
      <c r="AJ320" s="5">
        <f t="shared" si="97"/>
        <v>118.08594230584711</v>
      </c>
      <c r="AK320" s="5">
        <f t="shared" si="98"/>
        <v>118.72446353772889</v>
      </c>
      <c r="AL320" s="5">
        <f t="shared" si="99"/>
        <v>108.8985941055261</v>
      </c>
      <c r="AN320" s="5">
        <f t="array" ref="AN320">(PRODUCT(1+AV311:AV320/100)-1)*100</f>
        <v>0.30363494404443969</v>
      </c>
      <c r="AO320" s="5">
        <f t="array" ref="AO320">(PRODUCT(1+AW311:AW320/100)-1)*100</f>
        <v>-5.1046991103809169E-3</v>
      </c>
      <c r="AP320" s="5">
        <f t="array" ref="AP320">(PRODUCT(1+AX311:AX320/100)-1)*100</f>
        <v>-4.0086651839577048E-2</v>
      </c>
      <c r="AQ320" s="5">
        <f t="array" ref="AQ320">(PRODUCT(1+AY311:AY320/100)-1)*100</f>
        <v>0.20986786596630669</v>
      </c>
      <c r="AR320" s="5">
        <f t="array" ref="AR320">(PRODUCT(1+AZ311:AZ320/100)-1)*100</f>
        <v>-1.5453977467118407</v>
      </c>
      <c r="AS320" s="5">
        <f t="array" ref="AS320">(PRODUCT(1+BA311:BA320/100)-1)*100</f>
        <v>6.2924896336613578E-2</v>
      </c>
      <c r="AU320" s="2">
        <v>43089</v>
      </c>
      <c r="AV320" s="5">
        <v>-2.5940337224383825E-2</v>
      </c>
      <c r="AW320" s="5">
        <v>-2.4E-2</v>
      </c>
      <c r="AX320" s="5">
        <v>-3.4000000000000002E-2</v>
      </c>
      <c r="AY320" s="5">
        <v>3.9E-2</v>
      </c>
      <c r="AZ320" s="5">
        <v>6.3E-2</v>
      </c>
      <c r="BA320" s="5">
        <v>-2.7E-2</v>
      </c>
    </row>
    <row r="321" spans="1:53" x14ac:dyDescent="0.25">
      <c r="A321" s="2">
        <v>43090</v>
      </c>
      <c r="B321" s="5">
        <v>1</v>
      </c>
      <c r="C321" s="5">
        <f t="shared" si="82"/>
        <v>1.0372516016409918</v>
      </c>
      <c r="D321" s="5">
        <f t="shared" si="83"/>
        <v>1.0497748258115132</v>
      </c>
      <c r="E321" s="5">
        <f t="shared" si="84"/>
        <v>0.96147025286846566</v>
      </c>
      <c r="F321" s="5">
        <f t="shared" si="85"/>
        <v>0.95618474665865627</v>
      </c>
      <c r="G321" s="5">
        <f t="shared" si="86"/>
        <v>1.0439718753209237</v>
      </c>
      <c r="H321" s="7">
        <v>357</v>
      </c>
      <c r="I321" s="7"/>
      <c r="J321" s="2">
        <f t="shared" si="87"/>
        <v>43090</v>
      </c>
      <c r="K321" s="5">
        <v>1</v>
      </c>
      <c r="L321" s="5">
        <f>_xlfn.STDEV.S($AV292:$AV321)/_xlfn.STDEV.S(AW292:AW321)</f>
        <v>0.88902675134993159</v>
      </c>
      <c r="M321" s="5">
        <f>_xlfn.STDEV.S($AV292:$AV321)/_xlfn.STDEV.S(AY292:AY321)</f>
        <v>0.64670064297299035</v>
      </c>
      <c r="N321" s="5">
        <f>_xlfn.STDEV.S($AV292:$AV321)/_xlfn.STDEV.S(AZ292:AZ321)</f>
        <v>0.33927357911784028</v>
      </c>
      <c r="O321" s="7">
        <f t="shared" si="101"/>
        <v>357</v>
      </c>
      <c r="P321" s="7"/>
      <c r="Q321" s="2">
        <f t="shared" si="88"/>
        <v>43090</v>
      </c>
      <c r="R321" s="5">
        <v>0</v>
      </c>
      <c r="S321" s="5">
        <f t="array" ref="S321">((PRODUCT(1+$AV302:$AV321/100)-1)*100)-((PRODUCT(1+AW302:AW321/100)-1)*100)</f>
        <v>0.46537070663170699</v>
      </c>
      <c r="T321" s="5">
        <f t="array" ref="T321">((PRODUCT(1+$AV302:$AV321/100)-1)*100)-((PRODUCT(1+AX302:AX321/100)-1)*100)</f>
        <v>0.58051573504458442</v>
      </c>
      <c r="U321" s="5">
        <f t="array" ref="U321">((PRODUCT(1+$AV302:$AV321/100)-1)*100)-((PRODUCT(1+AY302:AY321/100)-1)*100)</f>
        <v>-0.25701139116851568</v>
      </c>
      <c r="V321" s="7">
        <f t="shared" si="100"/>
        <v>357</v>
      </c>
      <c r="W321" s="7"/>
      <c r="X321" s="2">
        <f t="shared" si="89"/>
        <v>43090</v>
      </c>
      <c r="Y321" s="6">
        <f t="shared" si="89"/>
        <v>0</v>
      </c>
      <c r="Z321" s="6">
        <f t="shared" si="90"/>
        <v>0.99983947067981316</v>
      </c>
      <c r="AA321" s="6">
        <f>1+(($AV321-AY321)/100)</f>
        <v>0.99856947067981316</v>
      </c>
      <c r="AB321" s="7">
        <f>H321</f>
        <v>357</v>
      </c>
      <c r="AC321" s="5">
        <f t="shared" si="91"/>
        <v>1.000039470679813</v>
      </c>
      <c r="AD321" s="5">
        <f t="shared" si="92"/>
        <v>0.99844947067981316</v>
      </c>
      <c r="AE321" s="5">
        <f t="shared" si="93"/>
        <v>0.99989947067981311</v>
      </c>
      <c r="AF321" s="2"/>
      <c r="AG321" s="5">
        <f t="shared" si="94"/>
        <v>113.7279968531811</v>
      </c>
      <c r="AH321" s="5">
        <f t="shared" si="95"/>
        <v>109.64359724608461</v>
      </c>
      <c r="AI321" s="5">
        <f t="shared" si="96"/>
        <v>108.3356107013381</v>
      </c>
      <c r="AJ321" s="5">
        <f t="shared" si="97"/>
        <v>118.28550754834399</v>
      </c>
      <c r="AK321" s="5">
        <f t="shared" si="98"/>
        <v>118.93935481673219</v>
      </c>
      <c r="AL321" s="5">
        <f t="shared" si="99"/>
        <v>108.93779759940408</v>
      </c>
      <c r="AN321" s="5">
        <f t="array" ref="AN321">(PRODUCT(1+AV312:AV321/100)-1)*100</f>
        <v>0.37319909737894008</v>
      </c>
      <c r="AO321" s="5">
        <f t="array" ref="AO321">(PRODUCT(1+AW312:AW321/100)-1)*100</f>
        <v>8.1930025427423558E-2</v>
      </c>
      <c r="AP321" s="5">
        <f t="array" ref="AP321">(PRODUCT(1+AX312:AX321/100)-1)*100</f>
        <v>1.8911526361753417E-2</v>
      </c>
      <c r="AQ321" s="5">
        <f t="array" ref="AQ321">(PRODUCT(1+AY312:AY321/100)-1)*100</f>
        <v>0.47266211842988959</v>
      </c>
      <c r="AR321" s="5">
        <f t="array" ref="AR321">(PRODUCT(1+AZ312:AZ321/100)-1)*100</f>
        <v>-0.87653375873911754</v>
      </c>
      <c r="AS321" s="5">
        <f t="array" ref="AS321">(PRODUCT(1+BA312:BA321/100)-1)*100</f>
        <v>0.12397854393524366</v>
      </c>
      <c r="AU321" s="2">
        <v>43090</v>
      </c>
      <c r="AV321" s="5">
        <v>2.594706798131341E-2</v>
      </c>
      <c r="AW321" s="5">
        <v>4.2000000000000003E-2</v>
      </c>
      <c r="AX321" s="5">
        <v>2.1999999999999999E-2</v>
      </c>
      <c r="AY321" s="5">
        <v>0.16900000000000001</v>
      </c>
      <c r="AZ321" s="5">
        <v>0.18099999999999999</v>
      </c>
      <c r="BA321" s="5">
        <v>3.5999999999999997E-2</v>
      </c>
    </row>
    <row r="322" spans="1:53" x14ac:dyDescent="0.25">
      <c r="A322" s="2">
        <v>43091</v>
      </c>
      <c r="B322" s="5">
        <v>1</v>
      </c>
      <c r="C322" s="5">
        <f t="shared" si="82"/>
        <v>1.0381966511738252</v>
      </c>
      <c r="D322" s="5">
        <f t="shared" si="83"/>
        <v>1.0506787535333733</v>
      </c>
      <c r="E322" s="5">
        <f t="shared" si="84"/>
        <v>0.96261577895040329</v>
      </c>
      <c r="F322" s="5">
        <f t="shared" si="85"/>
        <v>0.95885851733905514</v>
      </c>
      <c r="G322" s="5">
        <f t="shared" si="86"/>
        <v>1.0448290169070078</v>
      </c>
      <c r="H322" s="7">
        <v>356</v>
      </c>
      <c r="I322" s="7"/>
      <c r="J322" s="2">
        <f t="shared" si="87"/>
        <v>43091</v>
      </c>
      <c r="K322" s="5">
        <v>1</v>
      </c>
      <c r="L322" s="5">
        <f>_xlfn.STDEV.S($AV293:$AV322)/_xlfn.STDEV.S(AW293:AW322)</f>
        <v>0.8848247883709851</v>
      </c>
      <c r="M322" s="5">
        <f>_xlfn.STDEV.S($AV293:$AV322)/_xlfn.STDEV.S(AY293:AY322)</f>
        <v>0.62824687217785102</v>
      </c>
      <c r="N322" s="5">
        <f>_xlfn.STDEV.S($AV293:$AV322)/_xlfn.STDEV.S(AZ293:AZ322)</f>
        <v>0.31812935425204197</v>
      </c>
      <c r="O322" s="7">
        <f t="shared" si="101"/>
        <v>356</v>
      </c>
      <c r="P322" s="7"/>
      <c r="Q322" s="2">
        <f t="shared" si="88"/>
        <v>43091</v>
      </c>
      <c r="R322" s="5">
        <v>0</v>
      </c>
      <c r="S322" s="5">
        <f t="array" ref="S322">((PRODUCT(1+$AV303:$AV322/100)-1)*100)-((PRODUCT(1+AW303:AW322/100)-1)*100)</f>
        <v>0.4352077274477395</v>
      </c>
      <c r="T322" s="5">
        <f t="array" ref="T322">((PRODUCT(1+$AV303:$AV322/100)-1)*100)-((PRODUCT(1+AX303:AX322/100)-1)*100)</f>
        <v>0.54532139030183391</v>
      </c>
      <c r="U322" s="5">
        <f t="array" ref="U322">((PRODUCT(1+$AV303:$AV322/100)-1)*100)-((PRODUCT(1+AY303:AY322/100)-1)*100)</f>
        <v>-0.25773761649285909</v>
      </c>
      <c r="V322" s="7">
        <f t="shared" si="100"/>
        <v>356</v>
      </c>
      <c r="W322" s="7"/>
      <c r="X322" s="2">
        <f t="shared" si="89"/>
        <v>43091</v>
      </c>
      <c r="Y322" s="6">
        <f t="shared" si="89"/>
        <v>0</v>
      </c>
      <c r="Z322" s="6">
        <f t="shared" si="90"/>
        <v>1.0009111456982274</v>
      </c>
      <c r="AA322" s="6">
        <f>1+(($AV322-AY322)/100)</f>
        <v>1.0011911456982274</v>
      </c>
      <c r="AB322" s="7">
        <f>H322</f>
        <v>356</v>
      </c>
      <c r="AC322" s="5">
        <f t="shared" si="91"/>
        <v>1.0008611456982275</v>
      </c>
      <c r="AD322" s="5">
        <f t="shared" si="92"/>
        <v>1.0027911456982275</v>
      </c>
      <c r="AE322" s="5">
        <f t="shared" si="93"/>
        <v>1.0008211456982274</v>
      </c>
      <c r="AF322" s="2"/>
      <c r="AG322" s="5">
        <f t="shared" si="94"/>
        <v>113.83616874815603</v>
      </c>
      <c r="AH322" s="5">
        <f t="shared" si="95"/>
        <v>109.64798298997445</v>
      </c>
      <c r="AI322" s="5">
        <f t="shared" si="96"/>
        <v>108.34536090630121</v>
      </c>
      <c r="AJ322" s="5">
        <f t="shared" si="97"/>
        <v>118.25711902653238</v>
      </c>
      <c r="AK322" s="5">
        <f t="shared" si="98"/>
        <v>118.72050640386941</v>
      </c>
      <c r="AL322" s="5">
        <f t="shared" si="99"/>
        <v>108.95195951309199</v>
      </c>
      <c r="AN322" s="5">
        <f t="array" ref="AN322">(PRODUCT(1+AV313:AV322/100)-1)*100</f>
        <v>0.38154699965315952</v>
      </c>
      <c r="AO322" s="5">
        <f t="array" ref="AO322">(PRODUCT(1+AW313:AW322/100)-1)*100</f>
        <v>4.9915333108541127E-2</v>
      </c>
      <c r="AP322" s="5">
        <f t="array" ref="AP322">(PRODUCT(1+AX313:AX322/100)-1)*100</f>
        <v>2.9125002740437722E-3</v>
      </c>
      <c r="AQ322" s="5">
        <f t="array" ref="AQ322">(PRODUCT(1+AY313:AY322/100)-1)*100</f>
        <v>0.34118361305552902</v>
      </c>
      <c r="AR322" s="5">
        <f t="array" ref="AR322">(PRODUCT(1+AZ313:AZ322/100)-1)*100</f>
        <v>-1.0757380611526202</v>
      </c>
      <c r="AS322" s="5">
        <f t="array" ref="AS322">(PRODUCT(1+BA313:BA322/100)-1)*100</f>
        <v>9.9957676805573215E-2</v>
      </c>
      <c r="AU322" s="2">
        <v>43091</v>
      </c>
      <c r="AV322" s="5">
        <v>9.5114569822740691E-2</v>
      </c>
      <c r="AW322" s="5">
        <v>4.0000000000000001E-3</v>
      </c>
      <c r="AX322" s="5">
        <v>8.9999999999999993E-3</v>
      </c>
      <c r="AY322" s="5">
        <v>-2.4E-2</v>
      </c>
      <c r="AZ322" s="5">
        <v>-0.184</v>
      </c>
      <c r="BA322" s="5">
        <v>1.2999999999999999E-2</v>
      </c>
    </row>
    <row r="323" spans="1:53" x14ac:dyDescent="0.25">
      <c r="A323" s="2">
        <v>43096</v>
      </c>
      <c r="B323" s="5">
        <v>1</v>
      </c>
      <c r="C323" s="5">
        <f t="shared" ref="C323:C386" si="102">$AG323/AH323</f>
        <v>1.0383666471911215</v>
      </c>
      <c r="D323" s="5">
        <f t="shared" ref="D323:D386" si="103">$AG323/AI323</f>
        <v>1.0509558154566196</v>
      </c>
      <c r="E323" s="5">
        <f t="shared" ref="E323:E386" si="104">$AG323/AJ323</f>
        <v>0.96216765762691225</v>
      </c>
      <c r="F323" s="5">
        <f t="shared" ref="F323:F386" si="105">$AG323/AK323</f>
        <v>0.95593955022936683</v>
      </c>
      <c r="G323" s="5">
        <f t="shared" ref="G323:G386" si="106">$AG323/AL323</f>
        <v>1.0451463170504092</v>
      </c>
      <c r="H323" s="7">
        <v>359</v>
      </c>
      <c r="I323" s="7"/>
      <c r="J323" s="2">
        <f t="shared" ref="J323:J386" si="107">A323</f>
        <v>43096</v>
      </c>
      <c r="K323" s="5">
        <v>1</v>
      </c>
      <c r="L323" s="5">
        <f>_xlfn.STDEV.S($AV294:$AV323)/_xlfn.STDEV.S(AW294:AW323)</f>
        <v>0.87937052215797673</v>
      </c>
      <c r="M323" s="5">
        <f>_xlfn.STDEV.S($AV294:$AV323)/_xlfn.STDEV.S(AY294:AY323)</f>
        <v>0.62678720771508156</v>
      </c>
      <c r="N323" s="5">
        <f>_xlfn.STDEV.S($AV294:$AV323)/_xlfn.STDEV.S(AZ294:AZ323)</f>
        <v>0.31081843811916282</v>
      </c>
      <c r="O323" s="7">
        <f t="shared" si="101"/>
        <v>359</v>
      </c>
      <c r="P323" s="7"/>
      <c r="Q323" s="2">
        <f t="shared" ref="Q323:Q386" si="108">J323</f>
        <v>43096</v>
      </c>
      <c r="R323" s="5">
        <v>0</v>
      </c>
      <c r="S323" s="5">
        <f t="array" ref="S323">((PRODUCT(1+$AV304:$AV323/100)-1)*100)-((PRODUCT(1+AW304:AW323/100)-1)*100)</f>
        <v>0.5189145423231567</v>
      </c>
      <c r="T323" s="5">
        <f t="array" ref="T323">((PRODUCT(1+$AV304:$AV323/100)-1)*100)-((PRODUCT(1+AX304:AX323/100)-1)*100)</f>
        <v>0.62700514521385475</v>
      </c>
      <c r="U323" s="5">
        <f t="array" ref="U323">((PRODUCT(1+$AV304:$AV323/100)-1)*100)-((PRODUCT(1+AY304:AY323/100)-1)*100)</f>
        <v>-0.16280712476777204</v>
      </c>
      <c r="V323" s="7">
        <f t="shared" si="100"/>
        <v>359</v>
      </c>
      <c r="W323" s="7"/>
      <c r="X323" s="2">
        <f t="shared" ref="X323:Y386" si="109">Q323</f>
        <v>43096</v>
      </c>
      <c r="Y323" s="6">
        <f t="shared" si="109"/>
        <v>0</v>
      </c>
      <c r="Z323" s="6">
        <f t="shared" ref="Z323:Z386" si="110">1+(($AV323-AW323)/100)</f>
        <v>1.0001638562543194</v>
      </c>
      <c r="AA323" s="6">
        <f>1+(($AV323-AY323)/100)</f>
        <v>0.99953385625431923</v>
      </c>
      <c r="AB323" s="7">
        <f>H323</f>
        <v>359</v>
      </c>
      <c r="AC323" s="5">
        <f t="shared" ref="AC323:AC386" si="111">1+(($AV323-AX323)/100)</f>
        <v>1.0002638562543194</v>
      </c>
      <c r="AD323" s="5">
        <f t="shared" ref="AD323:AD386" si="112">1+(($AV323-AZ323)/100)</f>
        <v>0.99694385625431925</v>
      </c>
      <c r="AE323" s="5">
        <f t="shared" ref="AE323:AE386" si="113">1+(($AV323-BA323)/100)</f>
        <v>1.0003038562543194</v>
      </c>
      <c r="AF323" s="2"/>
      <c r="AG323" s="5">
        <f t="shared" si="94"/>
        <v>113.93450683449687</v>
      </c>
      <c r="AH323" s="5">
        <f t="shared" si="95"/>
        <v>109.72473657806742</v>
      </c>
      <c r="AI323" s="5">
        <f t="shared" si="96"/>
        <v>108.41036812284499</v>
      </c>
      <c r="AJ323" s="5">
        <f t="shared" si="97"/>
        <v>118.41440099483768</v>
      </c>
      <c r="AK323" s="5">
        <f t="shared" si="98"/>
        <v>119.18589078897257</v>
      </c>
      <c r="AL323" s="5">
        <f t="shared" si="99"/>
        <v>109.01297261041931</v>
      </c>
      <c r="AN323" s="5">
        <f t="array" ref="AN323">(PRODUCT(1+AV314:AV323/100)-1)*100</f>
        <v>0.41601664066563959</v>
      </c>
      <c r="AO323" s="5">
        <f t="array" ref="AO323">(PRODUCT(1+AW314:AW323/100)-1)*100</f>
        <v>5.4914579365128446E-2</v>
      </c>
      <c r="AP323" s="5">
        <f t="array" ref="AP323">(PRODUCT(1+AX314:AX323/100)-1)*100</f>
        <v>-1.085057788818844E-3</v>
      </c>
      <c r="AQ323" s="5">
        <f t="array" ref="AQ323">(PRODUCT(1+AY314:AY323/100)-1)*100</f>
        <v>0.40535769045448866</v>
      </c>
      <c r="AR323" s="5">
        <f t="array" ref="AR323">(PRODUCT(1+AZ314:AZ323/100)-1)*100</f>
        <v>-0.54473937905821224</v>
      </c>
      <c r="AS323" s="5">
        <f t="array" ref="AS323">(PRODUCT(1+BA314:BA323/100)-1)*100</f>
        <v>8.1953007878698969E-2</v>
      </c>
      <c r="AU323" s="2">
        <v>43096</v>
      </c>
      <c r="AV323" s="5">
        <v>8.6385625431928403E-2</v>
      </c>
      <c r="AW323" s="5">
        <v>7.0000000000000007E-2</v>
      </c>
      <c r="AX323" s="5">
        <v>0.06</v>
      </c>
      <c r="AY323" s="5">
        <v>0.13300000000000001</v>
      </c>
      <c r="AZ323" s="5">
        <v>0.39200000000000002</v>
      </c>
      <c r="BA323" s="5">
        <v>5.6000000000000001E-2</v>
      </c>
    </row>
    <row r="324" spans="1:53" x14ac:dyDescent="0.25">
      <c r="A324" s="2">
        <v>43097</v>
      </c>
      <c r="B324" s="5">
        <v>1</v>
      </c>
      <c r="C324" s="5">
        <f t="shared" si="102"/>
        <v>1.0385358973755696</v>
      </c>
      <c r="D324" s="5">
        <f t="shared" si="103"/>
        <v>1.0511166138186341</v>
      </c>
      <c r="E324" s="5">
        <f t="shared" si="104"/>
        <v>0.96235333804356216</v>
      </c>
      <c r="F324" s="5">
        <f t="shared" si="105"/>
        <v>0.95583746949127046</v>
      </c>
      <c r="G324" s="5">
        <f t="shared" si="106"/>
        <v>1.0453271182566874</v>
      </c>
      <c r="H324" s="7">
        <v>355</v>
      </c>
      <c r="I324" s="7"/>
      <c r="J324" s="2">
        <f t="shared" si="107"/>
        <v>43097</v>
      </c>
      <c r="K324" s="5">
        <v>1</v>
      </c>
      <c r="L324" s="5">
        <f>_xlfn.STDEV.S($AV295:$AV324)/_xlfn.STDEV.S(AW295:AW324)</f>
        <v>0.86211855987413422</v>
      </c>
      <c r="M324" s="5">
        <f>_xlfn.STDEV.S($AV295:$AV324)/_xlfn.STDEV.S(AY295:AY324)</f>
        <v>0.61562852600160034</v>
      </c>
      <c r="N324" s="5">
        <f>_xlfn.STDEV.S($AV295:$AV324)/_xlfn.STDEV.S(AZ295:AZ324)</f>
        <v>0.30968025855998699</v>
      </c>
      <c r="O324" s="7">
        <f t="shared" si="101"/>
        <v>355</v>
      </c>
      <c r="P324" s="7"/>
      <c r="Q324" s="2">
        <f t="shared" si="108"/>
        <v>43097</v>
      </c>
      <c r="R324" s="5">
        <v>0</v>
      </c>
      <c r="S324" s="5">
        <f t="array" ref="S324">((PRODUCT(1+$AV305:$AV324/100)-1)*100)-((PRODUCT(1+AW305:AW324/100)-1)*100)</f>
        <v>0.53387132431994555</v>
      </c>
      <c r="T324" s="5">
        <f t="array" ref="T324">((PRODUCT(1+$AV305:$AV324/100)-1)*100)-((PRODUCT(1+AX305:AX324/100)-1)*100)</f>
        <v>0.63809570413311256</v>
      </c>
      <c r="U324" s="5">
        <f t="array" ref="U324">((PRODUCT(1+$AV305:$AV324/100)-1)*100)-((PRODUCT(1+AY305:AY324/100)-1)*100)</f>
        <v>-0.12551937328286744</v>
      </c>
      <c r="V324" s="7">
        <f t="shared" si="100"/>
        <v>355</v>
      </c>
      <c r="W324" s="7"/>
      <c r="X324" s="2">
        <f t="shared" si="109"/>
        <v>43097</v>
      </c>
      <c r="Y324" s="6">
        <f t="shared" si="109"/>
        <v>0</v>
      </c>
      <c r="Z324" s="6">
        <f t="shared" si="110"/>
        <v>1.0001631106507856</v>
      </c>
      <c r="AA324" s="6">
        <f>1+(($AV324-AY324)/100)</f>
        <v>1.0001931106507855</v>
      </c>
      <c r="AB324" s="7">
        <f>H324</f>
        <v>355</v>
      </c>
      <c r="AC324" s="5">
        <f t="shared" si="111"/>
        <v>1.0001531106507855</v>
      </c>
      <c r="AD324" s="5">
        <f t="shared" si="112"/>
        <v>0.99989311065078545</v>
      </c>
      <c r="AE324" s="5">
        <f t="shared" si="113"/>
        <v>1.0001731106507854</v>
      </c>
      <c r="AF324" s="2"/>
      <c r="AG324" s="5">
        <f t="shared" ref="AG324:AG387" si="114">AG323*(1+AV324/100)</f>
        <v>114.03284492083772</v>
      </c>
      <c r="AH324" s="5">
        <f t="shared" ref="AH324:AH387" si="115">AH323*(1+AW324/100)</f>
        <v>109.80154389367206</v>
      </c>
      <c r="AI324" s="5">
        <f t="shared" ref="AI324:AI387" si="116">AI323*(1+AX324/100)</f>
        <v>108.4873394842122</v>
      </c>
      <c r="AJ324" s="5">
        <f t="shared" ref="AJ324:AJ387" si="117">AJ323*(1+AY324/100)</f>
        <v>118.49373864350422</v>
      </c>
      <c r="AK324" s="5">
        <f t="shared" ref="AK324:AK387" si="118">AK323*(1+AZ324/100)</f>
        <v>119.30150110303786</v>
      </c>
      <c r="AL324" s="5">
        <f t="shared" ref="AL324:AL387" si="119">AL323*(1+BA324/100)</f>
        <v>109.0881915615205</v>
      </c>
      <c r="AN324" s="5">
        <f t="array" ref="AN324">(PRODUCT(1+AV315:AV324/100)-1)*100</f>
        <v>0.40696164170059834</v>
      </c>
      <c r="AO324" s="5">
        <f t="array" ref="AO324">(PRODUCT(1+AW315:AW324/100)-1)*100</f>
        <v>4.3917446439079022E-2</v>
      </c>
      <c r="AP324" s="5">
        <f t="array" ref="AP324">(PRODUCT(1+AX315:AX324/100)-1)*100</f>
        <v>-5.0820166673459788E-3</v>
      </c>
      <c r="AQ324" s="5">
        <f t="array" ref="AQ324">(PRODUCT(1+AY315:AY324/100)-1)*100</f>
        <v>0.35220663214852177</v>
      </c>
      <c r="AR324" s="5">
        <f t="array" ref="AR324">(PRODUCT(1+AZ315:AZ324/100)-1)*100</f>
        <v>-0.62813085940038871</v>
      </c>
      <c r="AS324" s="5">
        <f t="array" ref="AS324">(PRODUCT(1+BA315:BA324/100)-1)*100</f>
        <v>7.3952611942984525E-2</v>
      </c>
      <c r="AU324" s="2">
        <v>43097</v>
      </c>
      <c r="AV324" s="5">
        <v>8.6311065078548133E-2</v>
      </c>
      <c r="AW324" s="5">
        <v>7.0000000000000007E-2</v>
      </c>
      <c r="AX324" s="5">
        <v>7.0999999999999994E-2</v>
      </c>
      <c r="AY324" s="5">
        <v>6.7000000000000004E-2</v>
      </c>
      <c r="AZ324" s="5">
        <v>9.7000000000000003E-2</v>
      </c>
      <c r="BA324" s="5">
        <v>6.9000000000000006E-2</v>
      </c>
    </row>
    <row r="325" spans="1:53" x14ac:dyDescent="0.25">
      <c r="A325" s="2">
        <v>43098</v>
      </c>
      <c r="B325" s="5">
        <v>1</v>
      </c>
      <c r="C325" s="5">
        <f t="shared" si="102"/>
        <v>1.0385358973755696</v>
      </c>
      <c r="D325" s="5">
        <f t="shared" si="103"/>
        <v>1.0511481482630818</v>
      </c>
      <c r="E325" s="5">
        <f t="shared" si="104"/>
        <v>0.96212242866068365</v>
      </c>
      <c r="F325" s="5">
        <f t="shared" si="105"/>
        <v>0.95467276871343998</v>
      </c>
      <c r="G325" s="5">
        <f t="shared" si="106"/>
        <v>1.0453793872260488</v>
      </c>
      <c r="H325" s="7">
        <v>358</v>
      </c>
      <c r="I325" s="7"/>
      <c r="J325" s="2">
        <f t="shared" si="107"/>
        <v>43098</v>
      </c>
      <c r="K325" s="5">
        <v>1</v>
      </c>
      <c r="L325" s="5">
        <f>_xlfn.STDEV.S($AV296:$AV325)/_xlfn.STDEV.S(AW296:AW325)</f>
        <v>0.8734091230299329</v>
      </c>
      <c r="M325" s="5">
        <f>_xlfn.STDEV.S($AV296:$AV325)/_xlfn.STDEV.S(AY296:AY325)</f>
        <v>0.61588993977120399</v>
      </c>
      <c r="N325" s="5">
        <f>_xlfn.STDEV.S($AV296:$AV325)/_xlfn.STDEV.S(AZ296:AZ325)</f>
        <v>0.29867911785362339</v>
      </c>
      <c r="O325" s="7">
        <f t="shared" si="101"/>
        <v>358</v>
      </c>
      <c r="P325" s="7"/>
      <c r="Q325" s="2">
        <f t="shared" si="108"/>
        <v>43098</v>
      </c>
      <c r="R325" s="5">
        <v>0</v>
      </c>
      <c r="S325" s="5">
        <f t="array" ref="S325">((PRODUCT(1+$AV306:$AV325/100)-1)*100)-((PRODUCT(1+AW306:AW325/100)-1)*100)</f>
        <v>0.57724231032776352</v>
      </c>
      <c r="T325" s="5">
        <f t="array" ref="T325">((PRODUCT(1+$AV306:$AV325/100)-1)*100)-((PRODUCT(1+AX306:AX325/100)-1)*100)</f>
        <v>0.67640774091968225</v>
      </c>
      <c r="U325" s="5">
        <f t="array" ref="U325">((PRODUCT(1+$AV306:$AV325/100)-1)*100)-((PRODUCT(1+AY306:AY325/100)-1)*100)</f>
        <v>-5.6610194384520973E-2</v>
      </c>
      <c r="V325" s="7">
        <f t="shared" si="100"/>
        <v>358</v>
      </c>
      <c r="W325" s="7"/>
      <c r="X325" s="2">
        <f t="shared" si="109"/>
        <v>43098</v>
      </c>
      <c r="Y325" s="6">
        <f t="shared" si="109"/>
        <v>0</v>
      </c>
      <c r="Z325" s="6">
        <f t="shared" si="110"/>
        <v>1</v>
      </c>
      <c r="AA325" s="6">
        <f>1+(($AV325-AY325)/100)</f>
        <v>0.99975999999999998</v>
      </c>
      <c r="AB325" s="7">
        <f>H325</f>
        <v>358</v>
      </c>
      <c r="AC325" s="5">
        <f t="shared" si="111"/>
        <v>1.00003</v>
      </c>
      <c r="AD325" s="5">
        <f t="shared" si="112"/>
        <v>0.99878</v>
      </c>
      <c r="AE325" s="5">
        <f t="shared" si="113"/>
        <v>1.0000500000000001</v>
      </c>
      <c r="AF325" s="2"/>
      <c r="AG325" s="5">
        <f t="shared" si="114"/>
        <v>114.03284492083772</v>
      </c>
      <c r="AH325" s="5">
        <f t="shared" si="115"/>
        <v>109.80154389367206</v>
      </c>
      <c r="AI325" s="5">
        <f t="shared" si="116"/>
        <v>108.48408486402768</v>
      </c>
      <c r="AJ325" s="5">
        <f t="shared" si="117"/>
        <v>118.52217714077865</v>
      </c>
      <c r="AK325" s="5">
        <f t="shared" si="118"/>
        <v>119.44704893438357</v>
      </c>
      <c r="AL325" s="5">
        <f t="shared" si="119"/>
        <v>109.08273715194242</v>
      </c>
      <c r="AN325" s="5">
        <f t="array" ref="AN325">(PRODUCT(1+AV316:AV325/100)-1)*100</f>
        <v>0.35482475118997492</v>
      </c>
      <c r="AO325" s="5">
        <f t="array" ref="AO325">(PRODUCT(1+AW316:AW325/100)-1)*100</f>
        <v>7.4940678049295606E-2</v>
      </c>
      <c r="AP325" s="5">
        <f t="array" ref="AP325">(PRODUCT(1+AX316:AX325/100)-1)*100</f>
        <v>1.5921957062858816E-2</v>
      </c>
      <c r="AQ325" s="5">
        <f t="array" ref="AQ325">(PRODUCT(1+AY316:AY325/100)-1)*100</f>
        <v>0.45162988415332617</v>
      </c>
      <c r="AR325" s="5">
        <f t="array" ref="AR325">(PRODUCT(1+AZ316:AZ325/100)-1)*100</f>
        <v>-8.9270329024204731E-2</v>
      </c>
      <c r="AS325" s="5">
        <f t="array" ref="AS325">(PRODUCT(1+BA316:BA325/100)-1)*100</f>
        <v>8.2960528786424348E-2</v>
      </c>
      <c r="AU325" s="2">
        <v>43098</v>
      </c>
      <c r="AV325" s="5">
        <v>0</v>
      </c>
      <c r="AW325" s="5">
        <v>0</v>
      </c>
      <c r="AX325" s="5">
        <v>-3.0000000000000001E-3</v>
      </c>
      <c r="AY325" s="5">
        <v>2.4E-2</v>
      </c>
      <c r="AZ325" s="5">
        <v>0.122</v>
      </c>
      <c r="BA325" s="5">
        <v>-5.0000000000000001E-3</v>
      </c>
    </row>
    <row r="326" spans="1:53" x14ac:dyDescent="0.25">
      <c r="A326" s="2">
        <v>43102</v>
      </c>
      <c r="B326" s="5">
        <v>1</v>
      </c>
      <c r="C326" s="5">
        <f t="shared" si="102"/>
        <v>1.0379614472051486</v>
      </c>
      <c r="D326" s="5">
        <f t="shared" si="103"/>
        <v>1.0507031318017779</v>
      </c>
      <c r="E326" s="5">
        <f t="shared" si="104"/>
        <v>0.96078425861131722</v>
      </c>
      <c r="F326" s="5">
        <f t="shared" si="105"/>
        <v>0.95250856747213086</v>
      </c>
      <c r="G326" s="5">
        <f t="shared" si="106"/>
        <v>1.0448741957295153</v>
      </c>
      <c r="H326" s="7">
        <v>355</v>
      </c>
      <c r="I326" s="7"/>
      <c r="J326" s="2">
        <f t="shared" si="107"/>
        <v>43102</v>
      </c>
      <c r="K326" s="5">
        <v>1</v>
      </c>
      <c r="L326" s="5">
        <f>_xlfn.STDEV.S($AV297:$AV326)/_xlfn.STDEV.S(AW297:AW326)</f>
        <v>0.72214240246570172</v>
      </c>
      <c r="M326" s="5">
        <f>_xlfn.STDEV.S($AV297:$AV326)/_xlfn.STDEV.S(AY297:AY326)</f>
        <v>0.56244297041215985</v>
      </c>
      <c r="N326" s="5">
        <f>_xlfn.STDEV.S($AV297:$AV326)/_xlfn.STDEV.S(AZ297:AZ326)</f>
        <v>0.24752960309997521</v>
      </c>
      <c r="O326" s="7">
        <f t="shared" si="101"/>
        <v>355</v>
      </c>
      <c r="P326" s="7"/>
      <c r="Q326" s="2">
        <f t="shared" si="108"/>
        <v>43102</v>
      </c>
      <c r="R326" s="5">
        <v>0</v>
      </c>
      <c r="S326" s="5">
        <f t="array" ref="S326">((PRODUCT(1+$AV307:$AV326/100)-1)*100)-((PRODUCT(1+AW307:AW326/100)-1)*100)</f>
        <v>0.51943010428030512</v>
      </c>
      <c r="T326" s="5">
        <f t="array" ref="T326">((PRODUCT(1+$AV307:$AV326/100)-1)*100)-((PRODUCT(1+AX307:AX326/100)-1)*100)</f>
        <v>0.61967714671298246</v>
      </c>
      <c r="U326" s="5">
        <f t="array" ref="U326">((PRODUCT(1+$AV307:$AV326/100)-1)*100)-((PRODUCT(1+AY307:AY326/100)-1)*100)</f>
        <v>-0.13107012151400976</v>
      </c>
      <c r="V326" s="7">
        <f t="shared" si="100"/>
        <v>355</v>
      </c>
      <c r="W326" s="7"/>
      <c r="X326" s="2">
        <f t="shared" si="109"/>
        <v>43102</v>
      </c>
      <c r="Y326" s="6">
        <f t="shared" si="109"/>
        <v>0</v>
      </c>
      <c r="Z326" s="6">
        <f t="shared" si="110"/>
        <v>0.99944612969989644</v>
      </c>
      <c r="AA326" s="6">
        <f>1+(($AV326-AY326)/100)</f>
        <v>0.99860612969989648</v>
      </c>
      <c r="AB326" s="7">
        <f>H326</f>
        <v>355</v>
      </c>
      <c r="AC326" s="5">
        <f t="shared" si="111"/>
        <v>0.99957612969989651</v>
      </c>
      <c r="AD326" s="5">
        <f t="shared" si="112"/>
        <v>0.99772612969989649</v>
      </c>
      <c r="AE326" s="5">
        <f t="shared" si="113"/>
        <v>0.99951612969989645</v>
      </c>
      <c r="AF326" s="2"/>
      <c r="AG326" s="5">
        <f t="shared" si="114"/>
        <v>114.12134919854446</v>
      </c>
      <c r="AH326" s="5">
        <f t="shared" si="115"/>
        <v>109.94757994705066</v>
      </c>
      <c r="AI326" s="5">
        <f t="shared" si="116"/>
        <v>108.61426576586452</v>
      </c>
      <c r="AJ326" s="5">
        <f t="shared" si="117"/>
        <v>118.77937026517414</v>
      </c>
      <c r="AK326" s="5">
        <f t="shared" si="118"/>
        <v>119.81136243363345</v>
      </c>
      <c r="AL326" s="5">
        <f t="shared" si="119"/>
        <v>109.22018140075387</v>
      </c>
      <c r="AN326" s="5">
        <f t="array" ref="AN326">(PRODUCT(1+AV317:AV326/100)-1)*100</f>
        <v>0.38927335640139837</v>
      </c>
      <c r="AO326" s="5">
        <f t="array" ref="AO326">(PRODUCT(1+AW317:AW326/100)-1)*100</f>
        <v>0.26820126991304871</v>
      </c>
      <c r="AP326" s="5">
        <f t="array" ref="AP326">(PRODUCT(1+AX317:AX326/100)-1)*100</f>
        <v>0.19405361450777203</v>
      </c>
      <c r="AQ326" s="5">
        <f t="array" ref="AQ326">(PRODUCT(1+AY317:AY326/100)-1)*100</f>
        <v>0.74214426487264618</v>
      </c>
      <c r="AR326" s="5">
        <f t="array" ref="AR326">(PRODUCT(1+AZ317:AZ326/100)-1)*100</f>
        <v>0.2716094977910366</v>
      </c>
      <c r="AS326" s="5">
        <f t="array" ref="AS326">(PRODUCT(1+BA317:BA326/100)-1)*100</f>
        <v>0.26922659500971946</v>
      </c>
      <c r="AU326" s="2">
        <v>43102</v>
      </c>
      <c r="AV326" s="5">
        <v>7.7612969989648839E-2</v>
      </c>
      <c r="AW326" s="5">
        <v>0.13300000000000001</v>
      </c>
      <c r="AX326" s="5">
        <v>0.12</v>
      </c>
      <c r="AY326" s="5">
        <v>0.217</v>
      </c>
      <c r="AZ326" s="5">
        <v>0.30499999999999999</v>
      </c>
      <c r="BA326" s="5">
        <v>0.126</v>
      </c>
    </row>
    <row r="327" spans="1:53" x14ac:dyDescent="0.25">
      <c r="A327" s="2">
        <v>43103</v>
      </c>
      <c r="B327" s="5">
        <v>1</v>
      </c>
      <c r="C327" s="5">
        <f t="shared" si="102"/>
        <v>1.0373408621147209</v>
      </c>
      <c r="D327" s="5">
        <f t="shared" si="103"/>
        <v>1.0504310637440419</v>
      </c>
      <c r="E327" s="5">
        <f t="shared" si="104"/>
        <v>0.95818421901888229</v>
      </c>
      <c r="F327" s="5">
        <f t="shared" si="105"/>
        <v>0.94556515514553219</v>
      </c>
      <c r="G327" s="5">
        <f t="shared" si="106"/>
        <v>1.0445307021987524</v>
      </c>
      <c r="H327" s="7">
        <v>348</v>
      </c>
      <c r="I327" s="7"/>
      <c r="J327" s="2">
        <f t="shared" si="107"/>
        <v>43103</v>
      </c>
      <c r="K327" s="5">
        <v>1</v>
      </c>
      <c r="L327" s="5">
        <f>_xlfn.STDEV.S($AV298:$AV327)/_xlfn.STDEV.S(AW298:AW327)</f>
        <v>0.95321626625551015</v>
      </c>
      <c r="M327" s="5">
        <f>_xlfn.STDEV.S($AV298:$AV327)/_xlfn.STDEV.S(AY298:AY327)</f>
        <v>0.57401128487659281</v>
      </c>
      <c r="N327" s="5">
        <f>_xlfn.STDEV.S($AV298:$AV327)/_xlfn.STDEV.S(AZ298:AZ327)</f>
        <v>0.23609560417890435</v>
      </c>
      <c r="O327" s="7">
        <f t="shared" si="101"/>
        <v>348</v>
      </c>
      <c r="P327" s="7"/>
      <c r="Q327" s="2">
        <f t="shared" si="108"/>
        <v>43103</v>
      </c>
      <c r="R327" s="5">
        <v>0</v>
      </c>
      <c r="S327" s="5">
        <f t="array" ref="S327">((PRODUCT(1+$AV308:$AV327/100)-1)*100)-((PRODUCT(1+AW308:AW327/100)-1)*100)</f>
        <v>0.36712029152194958</v>
      </c>
      <c r="T327" s="5">
        <f t="array" ref="T327">((PRODUCT(1+$AV308:$AV327/100)-1)*100)-((PRODUCT(1+AX308:AX327/100)-1)*100)</f>
        <v>0.48665037858901528</v>
      </c>
      <c r="U327" s="5">
        <f t="array" ref="U327">((PRODUCT(1+$AV308:$AV327/100)-1)*100)-((PRODUCT(1+AY308:AY327/100)-1)*100)</f>
        <v>-0.39687510220638433</v>
      </c>
      <c r="V327" s="7">
        <f t="shared" si="100"/>
        <v>348</v>
      </c>
      <c r="W327" s="7"/>
      <c r="X327" s="2">
        <f t="shared" si="109"/>
        <v>43103</v>
      </c>
      <c r="Y327" s="6">
        <f t="shared" si="109"/>
        <v>0</v>
      </c>
      <c r="Z327" s="6">
        <f t="shared" si="110"/>
        <v>0.99940041361482135</v>
      </c>
      <c r="AA327" s="6">
        <f>1+(($AV327-AY327)/100)</f>
        <v>0.99728041361482134</v>
      </c>
      <c r="AB327" s="7">
        <f>H327</f>
        <v>348</v>
      </c>
      <c r="AC327" s="5">
        <f t="shared" si="111"/>
        <v>0.99974041361482135</v>
      </c>
      <c r="AD327" s="5">
        <f t="shared" si="112"/>
        <v>0.99264041361482125</v>
      </c>
      <c r="AE327" s="5">
        <f t="shared" si="113"/>
        <v>0.99967041361482134</v>
      </c>
      <c r="AF327" s="2"/>
      <c r="AG327" s="5">
        <f t="shared" si="114"/>
        <v>114.37702822303066</v>
      </c>
      <c r="AH327" s="5">
        <f t="shared" si="115"/>
        <v>110.25983107410028</v>
      </c>
      <c r="AI327" s="5">
        <f t="shared" si="116"/>
        <v>108.88580143027917</v>
      </c>
      <c r="AJ327" s="5">
        <f t="shared" si="117"/>
        <v>119.36851594168941</v>
      </c>
      <c r="AK327" s="5">
        <f t="shared" si="118"/>
        <v>120.96155151299634</v>
      </c>
      <c r="AL327" s="5">
        <f t="shared" si="119"/>
        <v>109.50087726695381</v>
      </c>
      <c r="AN327" s="5">
        <f t="array" ref="AN327">(PRODUCT(1+AV318:AV327/100)-1)*100</f>
        <v>0.64030457731250046</v>
      </c>
      <c r="AO327" s="5">
        <f t="array" ref="AO327">(PRODUCT(1+AW318:AW327/100)-1)*100</f>
        <v>0.58716259680247074</v>
      </c>
      <c r="AP327" s="5">
        <f t="array" ref="AP327">(PRODUCT(1+AX318:AX327/100)-1)*100</f>
        <v>0.47568621126952149</v>
      </c>
      <c r="AQ327" s="5">
        <f t="array" ref="AQ327">(PRODUCT(1+AY318:AY327/100)-1)*100</f>
        <v>1.2995660530766839</v>
      </c>
      <c r="AR327" s="5">
        <f t="array" ref="AR327">(PRODUCT(1+AZ318:AZ327/100)-1)*100</f>
        <v>1.5418888722527724</v>
      </c>
      <c r="AS327" s="5">
        <f t="array" ref="AS327">(PRODUCT(1+BA318:BA327/100)-1)*100</f>
        <v>0.55004501771298564</v>
      </c>
      <c r="AU327" s="2">
        <v>43103</v>
      </c>
      <c r="AV327" s="5">
        <v>0.22404136148213016</v>
      </c>
      <c r="AW327" s="5">
        <v>0.28399999999999997</v>
      </c>
      <c r="AX327" s="5">
        <v>0.25</v>
      </c>
      <c r="AY327" s="5">
        <v>0.496</v>
      </c>
      <c r="AZ327" s="5">
        <v>0.96</v>
      </c>
      <c r="BA327" s="5">
        <v>0.25700000000000001</v>
      </c>
    </row>
    <row r="328" spans="1:53" x14ac:dyDescent="0.25">
      <c r="A328" s="2">
        <v>43104</v>
      </c>
      <c r="B328" s="5">
        <v>1</v>
      </c>
      <c r="C328" s="5">
        <f t="shared" si="102"/>
        <v>1.036521013482959</v>
      </c>
      <c r="D328" s="5">
        <f t="shared" si="103"/>
        <v>1.050051144175528</v>
      </c>
      <c r="E328" s="5">
        <f t="shared" si="104"/>
        <v>0.95484644487355164</v>
      </c>
      <c r="F328" s="5">
        <f t="shared" si="105"/>
        <v>0.93735838302992491</v>
      </c>
      <c r="G328" s="5">
        <f t="shared" si="106"/>
        <v>1.0440383405617342</v>
      </c>
      <c r="H328" s="7">
        <v>340</v>
      </c>
      <c r="I328" s="7"/>
      <c r="J328" s="2">
        <f t="shared" si="107"/>
        <v>43104</v>
      </c>
      <c r="K328" s="5">
        <v>1</v>
      </c>
      <c r="L328" s="5">
        <f>_xlfn.STDEV.S($AV299:$AV328)/_xlfn.STDEV.S(AW299:AW328)</f>
        <v>0.77727863371411743</v>
      </c>
      <c r="M328" s="5">
        <f>_xlfn.STDEV.S($AV299:$AV328)/_xlfn.STDEV.S(AY299:AY328)</f>
        <v>0.44865256597496628</v>
      </c>
      <c r="N328" s="5">
        <f>_xlfn.STDEV.S($AV299:$AV328)/_xlfn.STDEV.S(AZ299:AZ328)</f>
        <v>0.19427194302646864</v>
      </c>
      <c r="O328" s="7">
        <f t="shared" si="101"/>
        <v>340</v>
      </c>
      <c r="P328" s="7"/>
      <c r="Q328" s="2">
        <f t="shared" si="108"/>
        <v>43104</v>
      </c>
      <c r="R328" s="5">
        <v>0</v>
      </c>
      <c r="S328" s="5">
        <f t="array" ref="S328">((PRODUCT(1+$AV309:$AV328/100)-1)*100)-((PRODUCT(1+AW309:AW328/100)-1)*100)</f>
        <v>0.32525557060005816</v>
      </c>
      <c r="T328" s="5">
        <f t="array" ref="T328">((PRODUCT(1+$AV309:$AV328/100)-1)*100)-((PRODUCT(1+AX309:AX328/100)-1)*100)</f>
        <v>0.46702789441257497</v>
      </c>
      <c r="U328" s="5">
        <f t="array" ref="U328">((PRODUCT(1+$AV309:$AV328/100)-1)*100)-((PRODUCT(1+AY309:AY328/100)-1)*100)</f>
        <v>-0.57826651188168654</v>
      </c>
      <c r="V328" s="7">
        <f t="shared" si="100"/>
        <v>340</v>
      </c>
      <c r="W328" s="7"/>
      <c r="X328" s="2">
        <f t="shared" si="109"/>
        <v>43104</v>
      </c>
      <c r="Y328" s="6">
        <f t="shared" si="109"/>
        <v>0</v>
      </c>
      <c r="Z328" s="6">
        <f t="shared" si="110"/>
        <v>0.99920747399191823</v>
      </c>
      <c r="AA328" s="6">
        <f>1+(($AV328-AY328)/100)</f>
        <v>0.99649747399191824</v>
      </c>
      <c r="AB328" s="7">
        <f>H328</f>
        <v>340</v>
      </c>
      <c r="AC328" s="5">
        <f t="shared" si="111"/>
        <v>0.99963747399191827</v>
      </c>
      <c r="AD328" s="5">
        <f t="shared" si="112"/>
        <v>0.99122747399191824</v>
      </c>
      <c r="AE328" s="5">
        <f t="shared" si="113"/>
        <v>0.99952747399191832</v>
      </c>
      <c r="AF328" s="2"/>
      <c r="AG328" s="5">
        <f t="shared" si="114"/>
        <v>114.60320582161461</v>
      </c>
      <c r="AH328" s="5">
        <f t="shared" si="115"/>
        <v>110.56525080617553</v>
      </c>
      <c r="AI328" s="5">
        <f t="shared" si="116"/>
        <v>109.14059420562603</v>
      </c>
      <c r="AJ328" s="5">
        <f t="shared" si="117"/>
        <v>120.02265540904986</v>
      </c>
      <c r="AK328" s="5">
        <f t="shared" si="118"/>
        <v>122.26188819176105</v>
      </c>
      <c r="AL328" s="5">
        <f t="shared" si="119"/>
        <v>109.76915441625785</v>
      </c>
      <c r="AN328" s="5">
        <f t="array" ref="AN328">(PRODUCT(1+AV319:AV328/100)-1)*100</f>
        <v>0.7869929948975285</v>
      </c>
      <c r="AO328" s="5">
        <f t="array" ref="AO328">(PRODUCT(1+AW319:AW328/100)-1)*100</f>
        <v>0.84561991321299157</v>
      </c>
      <c r="AP328" s="5">
        <f t="array" ref="AP328">(PRODUCT(1+AX319:AX328/100)-1)*100</f>
        <v>0.69871547114737087</v>
      </c>
      <c r="AQ328" s="5">
        <f t="array" ref="AQ328">(PRODUCT(1+AY319:AY328/100)-1)*100</f>
        <v>1.7875079198204746</v>
      </c>
      <c r="AR328" s="5">
        <f t="array" ref="AR328">(PRODUCT(1+AZ319:AZ328/100)-1)*100</f>
        <v>2.6950812263653479</v>
      </c>
      <c r="AS328" s="5">
        <f t="array" ref="AS328">(PRODUCT(1+BA319:BA328/100)-1)*100</f>
        <v>0.77321478860494786</v>
      </c>
      <c r="AU328" s="2">
        <v>43104</v>
      </c>
      <c r="AV328" s="5">
        <v>0.19774739919182771</v>
      </c>
      <c r="AW328" s="5">
        <v>0.27700000000000002</v>
      </c>
      <c r="AX328" s="5">
        <v>0.23400000000000001</v>
      </c>
      <c r="AY328" s="5">
        <v>0.54800000000000004</v>
      </c>
      <c r="AZ328" s="5">
        <v>1.075</v>
      </c>
      <c r="BA328" s="5">
        <v>0.245</v>
      </c>
    </row>
    <row r="329" spans="1:53" x14ac:dyDescent="0.25">
      <c r="A329" s="2">
        <v>43105</v>
      </c>
      <c r="B329" s="5">
        <v>1</v>
      </c>
      <c r="C329" s="5">
        <f t="shared" si="102"/>
        <v>1.0379896600153375</v>
      </c>
      <c r="D329" s="5">
        <f t="shared" si="103"/>
        <v>1.0517280702552187</v>
      </c>
      <c r="E329" s="5">
        <f t="shared" si="104"/>
        <v>0.95516888693236957</v>
      </c>
      <c r="F329" s="5">
        <f t="shared" si="105"/>
        <v>0.93670283856781167</v>
      </c>
      <c r="G329" s="5">
        <f t="shared" si="106"/>
        <v>1.0456116428572677</v>
      </c>
      <c r="H329" s="7">
        <v>336</v>
      </c>
      <c r="I329" s="7"/>
      <c r="J329" s="2">
        <f t="shared" si="107"/>
        <v>43105</v>
      </c>
      <c r="K329" s="5">
        <v>1</v>
      </c>
      <c r="L329" s="5">
        <f>_xlfn.STDEV.S($AV300:$AV329)/_xlfn.STDEV.S(AW300:AW329)</f>
        <v>0.87112616632835027</v>
      </c>
      <c r="M329" s="5">
        <f>_xlfn.STDEV.S($AV300:$AV329)/_xlfn.STDEV.S(AY300:AY329)</f>
        <v>0.49744011996093962</v>
      </c>
      <c r="N329" s="5">
        <f>_xlfn.STDEV.S($AV300:$AV329)/_xlfn.STDEV.S(AZ300:AZ329)</f>
        <v>0.21685030389415694</v>
      </c>
      <c r="O329" s="7">
        <f t="shared" si="101"/>
        <v>336</v>
      </c>
      <c r="P329" s="7"/>
      <c r="Q329" s="2">
        <f t="shared" si="108"/>
        <v>43105</v>
      </c>
      <c r="R329" s="5">
        <v>0</v>
      </c>
      <c r="S329" s="5">
        <f t="array" ref="S329">((PRODUCT(1+$AV310:$AV329/100)-1)*100)-((PRODUCT(1+AW310:AW329/100)-1)*100)</f>
        <v>0.44899508649627329</v>
      </c>
      <c r="T329" s="5">
        <f t="array" ref="T329">((PRODUCT(1+$AV310:$AV329/100)-1)*100)-((PRODUCT(1+AX310:AX329/100)-1)*100)</f>
        <v>0.61203377277208038</v>
      </c>
      <c r="U329" s="5">
        <f t="array" ref="U329">((PRODUCT(1+$AV310:$AV329/100)-1)*100)-((PRODUCT(1+AY310:AY329/100)-1)*100)</f>
        <v>-0.58759479278265303</v>
      </c>
      <c r="V329" s="7">
        <f t="shared" si="100"/>
        <v>336</v>
      </c>
      <c r="W329" s="7"/>
      <c r="X329" s="2">
        <f t="shared" si="109"/>
        <v>43105</v>
      </c>
      <c r="Y329" s="6">
        <f t="shared" si="109"/>
        <v>0</v>
      </c>
      <c r="Z329" s="6">
        <f t="shared" si="110"/>
        <v>1.0014184159945083</v>
      </c>
      <c r="AA329" s="6">
        <f>1+(($AV329-AY329)/100)</f>
        <v>1.0003384159945081</v>
      </c>
      <c r="AB329" s="7">
        <f>H329</f>
        <v>336</v>
      </c>
      <c r="AC329" s="5">
        <f t="shared" si="111"/>
        <v>1.0015984159945082</v>
      </c>
      <c r="AD329" s="5">
        <f t="shared" si="112"/>
        <v>0.99929841599450819</v>
      </c>
      <c r="AE329" s="5">
        <f t="shared" si="113"/>
        <v>1.0015084159945082</v>
      </c>
      <c r="AF329" s="2"/>
      <c r="AG329" s="5">
        <f t="shared" si="114"/>
        <v>114.88838627200303</v>
      </c>
      <c r="AH329" s="5">
        <f t="shared" si="115"/>
        <v>110.68355562453813</v>
      </c>
      <c r="AI329" s="5">
        <f t="shared" si="116"/>
        <v>109.23772933446904</v>
      </c>
      <c r="AJ329" s="5">
        <f t="shared" si="117"/>
        <v>120.28070411817933</v>
      </c>
      <c r="AK329" s="5">
        <f t="shared" si="118"/>
        <v>122.65190361509276</v>
      </c>
      <c r="AL329" s="5">
        <f t="shared" si="119"/>
        <v>109.87672818758578</v>
      </c>
      <c r="AN329" s="5">
        <f t="array" ref="AN329">(PRODUCT(1+AV320:AV329/100)-1)*100</f>
        <v>1.0203199308258082</v>
      </c>
      <c r="AO329" s="5">
        <f t="array" ref="AO329">(PRODUCT(1+AW320:AW329/100)-1)*100</f>
        <v>0.96665039107097783</v>
      </c>
      <c r="AP329" s="5">
        <f t="array" ref="AP329">(PRODUCT(1+AX320:AX329/100)-1)*100</f>
        <v>0.82059991989105185</v>
      </c>
      <c r="AQ329" s="5">
        <f t="array" ref="AQ329">(PRODUCT(1+AY320:AY329/100)-1)*100</f>
        <v>1.8983388226960107</v>
      </c>
      <c r="AR329" s="5">
        <f t="array" ref="AR329">(PRODUCT(1+AZ320:AZ329/100)-1)*100</f>
        <v>3.3731133898690979</v>
      </c>
      <c r="AS329" s="5">
        <f t="array" ref="AS329">(PRODUCT(1+BA320:BA329/100)-1)*100</f>
        <v>0.87096382945952566</v>
      </c>
      <c r="AU329" s="2">
        <v>43105</v>
      </c>
      <c r="AV329" s="5">
        <v>0.24884159945082196</v>
      </c>
      <c r="AW329" s="5">
        <v>0.107</v>
      </c>
      <c r="AX329" s="5">
        <v>8.8999999999999996E-2</v>
      </c>
      <c r="AY329" s="5">
        <v>0.215</v>
      </c>
      <c r="AZ329" s="5">
        <v>0.31900000000000001</v>
      </c>
      <c r="BA329" s="5">
        <v>9.8000000000000004E-2</v>
      </c>
    </row>
    <row r="330" spans="1:53" x14ac:dyDescent="0.25">
      <c r="A330" s="2">
        <v>43108</v>
      </c>
      <c r="B330" s="5">
        <v>1</v>
      </c>
      <c r="C330" s="5">
        <f t="shared" si="102"/>
        <v>1.0373095474156442</v>
      </c>
      <c r="D330" s="5">
        <f t="shared" si="103"/>
        <v>1.0509549274629855</v>
      </c>
      <c r="E330" s="5">
        <f t="shared" si="104"/>
        <v>0.954991630610451</v>
      </c>
      <c r="F330" s="5">
        <f t="shared" si="105"/>
        <v>0.93676317647674334</v>
      </c>
      <c r="G330" s="5">
        <f t="shared" si="106"/>
        <v>1.0448952071758402</v>
      </c>
      <c r="H330" s="7">
        <v>335</v>
      </c>
      <c r="I330" s="7"/>
      <c r="J330" s="2">
        <f t="shared" si="107"/>
        <v>43108</v>
      </c>
      <c r="K330" s="5">
        <v>1</v>
      </c>
      <c r="L330" s="5">
        <f>_xlfn.STDEV.S($AV301:$AV330)/_xlfn.STDEV.S(AW301:AW330)</f>
        <v>0.8785951439532047</v>
      </c>
      <c r="M330" s="5">
        <f>_xlfn.STDEV.S($AV301:$AV330)/_xlfn.STDEV.S(AY301:AY330)</f>
        <v>0.4948498919143422</v>
      </c>
      <c r="N330" s="5">
        <f>_xlfn.STDEV.S($AV301:$AV330)/_xlfn.STDEV.S(AZ301:AZ330)</f>
        <v>0.21556004970052572</v>
      </c>
      <c r="O330" s="7">
        <f t="shared" si="101"/>
        <v>335</v>
      </c>
      <c r="P330" s="7"/>
      <c r="Q330" s="2">
        <f t="shared" si="108"/>
        <v>43108</v>
      </c>
      <c r="R330" s="5">
        <v>0</v>
      </c>
      <c r="S330" s="5">
        <f t="array" ref="S330">((PRODUCT(1+$AV311:$AV330/100)-1)*100)-((PRODUCT(1+AW311:AW330/100)-1)*100)</f>
        <v>0.30137424687650682</v>
      </c>
      <c r="T330" s="5">
        <f t="array" ref="T330">((PRODUCT(1+$AV311:$AV330/100)-1)*100)-((PRODUCT(1+AX311:AX330/100)-1)*100)</f>
        <v>0.46467840427089069</v>
      </c>
      <c r="U330" s="5">
        <f t="array" ref="U330">((PRODUCT(1+$AV311:$AV330/100)-1)*100)-((PRODUCT(1+AY311:AY330/100)-1)*100)</f>
        <v>-0.7379206630131252</v>
      </c>
      <c r="V330" s="7">
        <f t="shared" si="100"/>
        <v>335</v>
      </c>
      <c r="W330" s="7"/>
      <c r="X330" s="2">
        <f t="shared" si="109"/>
        <v>43108</v>
      </c>
      <c r="Y330" s="6">
        <f t="shared" si="109"/>
        <v>0</v>
      </c>
      <c r="Z330" s="6">
        <f t="shared" si="110"/>
        <v>0.9993444055465206</v>
      </c>
      <c r="AA330" s="6">
        <f>1+(($AV330-AY330)/100)</f>
        <v>0.99981440554652057</v>
      </c>
      <c r="AB330" s="7">
        <f>H330</f>
        <v>335</v>
      </c>
      <c r="AC330" s="5">
        <f t="shared" si="111"/>
        <v>0.99926440554652052</v>
      </c>
      <c r="AD330" s="5">
        <f t="shared" si="112"/>
        <v>1.0000644055465207</v>
      </c>
      <c r="AE330" s="5">
        <f t="shared" si="113"/>
        <v>0.99931440554652051</v>
      </c>
      <c r="AF330" s="2"/>
      <c r="AG330" s="5">
        <f t="shared" si="114"/>
        <v>114.87855246336895</v>
      </c>
      <c r="AH330" s="5">
        <f t="shared" si="115"/>
        <v>110.74664525124412</v>
      </c>
      <c r="AI330" s="5">
        <f t="shared" si="116"/>
        <v>109.30873385853644</v>
      </c>
      <c r="AJ330" s="5">
        <f t="shared" si="117"/>
        <v>120.29273218859115</v>
      </c>
      <c r="AK330" s="5">
        <f t="shared" si="118"/>
        <v>122.6335058295505</v>
      </c>
      <c r="AL330" s="5">
        <f t="shared" si="119"/>
        <v>109.94265422449833</v>
      </c>
      <c r="AN330" s="5">
        <f t="array" ref="AN330">(PRODUCT(1+AV321:AV330/100)-1)*100</f>
        <v>1.0378827192527584</v>
      </c>
      <c r="AO330" s="5">
        <f t="array" ref="AO330">(PRODUCT(1+AW321:AW330/100)-1)*100</f>
        <v>1.0484530105163925</v>
      </c>
      <c r="AP330" s="5">
        <f t="array" ref="AP330">(PRODUCT(1+AX321:AX330/100)-1)*100</f>
        <v>0.92044626156790876</v>
      </c>
      <c r="AQ330" s="5">
        <f t="array" ref="AQ330">(PRODUCT(1+AY321:AY330/100)-1)*100</f>
        <v>1.8687998246466719</v>
      </c>
      <c r="AR330" s="5">
        <f t="array" ref="AR330">(PRODUCT(1+AZ321:AZ330/100)-1)*100</f>
        <v>3.2925331269906044</v>
      </c>
      <c r="AS330" s="5">
        <f t="array" ref="AS330">(PRODUCT(1+BA321:BA330/100)-1)*100</f>
        <v>0.95874526897978818</v>
      </c>
      <c r="AU330" s="2">
        <v>43108</v>
      </c>
      <c r="AV330" s="5">
        <v>-8.5594453479442834E-3</v>
      </c>
      <c r="AW330" s="5">
        <v>5.7000000000000002E-2</v>
      </c>
      <c r="AX330" s="5">
        <v>6.5000000000000002E-2</v>
      </c>
      <c r="AY330" s="5">
        <v>0.01</v>
      </c>
      <c r="AZ330" s="5">
        <v>-1.4999999999999999E-2</v>
      </c>
      <c r="BA330" s="5">
        <v>0.06</v>
      </c>
    </row>
    <row r="331" spans="1:53" x14ac:dyDescent="0.25">
      <c r="A331" s="2">
        <v>43109</v>
      </c>
      <c r="B331" s="5">
        <v>1</v>
      </c>
      <c r="C331" s="5">
        <f t="shared" si="102"/>
        <v>1.0378676905826389</v>
      </c>
      <c r="D331" s="5">
        <f t="shared" si="103"/>
        <v>1.0515729972077086</v>
      </c>
      <c r="E331" s="5">
        <f t="shared" si="104"/>
        <v>0.9552188839422977</v>
      </c>
      <c r="F331" s="5">
        <f t="shared" si="105"/>
        <v>0.93851558189381645</v>
      </c>
      <c r="G331" s="5">
        <f t="shared" si="106"/>
        <v>1.0453947013618483</v>
      </c>
      <c r="H331" s="7">
        <v>333</v>
      </c>
      <c r="I331" s="7"/>
      <c r="J331" s="2">
        <f t="shared" si="107"/>
        <v>43109</v>
      </c>
      <c r="K331" s="5">
        <v>1</v>
      </c>
      <c r="L331" s="5">
        <f>_xlfn.STDEV.S($AV302:$AV331)/_xlfn.STDEV.S(AW302:AW331)</f>
        <v>0.86156219573449289</v>
      </c>
      <c r="M331" s="5">
        <f>_xlfn.STDEV.S($AV302:$AV331)/_xlfn.STDEV.S(AY302:AY331)</f>
        <v>0.48476644749672237</v>
      </c>
      <c r="N331" s="5">
        <f>_xlfn.STDEV.S($AV302:$AV331)/_xlfn.STDEV.S(AZ302:AZ331)</f>
        <v>0.21168094665811529</v>
      </c>
      <c r="O331" s="7">
        <f t="shared" si="101"/>
        <v>333</v>
      </c>
      <c r="P331" s="7"/>
      <c r="Q331" s="2">
        <f t="shared" si="108"/>
        <v>43109</v>
      </c>
      <c r="R331" s="5">
        <v>0</v>
      </c>
      <c r="S331" s="5">
        <f t="array" ref="S331">((PRODUCT(1+$AV312:$AV331/100)-1)*100)-((PRODUCT(1+AW312:AW331/100)-1)*100)</f>
        <v>0.35437807023446233</v>
      </c>
      <c r="T331" s="5">
        <f t="array" ref="T331">((PRODUCT(1+$AV312:$AV331/100)-1)*100)-((PRODUCT(1+AX312:AX331/100)-1)*100)</f>
        <v>0.53085977513227522</v>
      </c>
      <c r="U331" s="5">
        <f t="array" ref="U331">((PRODUCT(1+$AV312:$AV331/100)-1)*100)-((PRODUCT(1+AY312:AY331/100)-1)*100)</f>
        <v>-0.76498558151085749</v>
      </c>
      <c r="V331" s="7">
        <f t="shared" si="100"/>
        <v>333</v>
      </c>
      <c r="W331" s="7"/>
      <c r="X331" s="2">
        <f t="shared" si="109"/>
        <v>43109</v>
      </c>
      <c r="Y331" s="6">
        <f t="shared" si="109"/>
        <v>0</v>
      </c>
      <c r="Z331" s="6">
        <f t="shared" si="110"/>
        <v>1.0005380089025853</v>
      </c>
      <c r="AA331" s="6">
        <f>1+(($AV331-AY331)/100)</f>
        <v>1.0002380089025853</v>
      </c>
      <c r="AB331" s="7">
        <f>H331</f>
        <v>333</v>
      </c>
      <c r="AC331" s="5">
        <f t="shared" si="111"/>
        <v>1.0005880089025851</v>
      </c>
      <c r="AD331" s="5">
        <f t="shared" si="112"/>
        <v>1.0018680089025853</v>
      </c>
      <c r="AE331" s="5">
        <f t="shared" si="113"/>
        <v>1.0004780089025853</v>
      </c>
      <c r="AF331" s="2"/>
      <c r="AG331" s="5">
        <f t="shared" si="114"/>
        <v>114.92772150653937</v>
      </c>
      <c r="AH331" s="5">
        <f t="shared" si="115"/>
        <v>110.73446312026647</v>
      </c>
      <c r="AI331" s="5">
        <f t="shared" si="116"/>
        <v>109.29124446111908</v>
      </c>
      <c r="AJ331" s="5">
        <f t="shared" si="117"/>
        <v>120.31558780770696</v>
      </c>
      <c r="AK331" s="5">
        <f t="shared" si="118"/>
        <v>122.45691358115594</v>
      </c>
      <c r="AL331" s="5">
        <f t="shared" si="119"/>
        <v>109.9371570917871</v>
      </c>
      <c r="AN331" s="5">
        <f t="array" ref="AN331">(PRODUCT(1+AV322:AV331/100)-1)*100</f>
        <v>1.0549070471249866</v>
      </c>
      <c r="AO331" s="5">
        <f t="array" ref="AO331">(PRODUCT(1+AW322:AW331/100)-1)*100</f>
        <v>0.99491981436321542</v>
      </c>
      <c r="AP331" s="5">
        <f t="array" ref="AP331">(PRODUCT(1+AX322:AX331/100)-1)*100</f>
        <v>0.88210492708207244</v>
      </c>
      <c r="AQ331" s="5">
        <f t="array" ref="AQ331">(PRODUCT(1+AY322:AY331/100)-1)*100</f>
        <v>1.7162544266323687</v>
      </c>
      <c r="AR331" s="5">
        <f t="array" ref="AR331">(PRODUCT(1+AZ322:AZ331/100)-1)*100</f>
        <v>2.9574389148518732</v>
      </c>
      <c r="AS331" s="5">
        <f t="array" ref="AS331">(PRODUCT(1+BA322:BA331/100)-1)*100</f>
        <v>0.91736707956768804</v>
      </c>
      <c r="AU331" s="2">
        <v>43109</v>
      </c>
      <c r="AV331" s="5">
        <v>4.2800890258520852E-2</v>
      </c>
      <c r="AW331" s="5">
        <v>-1.0999999999999999E-2</v>
      </c>
      <c r="AX331" s="5">
        <v>-1.6E-2</v>
      </c>
      <c r="AY331" s="5">
        <v>1.9E-2</v>
      </c>
      <c r="AZ331" s="5">
        <v>-0.14399999999999999</v>
      </c>
      <c r="BA331" s="5">
        <v>-5.0000000000000001E-3</v>
      </c>
    </row>
    <row r="332" spans="1:53" x14ac:dyDescent="0.25">
      <c r="A332" s="2">
        <v>43110</v>
      </c>
      <c r="B332" s="5">
        <v>1</v>
      </c>
      <c r="C332" s="5">
        <f t="shared" si="102"/>
        <v>1.0373216892073132</v>
      </c>
      <c r="D332" s="5">
        <f t="shared" si="103"/>
        <v>1.0509987137232879</v>
      </c>
      <c r="E332" s="5">
        <f t="shared" si="104"/>
        <v>0.95479293501549112</v>
      </c>
      <c r="F332" s="5">
        <f t="shared" si="105"/>
        <v>0.93889718413245482</v>
      </c>
      <c r="G332" s="5">
        <f t="shared" si="106"/>
        <v>1.0448028445812172</v>
      </c>
      <c r="H332" s="7">
        <v>342</v>
      </c>
      <c r="I332" s="7"/>
      <c r="J332" s="2">
        <f t="shared" si="107"/>
        <v>43110</v>
      </c>
      <c r="K332" s="5">
        <v>1</v>
      </c>
      <c r="L332" s="5">
        <f>_xlfn.STDEV.S($AV303:$AV332)/_xlfn.STDEV.S(AW303:AW332)</f>
        <v>0.96156604078276975</v>
      </c>
      <c r="M332" s="5">
        <f>_xlfn.STDEV.S($AV303:$AV332)/_xlfn.STDEV.S(AY303:AY332)</f>
        <v>0.58749959536636676</v>
      </c>
      <c r="N332" s="5">
        <f>_xlfn.STDEV.S($AV303:$AV332)/_xlfn.STDEV.S(AZ303:AZ332)</f>
        <v>0.27052419384960003</v>
      </c>
      <c r="O332" s="7">
        <f t="shared" si="101"/>
        <v>342</v>
      </c>
      <c r="P332" s="7"/>
      <c r="Q332" s="2">
        <f t="shared" si="108"/>
        <v>43110</v>
      </c>
      <c r="R332" s="5">
        <v>0</v>
      </c>
      <c r="S332" s="5">
        <f t="array" ref="S332">((PRODUCT(1+$AV313:$AV332/100)-1)*100)-((PRODUCT(1+AW313:AW332/100)-1)*100)</f>
        <v>0.24886459950017592</v>
      </c>
      <c r="T332" s="5">
        <f t="array" ref="T332">((PRODUCT(1+$AV313:$AV332/100)-1)*100)-((PRODUCT(1+AX313:AX332/100)-1)*100)</f>
        <v>0.4117645569381212</v>
      </c>
      <c r="U332" s="5">
        <f t="array" ref="U332">((PRODUCT(1+$AV313:$AV332/100)-1)*100)-((PRODUCT(1+AY313:AY332/100)-1)*100)</f>
        <v>-0.78688808649090003</v>
      </c>
      <c r="V332" s="7">
        <f t="shared" si="100"/>
        <v>342</v>
      </c>
      <c r="W332" s="7"/>
      <c r="X332" s="2">
        <f t="shared" si="109"/>
        <v>43110</v>
      </c>
      <c r="Y332" s="6">
        <f t="shared" si="109"/>
        <v>0</v>
      </c>
      <c r="Z332" s="6">
        <f t="shared" si="110"/>
        <v>0.99947521947462981</v>
      </c>
      <c r="AA332" s="6">
        <f>1+(($AV332-AY332)/100)</f>
        <v>0.99955521947462989</v>
      </c>
      <c r="AB332" s="7">
        <f>H332</f>
        <v>342</v>
      </c>
      <c r="AC332" s="5">
        <f t="shared" si="111"/>
        <v>0.99945521947462979</v>
      </c>
      <c r="AD332" s="5">
        <f t="shared" si="112"/>
        <v>1.0004052194746298</v>
      </c>
      <c r="AE332" s="5">
        <f t="shared" si="113"/>
        <v>0.99943521947462988</v>
      </c>
      <c r="AF332" s="2"/>
      <c r="AG332" s="5">
        <f t="shared" si="114"/>
        <v>114.58353820434643</v>
      </c>
      <c r="AH332" s="5">
        <f t="shared" si="115"/>
        <v>110.46094899635942</v>
      </c>
      <c r="AI332" s="5">
        <f t="shared" si="116"/>
        <v>109.02348091218934</v>
      </c>
      <c r="AJ332" s="5">
        <f t="shared" si="117"/>
        <v>120.00878305879731</v>
      </c>
      <c r="AK332" s="5">
        <f t="shared" si="118"/>
        <v>122.04056007498002</v>
      </c>
      <c r="AL332" s="5">
        <f t="shared" si="119"/>
        <v>109.67000980005405</v>
      </c>
      <c r="AN332" s="5">
        <f t="array" ref="AN332">(PRODUCT(1+AV323:AV332/100)-1)*100</f>
        <v>0.65653075328264698</v>
      </c>
      <c r="AO332" s="5">
        <f t="array" ref="AO332">(PRODUCT(1+AW323:AW332/100)-1)*100</f>
        <v>0.74143270511346504</v>
      </c>
      <c r="AP332" s="5">
        <f t="array" ref="AP332">(PRODUCT(1+AX323:AX332/100)-1)*100</f>
        <v>0.6258874401411374</v>
      </c>
      <c r="AQ332" s="5">
        <f t="array" ref="AQ332">(PRODUCT(1+AY323:AY332/100)-1)*100</f>
        <v>1.4812334738781407</v>
      </c>
      <c r="AR332" s="5">
        <f t="array" ref="AR332">(PRODUCT(1+AZ323:AZ332/100)-1)*100</f>
        <v>2.7965292363362204</v>
      </c>
      <c r="AS332" s="5">
        <f t="array" ref="AS332">(PRODUCT(1+BA323:BA332/100)-1)*100</f>
        <v>0.65905220077822069</v>
      </c>
      <c r="AU332" s="2">
        <v>43110</v>
      </c>
      <c r="AV332" s="5">
        <v>-0.29947805253701665</v>
      </c>
      <c r="AW332" s="5">
        <v>-0.247</v>
      </c>
      <c r="AX332" s="5">
        <v>-0.245</v>
      </c>
      <c r="AY332" s="5">
        <v>-0.255</v>
      </c>
      <c r="AZ332" s="5">
        <v>-0.34</v>
      </c>
      <c r="BA332" s="5">
        <v>-0.24299999999999999</v>
      </c>
    </row>
    <row r="333" spans="1:53" x14ac:dyDescent="0.25">
      <c r="A333" s="2">
        <v>43111</v>
      </c>
      <c r="B333" s="5">
        <v>1</v>
      </c>
      <c r="C333" s="5">
        <f t="shared" si="102"/>
        <v>1.0367733118003077</v>
      </c>
      <c r="D333" s="5">
        <f t="shared" si="103"/>
        <v>1.0507264819282376</v>
      </c>
      <c r="E333" s="5">
        <f t="shared" si="104"/>
        <v>0.952651475165467</v>
      </c>
      <c r="F333" s="5">
        <f t="shared" si="105"/>
        <v>0.93256028541899194</v>
      </c>
      <c r="G333" s="5">
        <f t="shared" si="106"/>
        <v>1.044511345375871</v>
      </c>
      <c r="H333" s="7">
        <v>340</v>
      </c>
      <c r="I333" s="7"/>
      <c r="J333" s="2">
        <f t="shared" si="107"/>
        <v>43111</v>
      </c>
      <c r="K333" s="5">
        <v>1</v>
      </c>
      <c r="L333" s="5">
        <f>_xlfn.STDEV.S($AV304:$AV333)/_xlfn.STDEV.S(AW304:AW333)</f>
        <v>0.95686822253914627</v>
      </c>
      <c r="M333" s="5">
        <f>_xlfn.STDEV.S($AV304:$AV333)/_xlfn.STDEV.S(AY304:AY333)</f>
        <v>0.57514359525187375</v>
      </c>
      <c r="N333" s="5">
        <f>_xlfn.STDEV.S($AV304:$AV333)/_xlfn.STDEV.S(AZ304:AZ333)</f>
        <v>0.25586788300215341</v>
      </c>
      <c r="O333" s="7">
        <f t="shared" si="101"/>
        <v>340</v>
      </c>
      <c r="P333" s="7"/>
      <c r="Q333" s="2">
        <f t="shared" si="108"/>
        <v>43111</v>
      </c>
      <c r="R333" s="5">
        <v>0</v>
      </c>
      <c r="S333" s="5">
        <f t="array" ref="S333">((PRODUCT(1+$AV314:$AV333/100)-1)*100)-((PRODUCT(1+AW314:AW333/100)-1)*100)</f>
        <v>0.20864189007261391</v>
      </c>
      <c r="T333" s="5">
        <f t="array" ref="T333">((PRODUCT(1+$AV314:$AV333/100)-1)*100)-((PRODUCT(1+AX314:AX333/100)-1)*100)</f>
        <v>0.3977662651009517</v>
      </c>
      <c r="U333" s="5">
        <f t="array" ref="U333">((PRODUCT(1+$AV314:$AV333/100)-1)*100)-((PRODUCT(1+AY314:AY333/100)-1)*100)</f>
        <v>-0.99855787574425481</v>
      </c>
      <c r="V333" s="7">
        <f t="shared" si="100"/>
        <v>340</v>
      </c>
      <c r="W333" s="7"/>
      <c r="X333" s="2">
        <f t="shared" si="109"/>
        <v>43111</v>
      </c>
      <c r="Y333" s="6">
        <f t="shared" si="109"/>
        <v>0</v>
      </c>
      <c r="Z333" s="6">
        <f t="shared" si="110"/>
        <v>0.99947075523515283</v>
      </c>
      <c r="AA333" s="6">
        <f>1+(($AV333-AY333)/100)</f>
        <v>0.99775075523515278</v>
      </c>
      <c r="AB333" s="7">
        <f>H333</f>
        <v>340</v>
      </c>
      <c r="AC333" s="5">
        <f t="shared" si="111"/>
        <v>0.99974075523515282</v>
      </c>
      <c r="AD333" s="5">
        <f t="shared" si="112"/>
        <v>0.99320075523515283</v>
      </c>
      <c r="AE333" s="5">
        <f t="shared" si="113"/>
        <v>0.9997207552351528</v>
      </c>
      <c r="AF333" s="2"/>
      <c r="AG333" s="5">
        <f t="shared" si="114"/>
        <v>114.65237486478502</v>
      </c>
      <c r="AH333" s="5">
        <f t="shared" si="115"/>
        <v>110.58576986872531</v>
      </c>
      <c r="AI333" s="5">
        <f t="shared" si="116"/>
        <v>109.11724110577383</v>
      </c>
      <c r="AJ333" s="5">
        <f t="shared" si="117"/>
        <v>120.35080809051487</v>
      </c>
      <c r="AK333" s="5">
        <f t="shared" si="118"/>
        <v>122.94366021953488</v>
      </c>
      <c r="AL333" s="5">
        <f t="shared" si="119"/>
        <v>109.76651940867809</v>
      </c>
      <c r="AN333" s="5">
        <f t="array" ref="AN333">(PRODUCT(1+AV324:AV333/100)-1)*100</f>
        <v>0.63007077507337694</v>
      </c>
      <c r="AO333" s="5">
        <f t="array" ref="AO333">(PRODUCT(1+AW324:AW333/100)-1)*100</f>
        <v>0.78472121921682181</v>
      </c>
      <c r="AP333" s="5">
        <f t="array" ref="AP333">(PRODUCT(1+AX324:AX333/100)-1)*100</f>
        <v>0.6520344826500768</v>
      </c>
      <c r="AQ333" s="5">
        <f t="array" ref="AQ333">(PRODUCT(1+AY324:AY333/100)-1)*100</f>
        <v>1.6352800667898792</v>
      </c>
      <c r="AR333" s="5">
        <f t="array" ref="AR333">(PRODUCT(1+AZ324:AZ333/100)-1)*100</f>
        <v>3.1528643245329224</v>
      </c>
      <c r="AS333" s="5">
        <f t="array" ref="AS333">(PRODUCT(1+BA324:BA333/100)-1)*100</f>
        <v>0.69124506947606523</v>
      </c>
      <c r="AU333" s="2">
        <v>43111</v>
      </c>
      <c r="AV333" s="5">
        <v>6.007552351527945E-2</v>
      </c>
      <c r="AW333" s="5">
        <v>0.113</v>
      </c>
      <c r="AX333" s="5">
        <v>8.5999999999999993E-2</v>
      </c>
      <c r="AY333" s="5">
        <v>0.28499999999999998</v>
      </c>
      <c r="AZ333" s="5">
        <v>0.74</v>
      </c>
      <c r="BA333" s="5">
        <v>8.7999999999999995E-2</v>
      </c>
    </row>
    <row r="334" spans="1:53" x14ac:dyDescent="0.25">
      <c r="A334" s="2">
        <v>43112</v>
      </c>
      <c r="B334" s="5">
        <v>1</v>
      </c>
      <c r="C334" s="5">
        <f t="shared" si="102"/>
        <v>1.0374654405677324</v>
      </c>
      <c r="D334" s="5">
        <f t="shared" si="103"/>
        <v>1.051438437935156</v>
      </c>
      <c r="E334" s="5">
        <f t="shared" si="104"/>
        <v>0.95319214479913661</v>
      </c>
      <c r="F334" s="5">
        <f t="shared" si="105"/>
        <v>0.933266821748584</v>
      </c>
      <c r="G334" s="5">
        <f t="shared" si="106"/>
        <v>1.0451981899006628</v>
      </c>
      <c r="H334" s="7">
        <v>337</v>
      </c>
      <c r="I334" s="7"/>
      <c r="J334" s="2">
        <f t="shared" si="107"/>
        <v>43112</v>
      </c>
      <c r="K334" s="5">
        <v>1</v>
      </c>
      <c r="L334" s="5">
        <f>_xlfn.STDEV.S($AV305:$AV334)/_xlfn.STDEV.S(AW305:AW334)</f>
        <v>0.95367652307687034</v>
      </c>
      <c r="M334" s="5">
        <f>_xlfn.STDEV.S($AV305:$AV334)/_xlfn.STDEV.S(AY305:AY334)</f>
        <v>0.56889731073674144</v>
      </c>
      <c r="N334" s="5">
        <f>_xlfn.STDEV.S($AV305:$AV334)/_xlfn.STDEV.S(AZ305:AZ334)</f>
        <v>0.25275697907986588</v>
      </c>
      <c r="O334" s="7">
        <f t="shared" si="101"/>
        <v>337</v>
      </c>
      <c r="P334" s="7"/>
      <c r="Q334" s="2">
        <f t="shared" si="108"/>
        <v>43112</v>
      </c>
      <c r="R334" s="5">
        <v>0</v>
      </c>
      <c r="S334" s="5">
        <f t="array" ref="S334">((PRODUCT(1+$AV315:$AV334/100)-1)*100)-((PRODUCT(1+AW315:AW334/100)-1)*100)</f>
        <v>0.26145451562258337</v>
      </c>
      <c r="T334" s="5">
        <f t="array" ref="T334">((PRODUCT(1+$AV315:$AV334/100)-1)*100)-((PRODUCT(1+AX315:AX334/100)-1)*100)</f>
        <v>0.44543669128487284</v>
      </c>
      <c r="U334" s="5">
        <f t="array" ref="U334">((PRODUCT(1+$AV315:$AV334/100)-1)*100)-((PRODUCT(1+AY315:AY334/100)-1)*100)</f>
        <v>-0.91546378021496455</v>
      </c>
      <c r="V334" s="7">
        <f t="shared" si="100"/>
        <v>337</v>
      </c>
      <c r="W334" s="7"/>
      <c r="X334" s="2">
        <f t="shared" si="109"/>
        <v>43112</v>
      </c>
      <c r="Y334" s="6">
        <f t="shared" si="109"/>
        <v>0</v>
      </c>
      <c r="Z334" s="6">
        <f t="shared" si="110"/>
        <v>1.0006677064928382</v>
      </c>
      <c r="AA334" s="6">
        <f>1+(($AV334-AY334)/100)</f>
        <v>1.0005677064928382</v>
      </c>
      <c r="AB334" s="7">
        <f>H334</f>
        <v>337</v>
      </c>
      <c r="AC334" s="5">
        <f t="shared" si="111"/>
        <v>1.000677706492838</v>
      </c>
      <c r="AD334" s="5">
        <f t="shared" si="112"/>
        <v>1.0007577064928381</v>
      </c>
      <c r="AE334" s="5">
        <f t="shared" si="113"/>
        <v>1.0006577064928381</v>
      </c>
      <c r="AF334" s="2"/>
      <c r="AG334" s="5">
        <f t="shared" si="114"/>
        <v>114.75071295112585</v>
      </c>
      <c r="AH334" s="5">
        <f t="shared" si="115"/>
        <v>110.60678116500036</v>
      </c>
      <c r="AI334" s="5">
        <f t="shared" si="116"/>
        <v>109.13688220917288</v>
      </c>
      <c r="AJ334" s="5">
        <f t="shared" si="117"/>
        <v>120.38570982486111</v>
      </c>
      <c r="AK334" s="5">
        <f t="shared" si="118"/>
        <v>122.95595458555682</v>
      </c>
      <c r="AL334" s="5">
        <f t="shared" si="119"/>
        <v>109.78847271255982</v>
      </c>
      <c r="AN334" s="5">
        <f t="array" ref="AN334">(PRODUCT(1+AV325:AV334/100)-1)*100</f>
        <v>0.62952742324939859</v>
      </c>
      <c r="AO334" s="5">
        <f t="array" ref="AO334">(PRODUCT(1+AW325:AW334/100)-1)*100</f>
        <v>0.73335696637204517</v>
      </c>
      <c r="AP334" s="5">
        <f t="array" ref="AP334">(PRODUCT(1+AX325:AX334/100)-1)*100</f>
        <v>0.59872675286247734</v>
      </c>
      <c r="AQ334" s="5">
        <f t="array" ref="AQ334">(PRODUCT(1+AY325:AY334/100)-1)*100</f>
        <v>1.5966845193812418</v>
      </c>
      <c r="AR334" s="5">
        <f t="array" ref="AR334">(PRODUCT(1+AZ325:AZ334/100)-1)*100</f>
        <v>3.0632082989154652</v>
      </c>
      <c r="AS334" s="5">
        <f t="array" ref="AS334">(PRODUCT(1+BA325:BA334/100)-1)*100</f>
        <v>0.64194037962799211</v>
      </c>
      <c r="AU334" s="2">
        <v>43112</v>
      </c>
      <c r="AV334" s="5">
        <v>8.5770649283811728E-2</v>
      </c>
      <c r="AW334" s="5">
        <v>1.9E-2</v>
      </c>
      <c r="AX334" s="5">
        <v>1.7999999999999999E-2</v>
      </c>
      <c r="AY334" s="5">
        <v>2.9000000000000001E-2</v>
      </c>
      <c r="AZ334" s="5">
        <v>0.01</v>
      </c>
      <c r="BA334" s="5">
        <v>0.02</v>
      </c>
    </row>
    <row r="335" spans="1:53" x14ac:dyDescent="0.25">
      <c r="A335" s="2">
        <v>43116</v>
      </c>
      <c r="B335" s="5">
        <v>1</v>
      </c>
      <c r="C335" s="5">
        <f t="shared" si="102"/>
        <v>1.0378356010434706</v>
      </c>
      <c r="D335" s="5">
        <f t="shared" si="103"/>
        <v>1.0518766649388374</v>
      </c>
      <c r="E335" s="5">
        <f t="shared" si="104"/>
        <v>0.95318926050181096</v>
      </c>
      <c r="F335" s="5">
        <f t="shared" si="105"/>
        <v>0.93113353414947675</v>
      </c>
      <c r="G335" s="5">
        <f t="shared" si="106"/>
        <v>1.0456860773522634</v>
      </c>
      <c r="H335" s="7">
        <v>334</v>
      </c>
      <c r="I335" s="7"/>
      <c r="J335" s="2">
        <f t="shared" si="107"/>
        <v>43116</v>
      </c>
      <c r="K335" s="5">
        <v>1</v>
      </c>
      <c r="L335" s="5">
        <f>_xlfn.STDEV.S($AV306:$AV335)/_xlfn.STDEV.S(AW306:AW335)</f>
        <v>0.95276242191991078</v>
      </c>
      <c r="M335" s="5">
        <f>_xlfn.STDEV.S($AV306:$AV335)/_xlfn.STDEV.S(AY306:AY335)</f>
        <v>0.56837465310800706</v>
      </c>
      <c r="N335" s="5">
        <f>_xlfn.STDEV.S($AV306:$AV335)/_xlfn.STDEV.S(AZ306:AZ335)</f>
        <v>0.25331841788233966</v>
      </c>
      <c r="O335" s="7">
        <f t="shared" si="101"/>
        <v>334</v>
      </c>
      <c r="P335" s="7"/>
      <c r="Q335" s="2">
        <f t="shared" si="108"/>
        <v>43116</v>
      </c>
      <c r="R335" s="5">
        <v>0</v>
      </c>
      <c r="S335" s="5">
        <f t="array" ref="S335">((PRODUCT(1+$AV316:$AV335/100)-1)*100)-((PRODUCT(1+AW316:AW335/100)-1)*100)</f>
        <v>0.21387686507610137</v>
      </c>
      <c r="T335" s="5">
        <f t="array" ref="T335">((PRODUCT(1+$AV316:$AV335/100)-1)*100)-((PRODUCT(1+AX316:AX335/100)-1)*100)</f>
        <v>0.41109412844353432</v>
      </c>
      <c r="U335" s="5">
        <f t="array" ref="U335">((PRODUCT(1+$AV316:$AV335/100)-1)*100)-((PRODUCT(1+AY316:AY335/100)-1)*100)</f>
        <v>-1.0456562357821442</v>
      </c>
      <c r="V335" s="7">
        <f t="shared" si="100"/>
        <v>334</v>
      </c>
      <c r="W335" s="7"/>
      <c r="X335" s="2">
        <f t="shared" si="109"/>
        <v>43116</v>
      </c>
      <c r="Y335" s="6">
        <f t="shared" si="109"/>
        <v>0</v>
      </c>
      <c r="Z335" s="6">
        <f t="shared" si="110"/>
        <v>1.0003569714628504</v>
      </c>
      <c r="AA335" s="6">
        <f>1+(($AV335-AY335)/100)</f>
        <v>0.99999697146285038</v>
      </c>
      <c r="AB335" s="7">
        <f>H335</f>
        <v>334</v>
      </c>
      <c r="AC335" s="5">
        <f t="shared" si="111"/>
        <v>1.0004169714628504</v>
      </c>
      <c r="AD335" s="5">
        <f t="shared" si="112"/>
        <v>0.99770697146285037</v>
      </c>
      <c r="AE335" s="5">
        <f t="shared" si="113"/>
        <v>1.0004669714628505</v>
      </c>
      <c r="AF335" s="2"/>
      <c r="AG335" s="5">
        <f t="shared" si="114"/>
        <v>114.84905103746669</v>
      </c>
      <c r="AH335" s="5">
        <f t="shared" si="115"/>
        <v>110.66208455558285</v>
      </c>
      <c r="AI335" s="5">
        <f t="shared" si="116"/>
        <v>109.18490243734492</v>
      </c>
      <c r="AJ335" s="5">
        <f t="shared" si="117"/>
        <v>120.4892415353105</v>
      </c>
      <c r="AK335" s="5">
        <f t="shared" si="118"/>
        <v>123.34326584250132</v>
      </c>
      <c r="AL335" s="5">
        <f t="shared" si="119"/>
        <v>109.83129021691771</v>
      </c>
      <c r="AN335" s="5">
        <f t="array" ref="AN335">(PRODUCT(1+AV326:AV335/100)-1)*100</f>
        <v>0.7157640565712331</v>
      </c>
      <c r="AO335" s="5">
        <f t="array" ref="AO335">(PRODUCT(1+AW326:AW335/100)-1)*100</f>
        <v>0.78372364485521651</v>
      </c>
      <c r="AP335" s="5">
        <f t="array" ref="AP335">(PRODUCT(1+AX326:AX335/100)-1)*100</f>
        <v>0.64600957292089145</v>
      </c>
      <c r="AQ335" s="5">
        <f t="array" ref="AQ335">(PRODUCT(1+AY326:AY335/100)-1)*100</f>
        <v>1.6596593498239942</v>
      </c>
      <c r="AR335" s="5">
        <f t="array" ref="AR335">(PRODUCT(1+AZ326:AZ335/100)-1)*100</f>
        <v>3.2618779140019427</v>
      </c>
      <c r="AS335" s="5">
        <f t="array" ref="AS335">(PRODUCT(1+BA326:BA335/100)-1)*100</f>
        <v>0.68622504762840819</v>
      </c>
      <c r="AU335" s="2">
        <v>43116</v>
      </c>
      <c r="AV335" s="5">
        <v>8.569714628503533E-2</v>
      </c>
      <c r="AW335" s="5">
        <v>0.05</v>
      </c>
      <c r="AX335" s="5">
        <v>4.3999999999999997E-2</v>
      </c>
      <c r="AY335" s="5">
        <v>8.5999999999999993E-2</v>
      </c>
      <c r="AZ335" s="5">
        <v>0.315</v>
      </c>
      <c r="BA335" s="5">
        <v>3.9E-2</v>
      </c>
    </row>
    <row r="336" spans="1:53" x14ac:dyDescent="0.25">
      <c r="A336" s="2">
        <v>43117</v>
      </c>
      <c r="B336" s="5">
        <v>1</v>
      </c>
      <c r="C336" s="5">
        <f t="shared" si="102"/>
        <v>1.0375072209835214</v>
      </c>
      <c r="D336" s="5">
        <f t="shared" si="103"/>
        <v>1.0515017593711053</v>
      </c>
      <c r="E336" s="5">
        <f t="shared" si="104"/>
        <v>0.95316423024085684</v>
      </c>
      <c r="F336" s="5">
        <f t="shared" si="105"/>
        <v>0.92838665055547431</v>
      </c>
      <c r="G336" s="5">
        <f t="shared" si="106"/>
        <v>1.0454702771994502</v>
      </c>
      <c r="H336" s="7">
        <v>334</v>
      </c>
      <c r="I336" s="7"/>
      <c r="J336" s="2">
        <f t="shared" si="107"/>
        <v>43117</v>
      </c>
      <c r="K336" s="5">
        <v>1</v>
      </c>
      <c r="L336" s="5">
        <f>_xlfn.STDEV.S($AV307:$AV336)/_xlfn.STDEV.S(AW307:AW336)</f>
        <v>0.97276316127179707</v>
      </c>
      <c r="M336" s="5">
        <f>_xlfn.STDEV.S($AV307:$AV336)/_xlfn.STDEV.S(AY307:AY336)</f>
        <v>0.57855188379262068</v>
      </c>
      <c r="N336" s="5">
        <f>_xlfn.STDEV.S($AV307:$AV336)/_xlfn.STDEV.S(AZ307:AZ336)</f>
        <v>0.26159664632201785</v>
      </c>
      <c r="O336" s="7">
        <f t="shared" si="101"/>
        <v>334</v>
      </c>
      <c r="P336" s="7"/>
      <c r="Q336" s="2">
        <f t="shared" si="108"/>
        <v>43117</v>
      </c>
      <c r="R336" s="5">
        <v>0</v>
      </c>
      <c r="S336" s="5">
        <f t="array" ref="S336">((PRODUCT(1+$AV317:$AV336/100)-1)*100)-((PRODUCT(1+AW317:AW336/100)-1)*100)</f>
        <v>7.7599735464528585E-2</v>
      </c>
      <c r="T336" s="5">
        <f t="array" ref="T336">((PRODUCT(1+$AV317:$AV336/100)-1)*100)-((PRODUCT(1+AX317:AX336/100)-1)*100)</f>
        <v>0.27281455086385353</v>
      </c>
      <c r="U336" s="5">
        <f t="array" ref="U336">((PRODUCT(1+$AV317:$AV336/100)-1)*100)-((PRODUCT(1+AY317:AY336/100)-1)*100)</f>
        <v>-1.1646370172239351</v>
      </c>
      <c r="V336" s="7">
        <f t="shared" si="100"/>
        <v>334</v>
      </c>
      <c r="W336" s="7"/>
      <c r="X336" s="2">
        <f t="shared" si="109"/>
        <v>43117</v>
      </c>
      <c r="Y336" s="6">
        <f t="shared" si="109"/>
        <v>0</v>
      </c>
      <c r="Z336" s="6">
        <f t="shared" si="110"/>
        <v>0.99968376230841671</v>
      </c>
      <c r="AA336" s="6">
        <f>1+(($AV336-AY336)/100)</f>
        <v>0.99997376230841672</v>
      </c>
      <c r="AB336" s="7">
        <f>H336</f>
        <v>334</v>
      </c>
      <c r="AC336" s="5">
        <f t="shared" si="111"/>
        <v>0.99964376230841667</v>
      </c>
      <c r="AD336" s="5">
        <f t="shared" si="112"/>
        <v>0.99704376230841674</v>
      </c>
      <c r="AE336" s="5">
        <f t="shared" si="113"/>
        <v>0.99979376230841677</v>
      </c>
      <c r="AF336" s="2"/>
      <c r="AG336" s="5">
        <f t="shared" si="114"/>
        <v>114.75071295112585</v>
      </c>
      <c r="AH336" s="5">
        <f t="shared" si="115"/>
        <v>110.60232702992283</v>
      </c>
      <c r="AI336" s="5">
        <f t="shared" si="116"/>
        <v>109.13030998612625</v>
      </c>
      <c r="AJ336" s="5">
        <f t="shared" si="117"/>
        <v>120.38923546483619</v>
      </c>
      <c r="AK336" s="5">
        <f t="shared" si="118"/>
        <v>123.60228670077058</v>
      </c>
      <c r="AL336" s="5">
        <f t="shared" si="119"/>
        <v>109.75989987827671</v>
      </c>
      <c r="AN336" s="5">
        <f t="array" ref="AN336">(PRODUCT(1+AV327:AV336/100)-1)*100</f>
        <v>0.5514864282636589</v>
      </c>
      <c r="AO336" s="5">
        <f t="array" ref="AO336">(PRODUCT(1+AW327:AW336/100)-1)*100</f>
        <v>0.59550840790445481</v>
      </c>
      <c r="AP336" s="5">
        <f t="array" ref="AP336">(PRODUCT(1+AX327:AX336/100)-1)*100</f>
        <v>0.47511642842030799</v>
      </c>
      <c r="AQ336" s="5">
        <f t="array" ref="AQ336">(PRODUCT(1+AY327:AY336/100)-1)*100</f>
        <v>1.355340743150979</v>
      </c>
      <c r="AR336" s="5">
        <f t="array" ref="AR336">(PRODUCT(1+AZ327:AZ336/100)-1)*100</f>
        <v>3.1640774214858114</v>
      </c>
      <c r="AS336" s="5">
        <f t="array" ref="AS336">(PRODUCT(1+BA327:BA336/100)-1)*100</f>
        <v>0.49415636432843524</v>
      </c>
      <c r="AU336" s="2">
        <v>43117</v>
      </c>
      <c r="AV336" s="5">
        <v>-8.5623769158327256E-2</v>
      </c>
      <c r="AW336" s="5">
        <v>-5.3999999999999999E-2</v>
      </c>
      <c r="AX336" s="5">
        <v>-0.05</v>
      </c>
      <c r="AY336" s="5">
        <v>-8.3000000000000004E-2</v>
      </c>
      <c r="AZ336" s="5">
        <v>0.21</v>
      </c>
      <c r="BA336" s="5">
        <v>-6.5000000000000002E-2</v>
      </c>
    </row>
    <row r="337" spans="1:53" x14ac:dyDescent="0.25">
      <c r="A337" s="2">
        <v>43118</v>
      </c>
      <c r="B337" s="5">
        <v>1</v>
      </c>
      <c r="C337" s="5">
        <f t="shared" si="102"/>
        <v>1.0382729100940695</v>
      </c>
      <c r="D337" s="5">
        <f t="shared" si="103"/>
        <v>1.0521619136269564</v>
      </c>
      <c r="E337" s="5">
        <f t="shared" si="104"/>
        <v>0.95446963950652264</v>
      </c>
      <c r="F337" s="5">
        <f t="shared" si="105"/>
        <v>0.92532943508122711</v>
      </c>
      <c r="G337" s="5">
        <f t="shared" si="106"/>
        <v>1.0464094496398766</v>
      </c>
      <c r="H337" s="7">
        <v>335</v>
      </c>
      <c r="I337" s="7"/>
      <c r="J337" s="2">
        <f t="shared" si="107"/>
        <v>43118</v>
      </c>
      <c r="K337" s="5">
        <v>1</v>
      </c>
      <c r="L337" s="5">
        <f>_xlfn.STDEV.S($AV308:$AV337)/_xlfn.STDEV.S(AW308:AW337)</f>
        <v>0.94828692816408</v>
      </c>
      <c r="M337" s="5">
        <f>_xlfn.STDEV.S($AV308:$AV337)/_xlfn.STDEV.S(AY308:AY337)</f>
        <v>0.56223882049567908</v>
      </c>
      <c r="N337" s="5">
        <f>_xlfn.STDEV.S($AV308:$AV337)/_xlfn.STDEV.S(AZ308:AZ337)</f>
        <v>0.26230787073721418</v>
      </c>
      <c r="O337" s="7">
        <f t="shared" si="101"/>
        <v>335</v>
      </c>
      <c r="P337" s="7"/>
      <c r="Q337" s="2">
        <f t="shared" si="108"/>
        <v>43118</v>
      </c>
      <c r="R337" s="5">
        <v>0</v>
      </c>
      <c r="S337" s="5">
        <f t="array" ref="S337">((PRODUCT(1+$AV318:$AV337/100)-1)*100)-((PRODUCT(1+AW318:AW337/100)-1)*100)</f>
        <v>0.14385744676730372</v>
      </c>
      <c r="T337" s="5">
        <f t="array" ref="T337">((PRODUCT(1+$AV318:$AV337/100)-1)*100)-((PRODUCT(1+AX318:AX337/100)-1)*100)</f>
        <v>0.33086941298678951</v>
      </c>
      <c r="U337" s="5">
        <f t="array" ref="U337">((PRODUCT(1+$AV318:$AV337/100)-1)*100)-((PRODUCT(1+AY318:AY337/100)-1)*100)</f>
        <v>-1.0565760323074658</v>
      </c>
      <c r="V337" s="7">
        <f t="shared" si="100"/>
        <v>335</v>
      </c>
      <c r="W337" s="7"/>
      <c r="X337" s="2">
        <f t="shared" si="109"/>
        <v>43118</v>
      </c>
      <c r="Y337" s="6">
        <f t="shared" si="109"/>
        <v>0</v>
      </c>
      <c r="Z337" s="6">
        <f t="shared" si="110"/>
        <v>1.0007372114148601</v>
      </c>
      <c r="AA337" s="6">
        <f>1+(($AV337-AY337)/100)</f>
        <v>1.00136721141486</v>
      </c>
      <c r="AB337" s="7">
        <f>H337</f>
        <v>335</v>
      </c>
      <c r="AC337" s="5">
        <f t="shared" si="111"/>
        <v>1.00062721141486</v>
      </c>
      <c r="AD337" s="5">
        <f t="shared" si="112"/>
        <v>0.99669721141486001</v>
      </c>
      <c r="AE337" s="5">
        <f t="shared" si="113"/>
        <v>1.00089721141486</v>
      </c>
      <c r="AF337" s="2"/>
      <c r="AG337" s="5">
        <f t="shared" si="114"/>
        <v>114.71137771658952</v>
      </c>
      <c r="AH337" s="5">
        <f t="shared" si="115"/>
        <v>110.48287651673051</v>
      </c>
      <c r="AI337" s="5">
        <f t="shared" si="116"/>
        <v>109.0244535854397</v>
      </c>
      <c r="AJ337" s="5">
        <f t="shared" si="117"/>
        <v>120.18336987219132</v>
      </c>
      <c r="AK337" s="5">
        <f t="shared" si="118"/>
        <v>123.96814946940486</v>
      </c>
      <c r="AL337" s="5">
        <f t="shared" si="119"/>
        <v>109.62379760242764</v>
      </c>
      <c r="AN337" s="5">
        <f t="array" ref="AN337">(PRODUCT(1+AV328:AV337/100)-1)*100</f>
        <v>0.29232224228354919</v>
      </c>
      <c r="AO337" s="5">
        <f t="array" ref="AO337">(PRODUCT(1+AW328:AW337/100)-1)*100</f>
        <v>0.20229075308519917</v>
      </c>
      <c r="AP337" s="5">
        <f t="array" ref="AP337">(PRODUCT(1+AX328:AX337/100)-1)*100</f>
        <v>0.12733722242868062</v>
      </c>
      <c r="AQ337" s="5">
        <f t="array" ref="AQ337">(PRODUCT(1+AY328:AY337/100)-1)*100</f>
        <v>0.68263722982027097</v>
      </c>
      <c r="AR337" s="5">
        <f t="array" ref="AR337">(PRODUCT(1+AZ328:AZ337/100)-1)*100</f>
        <v>2.4855815081749499</v>
      </c>
      <c r="AS337" s="5">
        <f t="array" ref="AS337">(PRODUCT(1+BA328:BA337/100)-1)*100</f>
        <v>0.1122551147916262</v>
      </c>
      <c r="AU337" s="2">
        <v>43118</v>
      </c>
      <c r="AV337" s="5">
        <v>-3.427885851400303E-2</v>
      </c>
      <c r="AW337" s="5">
        <v>-0.108</v>
      </c>
      <c r="AX337" s="5">
        <v>-9.7000000000000003E-2</v>
      </c>
      <c r="AY337" s="5">
        <v>-0.17100000000000001</v>
      </c>
      <c r="AZ337" s="5">
        <v>0.29599999999999999</v>
      </c>
      <c r="BA337" s="5">
        <v>-0.124</v>
      </c>
    </row>
    <row r="338" spans="1:53" x14ac:dyDescent="0.25">
      <c r="A338" s="2">
        <v>43119</v>
      </c>
      <c r="B338" s="5">
        <v>1</v>
      </c>
      <c r="C338" s="5">
        <f t="shared" si="102"/>
        <v>1.038005638114663</v>
      </c>
      <c r="D338" s="5">
        <f t="shared" si="103"/>
        <v>1.0517121679357853</v>
      </c>
      <c r="E338" s="5">
        <f t="shared" si="104"/>
        <v>0.95521796324184438</v>
      </c>
      <c r="F338" s="5">
        <f t="shared" si="105"/>
        <v>0.92522084566940455</v>
      </c>
      <c r="G338" s="5">
        <f t="shared" si="106"/>
        <v>1.0461296155775852</v>
      </c>
      <c r="H338" s="7">
        <v>335</v>
      </c>
      <c r="I338" s="7"/>
      <c r="J338" s="2">
        <f t="shared" si="107"/>
        <v>43119</v>
      </c>
      <c r="K338" s="5">
        <v>1</v>
      </c>
      <c r="L338" s="5">
        <f>_xlfn.STDEV.S($AV309:$AV338)/_xlfn.STDEV.S(AW309:AW338)</f>
        <v>0.97496219565227837</v>
      </c>
      <c r="M338" s="5">
        <f>_xlfn.STDEV.S($AV309:$AV338)/_xlfn.STDEV.S(AY309:AY338)</f>
        <v>0.57158715645960245</v>
      </c>
      <c r="N338" s="5">
        <f>_xlfn.STDEV.S($AV309:$AV338)/_xlfn.STDEV.S(AZ309:AZ338)</f>
        <v>0.271204054845891</v>
      </c>
      <c r="O338" s="7">
        <f t="shared" si="101"/>
        <v>335</v>
      </c>
      <c r="P338" s="7"/>
      <c r="Q338" s="2">
        <f t="shared" si="108"/>
        <v>43119</v>
      </c>
      <c r="R338" s="5">
        <v>0</v>
      </c>
      <c r="S338" s="5">
        <f t="array" ref="S338">((PRODUCT(1+$AV319:$AV338/100)-1)*100)-((PRODUCT(1+AW319:AW338/100)-1)*100)</f>
        <v>8.5616533662635774E-2</v>
      </c>
      <c r="T338" s="5">
        <f t="array" ref="T338">((PRODUCT(1+$AV319:$AV338/100)-1)*100)-((PRODUCT(1+AX319:AX338/100)-1)*100)</f>
        <v>0.24733746725440486</v>
      </c>
      <c r="U338" s="5">
        <f t="array" ref="U338">((PRODUCT(1+$AV319:$AV338/100)-1)*100)-((PRODUCT(1+AY319:AY338/100)-1)*100)</f>
        <v>-0.96100858377994314</v>
      </c>
      <c r="V338" s="7">
        <f t="shared" si="100"/>
        <v>335</v>
      </c>
      <c r="W338" s="7"/>
      <c r="X338" s="2">
        <f t="shared" si="109"/>
        <v>43119</v>
      </c>
      <c r="Y338" s="6">
        <f t="shared" si="109"/>
        <v>0</v>
      </c>
      <c r="Z338" s="6">
        <f t="shared" si="110"/>
        <v>0.99974273467638231</v>
      </c>
      <c r="AA338" s="6">
        <f>1+(($AV338-AY338)/100)</f>
        <v>1.0007827346763822</v>
      </c>
      <c r="AB338" s="7">
        <f>H338</f>
        <v>335</v>
      </c>
      <c r="AC338" s="5">
        <f t="shared" si="111"/>
        <v>0.9995727346763823</v>
      </c>
      <c r="AD338" s="5">
        <f t="shared" si="112"/>
        <v>0.99988273467638222</v>
      </c>
      <c r="AE338" s="5">
        <f t="shared" si="113"/>
        <v>0.99973273467638224</v>
      </c>
      <c r="AF338" s="2"/>
      <c r="AG338" s="5">
        <f t="shared" si="114"/>
        <v>114.61303963024868</v>
      </c>
      <c r="AH338" s="5">
        <f t="shared" si="115"/>
        <v>110.41658679082047</v>
      </c>
      <c r="AI338" s="5">
        <f t="shared" si="116"/>
        <v>108.97757307039795</v>
      </c>
      <c r="AJ338" s="5">
        <f t="shared" si="117"/>
        <v>119.98626914560093</v>
      </c>
      <c r="AK338" s="5">
        <f t="shared" si="118"/>
        <v>123.87641303879751</v>
      </c>
      <c r="AL338" s="5">
        <f t="shared" si="119"/>
        <v>109.55911956184221</v>
      </c>
      <c r="AN338" s="5">
        <f t="array" ref="AN338">(PRODUCT(1+AV329:AV338/100)-1)*100</f>
        <v>8.58074480862836E-3</v>
      </c>
      <c r="AO338" s="5">
        <f t="array" ref="AO338">(PRODUCT(1+AW329:AW338/100)-1)*100</f>
        <v>-0.13445817222957901</v>
      </c>
      <c r="AP338" s="5">
        <f t="array" ref="AP338">(PRODUCT(1+AX329:AX338/100)-1)*100</f>
        <v>-0.14936801143021761</v>
      </c>
      <c r="AQ338" s="5">
        <f t="array" ref="AQ338">(PRODUCT(1+AY329:AY338/100)-1)*100</f>
        <v>-3.0316162665189328E-2</v>
      </c>
      <c r="AR338" s="5">
        <f t="array" ref="AR338">(PRODUCT(1+AZ329:AZ338/100)-1)*100</f>
        <v>1.3205463050792954</v>
      </c>
      <c r="AS338" s="5">
        <f t="array" ref="AS338">(PRODUCT(1+BA329:BA338/100)-1)*100</f>
        <v>-0.19134232702491261</v>
      </c>
      <c r="AU338" s="2">
        <v>43119</v>
      </c>
      <c r="AV338" s="5">
        <v>-8.5726532361773966E-2</v>
      </c>
      <c r="AW338" s="5">
        <v>-0.06</v>
      </c>
      <c r="AX338" s="5">
        <v>-4.2999999999999997E-2</v>
      </c>
      <c r="AY338" s="5">
        <v>-0.16400000000000001</v>
      </c>
      <c r="AZ338" s="5">
        <v>-7.3999999999999996E-2</v>
      </c>
      <c r="BA338" s="5">
        <v>-5.8999999999999997E-2</v>
      </c>
    </row>
    <row r="339" spans="1:53" x14ac:dyDescent="0.25">
      <c r="A339" s="2">
        <v>43122</v>
      </c>
      <c r="B339" s="5">
        <v>1</v>
      </c>
      <c r="C339" s="5">
        <f t="shared" si="102"/>
        <v>1.0372631013879776</v>
      </c>
      <c r="D339" s="5">
        <f t="shared" si="103"/>
        <v>1.0509913361398555</v>
      </c>
      <c r="E339" s="5">
        <f t="shared" si="104"/>
        <v>0.95436297145176452</v>
      </c>
      <c r="F339" s="5">
        <f t="shared" si="105"/>
        <v>0.92119873107247185</v>
      </c>
      <c r="G339" s="5">
        <f t="shared" si="106"/>
        <v>1.0455379993271336</v>
      </c>
      <c r="H339" s="7">
        <v>332</v>
      </c>
      <c r="I339" s="7"/>
      <c r="J339" s="2">
        <f t="shared" si="107"/>
        <v>43122</v>
      </c>
      <c r="K339" s="5">
        <v>1</v>
      </c>
      <c r="L339" s="5">
        <f>_xlfn.STDEV.S($AV310:$AV339)/_xlfn.STDEV.S(AW310:AW339)</f>
        <v>0.97588228174845482</v>
      </c>
      <c r="M339" s="5">
        <f>_xlfn.STDEV.S($AV310:$AV339)/_xlfn.STDEV.S(AY310:AY339)</f>
        <v>0.57465161478659299</v>
      </c>
      <c r="N339" s="5">
        <f>_xlfn.STDEV.S($AV310:$AV339)/_xlfn.STDEV.S(AZ310:AZ339)</f>
        <v>0.26834689192437189</v>
      </c>
      <c r="O339" s="7">
        <f t="shared" si="101"/>
        <v>332</v>
      </c>
      <c r="P339" s="7"/>
      <c r="Q339" s="2">
        <f t="shared" si="108"/>
        <v>43122</v>
      </c>
      <c r="R339" s="5">
        <v>0</v>
      </c>
      <c r="S339" s="5">
        <f t="array" ref="S339">((PRODUCT(1+$AV320:$AV339/100)-1)*100)-((PRODUCT(1+AW320:AW339/100)-1)*100)</f>
        <v>-1.7010968490716039E-2</v>
      </c>
      <c r="T339" s="5">
        <f t="array" ref="T339">((PRODUCT(1+$AV320:$AV339/100)-1)*100)-((PRODUCT(1+AX320:AX339/100)-1)*100)</f>
        <v>0.12872548495017622</v>
      </c>
      <c r="U339" s="5">
        <f t="array" ref="U339">((PRODUCT(1+$AV320:$AV339/100)-1)*100)-((PRODUCT(1+AY320:AY339/100)-1)*100)</f>
        <v>-0.96167429018554351</v>
      </c>
      <c r="V339" s="7">
        <f t="shared" si="100"/>
        <v>332</v>
      </c>
      <c r="W339" s="7"/>
      <c r="X339" s="2">
        <f t="shared" si="109"/>
        <v>43122</v>
      </c>
      <c r="Y339" s="6">
        <f t="shared" si="109"/>
        <v>0</v>
      </c>
      <c r="Z339" s="6">
        <f t="shared" si="110"/>
        <v>0.99928419991419992</v>
      </c>
      <c r="AA339" s="6">
        <f>1+(($AV339-AY339)/100)</f>
        <v>0.99910419991419996</v>
      </c>
      <c r="AB339" s="7">
        <f>H339</f>
        <v>332</v>
      </c>
      <c r="AC339" s="5">
        <f t="shared" si="111"/>
        <v>0.9993141999141999</v>
      </c>
      <c r="AD339" s="5">
        <f t="shared" si="112"/>
        <v>0.99563419991419999</v>
      </c>
      <c r="AE339" s="5">
        <f t="shared" si="113"/>
        <v>0.99943419991419991</v>
      </c>
      <c r="AF339" s="2"/>
      <c r="AG339" s="5">
        <f t="shared" si="114"/>
        <v>114.60320582161459</v>
      </c>
      <c r="AH339" s="5">
        <f t="shared" si="115"/>
        <v>110.48614924049868</v>
      </c>
      <c r="AI339" s="5">
        <f t="shared" si="116"/>
        <v>109.04295961424019</v>
      </c>
      <c r="AJ339" s="5">
        <f t="shared" si="117"/>
        <v>120.08345802360887</v>
      </c>
      <c r="AK339" s="5">
        <f t="shared" si="118"/>
        <v>124.40660408660356</v>
      </c>
      <c r="AL339" s="5">
        <f t="shared" si="119"/>
        <v>109.61170793923189</v>
      </c>
      <c r="AN339" s="5">
        <f t="array" ref="AN339">(PRODUCT(1+AV330:AV339/100)-1)*100</f>
        <v>-0.2482239150902954</v>
      </c>
      <c r="AO339" s="5">
        <f t="array" ref="AO339">(PRODUCT(1+AW330:AW339/100)-1)*100</f>
        <v>-0.17835204419083261</v>
      </c>
      <c r="AP339" s="5">
        <f t="array" ref="AP339">(PRODUCT(1+AX330:AX339/100)-1)*100</f>
        <v>-0.17829894617500397</v>
      </c>
      <c r="AQ339" s="5">
        <f t="array" ref="AQ339">(PRODUCT(1+AY330:AY339/100)-1)*100</f>
        <v>-0.16398814424684049</v>
      </c>
      <c r="AR339" s="5">
        <f t="array" ref="AR339">(PRODUCT(1+AZ330:AZ339/100)-1)*100</f>
        <v>1.4306345191489767</v>
      </c>
      <c r="AS339" s="5">
        <f t="array" ref="AS339">(PRODUCT(1+BA330:BA339/100)-1)*100</f>
        <v>-0.24119779750029213</v>
      </c>
      <c r="AU339" s="2">
        <v>43122</v>
      </c>
      <c r="AV339" s="5">
        <v>-8.580008580005849E-3</v>
      </c>
      <c r="AW339" s="5">
        <v>6.3E-2</v>
      </c>
      <c r="AX339" s="5">
        <v>0.06</v>
      </c>
      <c r="AY339" s="5">
        <v>8.1000000000000003E-2</v>
      </c>
      <c r="AZ339" s="5">
        <v>0.42799999999999999</v>
      </c>
      <c r="BA339" s="5">
        <v>4.8000000000000001E-2</v>
      </c>
    </row>
    <row r="340" spans="1:53" x14ac:dyDescent="0.25">
      <c r="A340" s="2">
        <v>43123</v>
      </c>
      <c r="B340" s="5">
        <v>1</v>
      </c>
      <c r="C340" s="5">
        <f t="shared" si="102"/>
        <v>1.0370072280740876</v>
      </c>
      <c r="D340" s="5">
        <f t="shared" si="103"/>
        <v>1.05110986386363</v>
      </c>
      <c r="E340" s="5">
        <f t="shared" si="104"/>
        <v>0.95200800385497919</v>
      </c>
      <c r="F340" s="5">
        <f t="shared" si="105"/>
        <v>0.91783756116092241</v>
      </c>
      <c r="G340" s="5">
        <f t="shared" si="106"/>
        <v>1.0454366466182001</v>
      </c>
      <c r="H340" s="7">
        <v>331</v>
      </c>
      <c r="I340" s="7"/>
      <c r="J340" s="2">
        <f t="shared" si="107"/>
        <v>43123</v>
      </c>
      <c r="K340" s="5">
        <v>1</v>
      </c>
      <c r="L340" s="5">
        <f>_xlfn.STDEV.S($AV311:$AV340)/_xlfn.STDEV.S(AW311:AW340)</f>
        <v>0.98325434109165499</v>
      </c>
      <c r="M340" s="5">
        <f>_xlfn.STDEV.S($AV311:$AV340)/_xlfn.STDEV.S(AY311:AY340)</f>
        <v>0.56389706377871984</v>
      </c>
      <c r="N340" s="5">
        <f>_xlfn.STDEV.S($AV311:$AV340)/_xlfn.STDEV.S(AZ311:AZ340)</f>
        <v>0.27236627006397623</v>
      </c>
      <c r="O340" s="7">
        <f t="shared" si="101"/>
        <v>331</v>
      </c>
      <c r="P340" s="7"/>
      <c r="Q340" s="2">
        <f t="shared" si="108"/>
        <v>43123</v>
      </c>
      <c r="R340" s="5">
        <v>0</v>
      </c>
      <c r="S340" s="5">
        <f t="array" ref="S340">((PRODUCT(1+$AV321:$AV340/100)-1)*100)-((PRODUCT(1+AW321:AW340/100)-1)*100)</f>
        <v>-3.9987888956694029E-2</v>
      </c>
      <c r="T340" s="5">
        <f t="array" ref="T340">((PRODUCT(1+$AV321:$AV340/100)-1)*100)-((PRODUCT(1+AX321:AX340/100)-1)*100)</f>
        <v>0.13217648681991268</v>
      </c>
      <c r="U340" s="5">
        <f t="array" ref="U340">((PRODUCT(1+$AV321:$AV340/100)-1)*100)-((PRODUCT(1+AY321:AY340/100)-1)*100)</f>
        <v>-1.1489960400919097</v>
      </c>
      <c r="V340" s="7">
        <f t="shared" si="100"/>
        <v>331</v>
      </c>
      <c r="W340" s="7"/>
      <c r="X340" s="2">
        <f t="shared" si="109"/>
        <v>43123</v>
      </c>
      <c r="Y340" s="6">
        <f t="shared" si="109"/>
        <v>0</v>
      </c>
      <c r="Z340" s="6">
        <f t="shared" si="110"/>
        <v>0.99975291916938391</v>
      </c>
      <c r="AA340" s="6">
        <f>1+(($AV340-AY340)/100)</f>
        <v>0.99752291916938385</v>
      </c>
      <c r="AB340" s="7">
        <f>H340</f>
        <v>331</v>
      </c>
      <c r="AC340" s="5">
        <f t="shared" si="111"/>
        <v>1.0001129191693838</v>
      </c>
      <c r="AD340" s="5">
        <f t="shared" si="112"/>
        <v>0.99633291916938382</v>
      </c>
      <c r="AE340" s="5">
        <f t="shared" si="113"/>
        <v>0.9999029191693839</v>
      </c>
      <c r="AF340" s="2"/>
      <c r="AG340" s="5">
        <f t="shared" si="114"/>
        <v>114.76054675975993</v>
      </c>
      <c r="AH340" s="5">
        <f t="shared" si="115"/>
        <v>110.66513680226828</v>
      </c>
      <c r="AI340" s="5">
        <f t="shared" si="116"/>
        <v>109.18035374335413</v>
      </c>
      <c r="AJ340" s="5">
        <f t="shared" si="117"/>
        <v>120.54577933699976</v>
      </c>
      <c r="AK340" s="5">
        <f t="shared" si="118"/>
        <v>125.03361337120003</v>
      </c>
      <c r="AL340" s="5">
        <f t="shared" si="119"/>
        <v>109.77283714990257</v>
      </c>
      <c r="AN340" s="5">
        <f t="array" ref="AN340">(PRODUCT(1+AV331:AV340/100)-1)*100</f>
        <v>-0.10272213662044782</v>
      </c>
      <c r="AO340" s="5">
        <f t="array" ref="AO340">(PRODUCT(1+AW331:AW340/100)-1)*100</f>
        <v>-7.3599023059256474E-2</v>
      </c>
      <c r="AP340" s="5">
        <f t="array" ref="AP340">(PRODUCT(1+AX331:AX340/100)-1)*100</f>
        <v>-0.1174472621267908</v>
      </c>
      <c r="AQ340" s="5">
        <f t="array" ref="AQ340">(PRODUCT(1+AY331:AY340/100)-1)*100</f>
        <v>0.21035946545124862</v>
      </c>
      <c r="AR340" s="5">
        <f t="array" ref="AR340">(PRODUCT(1+AZ331:AZ340/100)-1)*100</f>
        <v>1.9571384878986464</v>
      </c>
      <c r="AS340" s="5">
        <f t="array" ref="AS340">(PRODUCT(1+BA331:BA340/100)-1)*100</f>
        <v>-0.15445968245315633</v>
      </c>
      <c r="AU340" s="2">
        <v>43123</v>
      </c>
      <c r="AV340" s="5">
        <v>0.13729191693838683</v>
      </c>
      <c r="AW340" s="5">
        <v>0.16200000000000001</v>
      </c>
      <c r="AX340" s="5">
        <v>0.126</v>
      </c>
      <c r="AY340" s="5">
        <v>0.38500000000000001</v>
      </c>
      <c r="AZ340" s="5">
        <v>0.504</v>
      </c>
      <c r="BA340" s="5">
        <v>0.14699999999999999</v>
      </c>
    </row>
    <row r="341" spans="1:53" x14ac:dyDescent="0.25">
      <c r="A341" s="2">
        <v>43124</v>
      </c>
      <c r="B341" s="5">
        <v>1</v>
      </c>
      <c r="C341" s="5">
        <f t="shared" si="102"/>
        <v>1.0371728986136519</v>
      </c>
      <c r="D341" s="5">
        <f t="shared" si="103"/>
        <v>1.0512672793674387</v>
      </c>
      <c r="E341" s="5">
        <f t="shared" si="104"/>
        <v>0.95226479811915632</v>
      </c>
      <c r="F341" s="5">
        <f t="shared" si="105"/>
        <v>0.91744313996481563</v>
      </c>
      <c r="G341" s="5">
        <f t="shared" si="106"/>
        <v>1.0456350190818271</v>
      </c>
      <c r="H341" s="7">
        <v>328</v>
      </c>
      <c r="I341" s="7"/>
      <c r="J341" s="2">
        <f t="shared" si="107"/>
        <v>43124</v>
      </c>
      <c r="K341" s="5">
        <v>1</v>
      </c>
      <c r="L341" s="5">
        <f>_xlfn.STDEV.S($AV312:$AV341)/_xlfn.STDEV.S(AW312:AW341)</f>
        <v>0.98117885062017518</v>
      </c>
      <c r="M341" s="5">
        <f>_xlfn.STDEV.S($AV312:$AV341)/_xlfn.STDEV.S(AY312:AY341)</f>
        <v>0.56532441517801324</v>
      </c>
      <c r="N341" s="5">
        <f>_xlfn.STDEV.S($AV312:$AV341)/_xlfn.STDEV.S(AZ312:AZ341)</f>
        <v>0.28293545339640613</v>
      </c>
      <c r="O341" s="7">
        <f t="shared" si="101"/>
        <v>328</v>
      </c>
      <c r="P341" s="7"/>
      <c r="Q341" s="2">
        <f t="shared" si="108"/>
        <v>43124</v>
      </c>
      <c r="R341" s="5">
        <v>0</v>
      </c>
      <c r="S341" s="5">
        <f t="array" ref="S341">((PRODUCT(1+$AV322:$AV341/100)-1)*100)-((PRODUCT(1+AW322:AW341/100)-1)*100)</f>
        <v>-7.6617137276580038E-3</v>
      </c>
      <c r="T341" s="5">
        <f t="array" ref="T341">((PRODUCT(1+$AV322:$AV341/100)-1)*100)-((PRODUCT(1+AX322:AX341/100)-1)*100)</f>
        <v>0.14334195419372087</v>
      </c>
      <c r="U341" s="5">
        <f t="array" ref="U341">((PRODUCT(1+$AV322:$AV341/100)-1)*100)-((PRODUCT(1+AY322:AY341/100)-1)*100)</f>
        <v>-0.97605245990273204</v>
      </c>
      <c r="V341" s="7">
        <f t="shared" si="100"/>
        <v>328</v>
      </c>
      <c r="W341" s="7"/>
      <c r="X341" s="2">
        <f t="shared" si="109"/>
        <v>43124</v>
      </c>
      <c r="Y341" s="6">
        <f t="shared" si="109"/>
        <v>0</v>
      </c>
      <c r="Z341" s="6">
        <f t="shared" si="110"/>
        <v>1.0001598286203941</v>
      </c>
      <c r="AA341" s="6">
        <f>1+(($AV341-AY341)/100)</f>
        <v>1.0002698286203942</v>
      </c>
      <c r="AB341" s="7">
        <f>H341</f>
        <v>328</v>
      </c>
      <c r="AC341" s="5">
        <f t="shared" si="111"/>
        <v>1.000149828620394</v>
      </c>
      <c r="AD341" s="5">
        <f t="shared" si="112"/>
        <v>0.99956982862039412</v>
      </c>
      <c r="AE341" s="5">
        <f t="shared" si="113"/>
        <v>1.0001898286203941</v>
      </c>
      <c r="AF341" s="2"/>
      <c r="AG341" s="5">
        <f t="shared" si="114"/>
        <v>114.82938342019851</v>
      </c>
      <c r="AH341" s="5">
        <f t="shared" si="115"/>
        <v>110.71382946246128</v>
      </c>
      <c r="AI341" s="5">
        <f t="shared" si="116"/>
        <v>109.22948490253864</v>
      </c>
      <c r="AJ341" s="5">
        <f t="shared" si="117"/>
        <v>120.58555944418096</v>
      </c>
      <c r="AK341" s="5">
        <f t="shared" si="118"/>
        <v>125.16239799297237</v>
      </c>
      <c r="AL341" s="5">
        <f t="shared" si="119"/>
        <v>109.81784401313404</v>
      </c>
      <c r="AN341" s="5">
        <f t="array" ref="AN341">(PRODUCT(1+AV332:AV341/100)-1)*100</f>
        <v>-8.5565157867739661E-2</v>
      </c>
      <c r="AO341" s="5">
        <f t="array" ref="AO341">(PRODUCT(1+AW332:AW341/100)-1)*100</f>
        <v>-1.8633456309591345E-2</v>
      </c>
      <c r="AP341" s="5">
        <f t="array" ref="AP341">(PRODUCT(1+AX332:AX341/100)-1)*100</f>
        <v>-5.6509154859529787E-2</v>
      </c>
      <c r="AQ341" s="5">
        <f t="array" ref="AQ341">(PRODUCT(1+AY332:AY341/100)-1)*100</f>
        <v>0.22438625068721407</v>
      </c>
      <c r="AR341" s="5">
        <f t="array" ref="AR341">(PRODUCT(1+AZ332:AZ341/100)-1)*100</f>
        <v>2.2093357840702543</v>
      </c>
      <c r="AS341" s="5">
        <f t="array" ref="AS341">(PRODUCT(1+BA332:BA341/100)-1)*100</f>
        <v>-0.10852843734482365</v>
      </c>
      <c r="AU341" s="2">
        <v>43124</v>
      </c>
      <c r="AV341" s="5">
        <v>5.998286203940939E-2</v>
      </c>
      <c r="AW341" s="5">
        <v>4.3999999999999997E-2</v>
      </c>
      <c r="AX341" s="5">
        <v>4.4999999999999998E-2</v>
      </c>
      <c r="AY341" s="5">
        <v>3.3000000000000002E-2</v>
      </c>
      <c r="AZ341" s="5">
        <v>0.10299999999999999</v>
      </c>
      <c r="BA341" s="5">
        <v>4.1000000000000002E-2</v>
      </c>
    </row>
    <row r="342" spans="1:53" x14ac:dyDescent="0.25">
      <c r="A342" s="2">
        <v>43125</v>
      </c>
      <c r="B342" s="5">
        <v>1</v>
      </c>
      <c r="C342" s="5">
        <f t="shared" si="102"/>
        <v>1.0364223187464736</v>
      </c>
      <c r="D342" s="5">
        <f t="shared" si="103"/>
        <v>1.0506955851954207</v>
      </c>
      <c r="E342" s="5">
        <f t="shared" si="104"/>
        <v>0.95051131527043642</v>
      </c>
      <c r="F342" s="5">
        <f t="shared" si="105"/>
        <v>0.91481277145851569</v>
      </c>
      <c r="G342" s="5">
        <f t="shared" si="106"/>
        <v>1.0449723431239124</v>
      </c>
      <c r="H342" s="7">
        <v>328</v>
      </c>
      <c r="I342" s="7"/>
      <c r="J342" s="2">
        <f t="shared" si="107"/>
        <v>43125</v>
      </c>
      <c r="K342" s="5">
        <v>1</v>
      </c>
      <c r="L342" s="5">
        <f>_xlfn.STDEV.S($AV313:$AV342)/_xlfn.STDEV.S(AW313:AW342)</f>
        <v>0.9919713826134634</v>
      </c>
      <c r="M342" s="5">
        <f>_xlfn.STDEV.S($AV313:$AV342)/_xlfn.STDEV.S(AY313:AY342)</f>
        <v>0.57109336619196482</v>
      </c>
      <c r="N342" s="5">
        <f>_xlfn.STDEV.S($AV313:$AV342)/_xlfn.STDEV.S(AZ313:AZ342)</f>
        <v>0.28644779955976674</v>
      </c>
      <c r="O342" s="7">
        <f t="shared" si="101"/>
        <v>328</v>
      </c>
      <c r="P342" s="7"/>
      <c r="Q342" s="2">
        <f t="shared" si="108"/>
        <v>43125</v>
      </c>
      <c r="R342" s="5">
        <v>0</v>
      </c>
      <c r="S342" s="5">
        <f t="array" ref="S342">((PRODUCT(1+$AV323:$AV342/100)-1)*100)-((PRODUCT(1+AW323:AW342/100)-1)*100)</f>
        <v>-0.17260277905621901</v>
      </c>
      <c r="T342" s="5">
        <f t="array" ref="T342">((PRODUCT(1+$AV323:$AV342/100)-1)*100)-((PRODUCT(1+AX323:AX342/100)-1)*100)</f>
        <v>1.6151008515707943E-3</v>
      </c>
      <c r="U342" s="5">
        <f t="array" ref="U342">((PRODUCT(1+$AV323:$AV342/100)-1)*100)-((PRODUCT(1+AY323:AY342/100)-1)*100)</f>
        <v>-1.2839195485767174</v>
      </c>
      <c r="V342" s="7">
        <f t="shared" ref="V342:V405" si="120">H342</f>
        <v>328</v>
      </c>
      <c r="W342" s="7"/>
      <c r="X342" s="2">
        <f t="shared" si="109"/>
        <v>43125</v>
      </c>
      <c r="Y342" s="6">
        <f t="shared" si="109"/>
        <v>0</v>
      </c>
      <c r="Z342" s="6">
        <f t="shared" si="110"/>
        <v>0.99927616939282349</v>
      </c>
      <c r="AA342" s="6">
        <f>1+(($AV342-AY342)/100)</f>
        <v>0.99815616939282348</v>
      </c>
      <c r="AB342" s="7">
        <f>H342</f>
        <v>328</v>
      </c>
      <c r="AC342" s="5">
        <f t="shared" si="111"/>
        <v>0.99945616939282356</v>
      </c>
      <c r="AD342" s="5">
        <f t="shared" si="112"/>
        <v>0.9971261693928235</v>
      </c>
      <c r="AE342" s="5">
        <f t="shared" si="113"/>
        <v>0.99936616939282352</v>
      </c>
      <c r="AF342" s="2"/>
      <c r="AG342" s="5">
        <f t="shared" si="114"/>
        <v>114.77038056839402</v>
      </c>
      <c r="AH342" s="5">
        <f t="shared" si="115"/>
        <v>110.7370793666484</v>
      </c>
      <c r="AI342" s="5">
        <f t="shared" si="116"/>
        <v>109.23276178708572</v>
      </c>
      <c r="AJ342" s="5">
        <f t="shared" si="117"/>
        <v>120.74593823824172</v>
      </c>
      <c r="AK342" s="5">
        <f t="shared" si="118"/>
        <v>125.45778125223578</v>
      </c>
      <c r="AL342" s="5">
        <f t="shared" si="119"/>
        <v>109.83102215441561</v>
      </c>
      <c r="AN342" s="5">
        <f t="array" ref="AN342">(PRODUCT(1+AV333:AV342/100)-1)*100</f>
        <v>0.16306213525574265</v>
      </c>
      <c r="AO342" s="5">
        <f t="array" ref="AO342">(PRODUCT(1+AW333:AW342/100)-1)*100</f>
        <v>0.24998008146579487</v>
      </c>
      <c r="AP342" s="5">
        <f t="array" ref="AP342">(PRODUCT(1+AX333:AX342/100)-1)*100</f>
        <v>0.19195945051961871</v>
      </c>
      <c r="AQ342" s="5">
        <f t="array" ref="AQ342">(PRODUCT(1+AY333:AY342/100)-1)*100</f>
        <v>0.61425102451313496</v>
      </c>
      <c r="AR342" s="5">
        <f t="array" ref="AR342">(PRODUCT(1+AZ333:AZ342/100)-1)*100</f>
        <v>2.8000700547065938</v>
      </c>
      <c r="AS342" s="5">
        <f t="array" ref="AS342">(PRODUCT(1+BA333:BA342/100)-1)*100</f>
        <v>0.14681530042268687</v>
      </c>
      <c r="AU342" s="2">
        <v>43125</v>
      </c>
      <c r="AV342" s="5">
        <v>-5.1383060717646867E-2</v>
      </c>
      <c r="AW342" s="5">
        <v>2.1000000000000001E-2</v>
      </c>
      <c r="AX342" s="5">
        <v>3.0000000000000001E-3</v>
      </c>
      <c r="AY342" s="5">
        <v>0.13300000000000001</v>
      </c>
      <c r="AZ342" s="5">
        <v>0.23599999999999999</v>
      </c>
      <c r="BA342" s="5">
        <v>1.2E-2</v>
      </c>
    </row>
    <row r="343" spans="1:53" x14ac:dyDescent="0.25">
      <c r="A343" s="2">
        <v>43126</v>
      </c>
      <c r="B343" s="5">
        <v>1</v>
      </c>
      <c r="C343" s="5">
        <f t="shared" si="102"/>
        <v>1.0369104745363995</v>
      </c>
      <c r="D343" s="5">
        <f t="shared" si="103"/>
        <v>1.0514427342809876</v>
      </c>
      <c r="E343" s="5">
        <f t="shared" si="104"/>
        <v>0.94955408832980737</v>
      </c>
      <c r="F343" s="5">
        <f t="shared" si="105"/>
        <v>0.91197065629041685</v>
      </c>
      <c r="G343" s="5">
        <f t="shared" si="106"/>
        <v>1.045621322142035</v>
      </c>
      <c r="H343" s="7">
        <v>323</v>
      </c>
      <c r="I343" s="7"/>
      <c r="J343" s="2">
        <f t="shared" si="107"/>
        <v>43126</v>
      </c>
      <c r="K343" s="5">
        <v>1</v>
      </c>
      <c r="L343" s="5">
        <f>_xlfn.STDEV.S($AV314:$AV343)/_xlfn.STDEV.S(AW314:AW343)</f>
        <v>0.99544370185508257</v>
      </c>
      <c r="M343" s="5">
        <f>_xlfn.STDEV.S($AV314:$AV343)/_xlfn.STDEV.S(AY314:AY343)</f>
        <v>0.56953297215202836</v>
      </c>
      <c r="N343" s="5">
        <f>_xlfn.STDEV.S($AV314:$AV343)/_xlfn.STDEV.S(AZ314:AZ343)</f>
        <v>0.28846640293207571</v>
      </c>
      <c r="O343" s="7">
        <f t="shared" si="101"/>
        <v>323</v>
      </c>
      <c r="P343" s="7"/>
      <c r="Q343" s="2">
        <f t="shared" si="108"/>
        <v>43126</v>
      </c>
      <c r="R343" s="5">
        <v>0</v>
      </c>
      <c r="S343" s="5">
        <f t="array" ref="S343">((PRODUCT(1+$AV324:$AV343/100)-1)*100)-((PRODUCT(1+AW324:AW343/100)-1)*100)</f>
        <v>-0.14157316076668369</v>
      </c>
      <c r="T343" s="5">
        <f t="array" ref="T343">((PRODUCT(1+$AV324:$AV343/100)-1)*100)-((PRODUCT(1+AX324:AX343/100)-1)*100)</f>
        <v>4.6685311306382538E-2</v>
      </c>
      <c r="U343" s="5">
        <f t="array" ref="U343">((PRODUCT(1+$AV324:$AV343/100)-1)*100)-((PRODUCT(1+AY324:AY343/100)-1)*100)</f>
        <v>-1.3391450123621862</v>
      </c>
      <c r="V343" s="7">
        <f t="shared" si="120"/>
        <v>323</v>
      </c>
      <c r="W343" s="7"/>
      <c r="X343" s="2">
        <f t="shared" si="109"/>
        <v>43126</v>
      </c>
      <c r="Y343" s="6">
        <f t="shared" si="109"/>
        <v>0</v>
      </c>
      <c r="Z343" s="6">
        <f t="shared" si="110"/>
        <v>1.0004711421472026</v>
      </c>
      <c r="AA343" s="6">
        <f>1+(($AV343-AY343)/100)</f>
        <v>0.99899114214720253</v>
      </c>
      <c r="AB343" s="7">
        <f>H343</f>
        <v>323</v>
      </c>
      <c r="AC343" s="5">
        <f t="shared" si="111"/>
        <v>1.0007111421472026</v>
      </c>
      <c r="AD343" s="5">
        <f t="shared" si="112"/>
        <v>0.99688114214720258</v>
      </c>
      <c r="AE343" s="5">
        <f t="shared" si="113"/>
        <v>1.0006211421472024</v>
      </c>
      <c r="AF343" s="2"/>
      <c r="AG343" s="5">
        <f t="shared" si="114"/>
        <v>114.85888484610078</v>
      </c>
      <c r="AH343" s="5">
        <f t="shared" si="115"/>
        <v>110.7703004904584</v>
      </c>
      <c r="AI343" s="5">
        <f t="shared" si="116"/>
        <v>109.23931575279295</v>
      </c>
      <c r="AJ343" s="5">
        <f t="shared" si="117"/>
        <v>120.96086600830577</v>
      </c>
      <c r="AK343" s="5">
        <f t="shared" si="118"/>
        <v>125.94581202130696</v>
      </c>
      <c r="AL343" s="5">
        <f t="shared" si="119"/>
        <v>109.84749680773878</v>
      </c>
      <c r="AN343" s="5">
        <f t="array" ref="AN343">(PRODUCT(1+AV334:AV343/100)-1)*100</f>
        <v>0.18011836349600685</v>
      </c>
      <c r="AO343" s="5">
        <f t="array" ref="AO343">(PRODUCT(1+AW334:AW343/100)-1)*100</f>
        <v>0.16686651632680238</v>
      </c>
      <c r="AP343" s="5">
        <f t="array" ref="AP343">(PRODUCT(1+AX334:AX343/100)-1)*100</f>
        <v>0.11187475579663708</v>
      </c>
      <c r="AQ343" s="5">
        <f t="array" ref="AQ343">(PRODUCT(1+AY334:AY343/100)-1)*100</f>
        <v>0.50689972711450704</v>
      </c>
      <c r="AR343" s="5">
        <f t="array" ref="AR343">(PRODUCT(1+AZ334:AZ343/100)-1)*100</f>
        <v>2.4418923240216994</v>
      </c>
      <c r="AS343" s="5">
        <f t="array" ref="AS343">(PRODUCT(1+BA334:BA343/100)-1)*100</f>
        <v>7.3772403003169451E-2</v>
      </c>
      <c r="AU343" s="2">
        <v>43126</v>
      </c>
      <c r="AV343" s="5">
        <v>7.7114214720253038E-2</v>
      </c>
      <c r="AW343" s="5">
        <v>0.03</v>
      </c>
      <c r="AX343" s="5">
        <v>6.0000000000000001E-3</v>
      </c>
      <c r="AY343" s="5">
        <v>0.17799999999999999</v>
      </c>
      <c r="AZ343" s="5">
        <v>0.38900000000000001</v>
      </c>
      <c r="BA343" s="5">
        <v>1.4999999999999999E-2</v>
      </c>
    </row>
    <row r="344" spans="1:53" x14ac:dyDescent="0.25">
      <c r="A344" s="2">
        <v>43129</v>
      </c>
      <c r="B344" s="5">
        <v>1</v>
      </c>
      <c r="C344" s="5">
        <f t="shared" si="102"/>
        <v>1.0368333942175427</v>
      </c>
      <c r="D344" s="5">
        <f t="shared" si="103"/>
        <v>1.0515119637013153</v>
      </c>
      <c r="E344" s="5">
        <f t="shared" si="104"/>
        <v>0.94863819096487623</v>
      </c>
      <c r="F344" s="5">
        <f t="shared" si="105"/>
        <v>0.91018963404345399</v>
      </c>
      <c r="G344" s="5">
        <f t="shared" si="106"/>
        <v>1.0456273458160719</v>
      </c>
      <c r="H344" s="7">
        <v>326</v>
      </c>
      <c r="I344" s="7"/>
      <c r="J344" s="2">
        <f t="shared" si="107"/>
        <v>43129</v>
      </c>
      <c r="K344" s="5">
        <v>1</v>
      </c>
      <c r="L344" s="5">
        <f>_xlfn.STDEV.S($AV315:$AV344)/_xlfn.STDEV.S(AW315:AW344)</f>
        <v>1.0014245902681906</v>
      </c>
      <c r="M344" s="5">
        <f>_xlfn.STDEV.S($AV315:$AV344)/_xlfn.STDEV.S(AY315:AY344)</f>
        <v>0.58781696118590165</v>
      </c>
      <c r="N344" s="5">
        <f>_xlfn.STDEV.S($AV315:$AV344)/_xlfn.STDEV.S(AZ315:AZ344)</f>
        <v>0.2991686216416054</v>
      </c>
      <c r="O344" s="7">
        <f t="shared" si="101"/>
        <v>326</v>
      </c>
      <c r="P344" s="7"/>
      <c r="Q344" s="2">
        <f t="shared" si="108"/>
        <v>43129</v>
      </c>
      <c r="R344" s="5">
        <v>0</v>
      </c>
      <c r="S344" s="5">
        <f t="array" ref="S344">((PRODUCT(1+$AV325:$AV344/100)-1)*100)-((PRODUCT(1+AW325:AW344/100)-1)*100)</f>
        <v>-0.16517924859260624</v>
      </c>
      <c r="T344" s="5">
        <f t="array" ref="T344">((PRODUCT(1+$AV325:$AV344/100)-1)*100)-((PRODUCT(1+AX325:AX344/100)-1)*100)</f>
        <v>3.7821951415439869E-2</v>
      </c>
      <c r="U344" s="5">
        <f t="array" ref="U344">((PRODUCT(1+$AV325:$AV344/100)-1)*100)-((PRODUCT(1+AY325:AY344/100)-1)*100)</f>
        <v>-1.4543750008856549</v>
      </c>
      <c r="V344" s="7">
        <f t="shared" si="120"/>
        <v>326</v>
      </c>
      <c r="W344" s="7"/>
      <c r="X344" s="2">
        <f t="shared" si="109"/>
        <v>43129</v>
      </c>
      <c r="Y344" s="6">
        <f t="shared" si="109"/>
        <v>0</v>
      </c>
      <c r="Z344" s="6">
        <f t="shared" si="110"/>
        <v>0.99992575342465762</v>
      </c>
      <c r="AA344" s="6">
        <f>1+(($AV344-AY344)/100)</f>
        <v>0.99903575342465756</v>
      </c>
      <c r="AB344" s="7">
        <f>H344</f>
        <v>326</v>
      </c>
      <c r="AC344" s="5">
        <f t="shared" si="111"/>
        <v>1.0000657534246575</v>
      </c>
      <c r="AD344" s="5">
        <f t="shared" si="112"/>
        <v>0.99804575342465762</v>
      </c>
      <c r="AE344" s="5">
        <f t="shared" si="113"/>
        <v>1.0000057534246576</v>
      </c>
      <c r="AF344" s="2"/>
      <c r="AG344" s="5">
        <f t="shared" si="114"/>
        <v>114.71137771658952</v>
      </c>
      <c r="AH344" s="5">
        <f t="shared" si="115"/>
        <v>110.63626842686493</v>
      </c>
      <c r="AI344" s="5">
        <f t="shared" si="116"/>
        <v>109.09184267652668</v>
      </c>
      <c r="AJ344" s="5">
        <f t="shared" si="117"/>
        <v>120.92215853118311</v>
      </c>
      <c r="AK344" s="5">
        <f t="shared" si="118"/>
        <v>126.03019571536123</v>
      </c>
      <c r="AL344" s="5">
        <f t="shared" si="119"/>
        <v>109.70579353685679</v>
      </c>
      <c r="AN344" s="5">
        <f t="array" ref="AN344">(PRODUCT(1+AV335:AV344/100)-1)*100</f>
        <v>-3.4278858514025234E-2</v>
      </c>
      <c r="AO344" s="5">
        <f t="array" ref="AO344">(PRODUCT(1+AW335:AW344/100)-1)*100</f>
        <v>2.6659542528961744E-2</v>
      </c>
      <c r="AP344" s="5">
        <f t="array" ref="AP344">(PRODUCT(1+AX335:AX344/100)-1)*100</f>
        <v>-4.1268846731279396E-2</v>
      </c>
      <c r="AQ344" s="5">
        <f t="array" ref="AQ344">(PRODUCT(1+AY335:AY344/100)-1)*100</f>
        <v>0.44560829279691738</v>
      </c>
      <c r="AR344" s="5">
        <f t="array" ref="AR344">(PRODUCT(1+AZ335:AZ344/100)-1)*100</f>
        <v>2.5002783640423631</v>
      </c>
      <c r="AS344" s="5">
        <f t="array" ref="AS344">(PRODUCT(1+BA335:BA344/100)-1)*100</f>
        <v>-7.5307701856353049E-2</v>
      </c>
      <c r="AU344" s="2">
        <v>43129</v>
      </c>
      <c r="AV344" s="5">
        <v>-0.12842465753424293</v>
      </c>
      <c r="AW344" s="5">
        <v>-0.121</v>
      </c>
      <c r="AX344" s="5">
        <v>-0.13500000000000001</v>
      </c>
      <c r="AY344" s="5">
        <v>-3.2000000000000001E-2</v>
      </c>
      <c r="AZ344" s="5">
        <v>6.7000000000000004E-2</v>
      </c>
      <c r="BA344" s="5">
        <v>-0.129</v>
      </c>
    </row>
    <row r="345" spans="1:53" x14ac:dyDescent="0.25">
      <c r="A345" s="2">
        <v>43130</v>
      </c>
      <c r="B345" s="5">
        <v>1</v>
      </c>
      <c r="C345" s="5">
        <f t="shared" si="102"/>
        <v>1.0369488474888962</v>
      </c>
      <c r="D345" s="5">
        <f t="shared" si="103"/>
        <v>1.0514708657620855</v>
      </c>
      <c r="E345" s="5">
        <f t="shared" si="104"/>
        <v>0.94962005009318307</v>
      </c>
      <c r="F345" s="5">
        <f t="shared" si="105"/>
        <v>0.91283615259942297</v>
      </c>
      <c r="G345" s="5">
        <f t="shared" si="106"/>
        <v>1.0456179341759662</v>
      </c>
      <c r="H345" s="7">
        <v>333</v>
      </c>
      <c r="I345" s="7"/>
      <c r="J345" s="2">
        <f t="shared" si="107"/>
        <v>43130</v>
      </c>
      <c r="K345" s="5">
        <v>1</v>
      </c>
      <c r="L345" s="5">
        <f>_xlfn.STDEV.S($AV316:$AV345)/_xlfn.STDEV.S(AW316:AW345)</f>
        <v>0.99957470855819286</v>
      </c>
      <c r="M345" s="5">
        <f>_xlfn.STDEV.S($AV316:$AV345)/_xlfn.STDEV.S(AY316:AY345)</f>
        <v>0.60996817776851708</v>
      </c>
      <c r="N345" s="5">
        <f>_xlfn.STDEV.S($AV316:$AV345)/_xlfn.STDEV.S(AZ316:AZ345)</f>
        <v>0.33089012391559247</v>
      </c>
      <c r="O345" s="7">
        <f t="shared" si="101"/>
        <v>333</v>
      </c>
      <c r="P345" s="7"/>
      <c r="Q345" s="2">
        <f t="shared" si="108"/>
        <v>43130</v>
      </c>
      <c r="R345" s="5">
        <v>0</v>
      </c>
      <c r="S345" s="5">
        <f t="array" ref="S345">((PRODUCT(1+$AV326:$AV345/100)-1)*100)-((PRODUCT(1+AW326:AW345/100)-1)*100)</f>
        <v>-0.15352511522024326</v>
      </c>
      <c r="T345" s="5">
        <f t="array" ref="T345">((PRODUCT(1+$AV326:$AV345/100)-1)*100)-((PRODUCT(1+AX326:AX345/100)-1)*100)</f>
        <v>3.0787289699363285E-2</v>
      </c>
      <c r="U345" s="5">
        <f t="array" ref="U345">((PRODUCT(1+$AV326:$AV345/100)-1)*100)-((PRODUCT(1+AY326:AY345/100)-1)*100)</f>
        <v>-1.3206537115104666</v>
      </c>
      <c r="V345" s="7">
        <f t="shared" si="120"/>
        <v>333</v>
      </c>
      <c r="W345" s="7"/>
      <c r="X345" s="2">
        <f t="shared" si="109"/>
        <v>43130</v>
      </c>
      <c r="Y345" s="6">
        <f t="shared" si="109"/>
        <v>0</v>
      </c>
      <c r="Z345" s="6">
        <f t="shared" si="110"/>
        <v>1.0001110244320617</v>
      </c>
      <c r="AA345" s="6">
        <f>1+(($AV345-AY345)/100)</f>
        <v>1.0010310244320617</v>
      </c>
      <c r="AB345" s="7">
        <f>H345</f>
        <v>333</v>
      </c>
      <c r="AC345" s="5">
        <f t="shared" si="111"/>
        <v>0.99996102443206158</v>
      </c>
      <c r="AD345" s="5">
        <f t="shared" si="112"/>
        <v>1.0028910244320617</v>
      </c>
      <c r="AE345" s="5">
        <f t="shared" si="113"/>
        <v>0.99999102443206167</v>
      </c>
      <c r="AF345" s="2"/>
      <c r="AG345" s="5">
        <f t="shared" si="114"/>
        <v>114.38686203166475</v>
      </c>
      <c r="AH345" s="5">
        <f t="shared" si="115"/>
        <v>110.31099779768994</v>
      </c>
      <c r="AI345" s="5">
        <f t="shared" si="116"/>
        <v>108.78747643545918</v>
      </c>
      <c r="AJ345" s="5">
        <f t="shared" si="117"/>
        <v>120.45539899925275</v>
      </c>
      <c r="AK345" s="5">
        <f t="shared" si="118"/>
        <v>125.30930299586937</v>
      </c>
      <c r="AL345" s="5">
        <f t="shared" si="119"/>
        <v>109.39642319908285</v>
      </c>
      <c r="AN345" s="5">
        <f t="array" ref="AN345">(PRODUCT(1+AV336:AV345/100)-1)*100</f>
        <v>-0.4024317150441048</v>
      </c>
      <c r="AO345" s="5">
        <f t="array" ref="AO345">(PRODUCT(1+AW336:AW345/100)-1)*100</f>
        <v>-0.31726020642286468</v>
      </c>
      <c r="AP345" s="5">
        <f t="array" ref="AP345">(PRODUCT(1+AX336:AX345/100)-1)*100</f>
        <v>-0.36399354948710716</v>
      </c>
      <c r="AQ345" s="5">
        <f t="array" ref="AQ345">(PRODUCT(1+AY336:AY345/100)-1)*100</f>
        <v>-2.8087599877391067E-2</v>
      </c>
      <c r="AR345" s="5">
        <f t="array" ref="AR345">(PRODUCT(1+AZ336:AZ345/100)-1)*100</f>
        <v>1.5939558109954399</v>
      </c>
      <c r="AS345" s="5">
        <f t="array" ref="AS345">(PRODUCT(1+BA336:BA345/100)-1)*100</f>
        <v>-0.39594091717943813</v>
      </c>
      <c r="AU345" s="2">
        <v>43130</v>
      </c>
      <c r="AV345" s="5">
        <v>-0.28289755679383743</v>
      </c>
      <c r="AW345" s="5">
        <v>-0.29399999999999998</v>
      </c>
      <c r="AX345" s="5">
        <v>-0.27900000000000003</v>
      </c>
      <c r="AY345" s="5">
        <v>-0.38600000000000001</v>
      </c>
      <c r="AZ345" s="5">
        <v>-0.57199999999999995</v>
      </c>
      <c r="BA345" s="5">
        <v>-0.28199999999999997</v>
      </c>
    </row>
    <row r="346" spans="1:53" x14ac:dyDescent="0.25">
      <c r="A346" s="2">
        <v>43131</v>
      </c>
      <c r="B346" s="5">
        <v>1</v>
      </c>
      <c r="C346" s="5">
        <f t="shared" si="102"/>
        <v>1.0351407470415506</v>
      </c>
      <c r="D346" s="5">
        <f t="shared" si="103"/>
        <v>1.0498471551391138</v>
      </c>
      <c r="E346" s="5">
        <f t="shared" si="104"/>
        <v>0.94684831413097614</v>
      </c>
      <c r="F346" s="5">
        <f t="shared" si="105"/>
        <v>0.90883899956827174</v>
      </c>
      <c r="G346" s="5">
        <f t="shared" si="106"/>
        <v>1.0439198341568665</v>
      </c>
      <c r="H346" s="7">
        <v>329</v>
      </c>
      <c r="I346" s="7"/>
      <c r="J346" s="2">
        <f t="shared" si="107"/>
        <v>43131</v>
      </c>
      <c r="K346" s="5">
        <v>1</v>
      </c>
      <c r="L346" s="5">
        <f>_xlfn.STDEV.S($AV317:$AV346)/_xlfn.STDEV.S(AW317:AW346)</f>
        <v>1.0005967319028191</v>
      </c>
      <c r="M346" s="5">
        <f>_xlfn.STDEV.S($AV317:$AV346)/_xlfn.STDEV.S(AY317:AY346)</f>
        <v>0.61163355841837075</v>
      </c>
      <c r="N346" s="5">
        <f>_xlfn.STDEV.S($AV317:$AV346)/_xlfn.STDEV.S(AZ317:AZ346)</f>
        <v>0.33266674065239049</v>
      </c>
      <c r="O346" s="7">
        <f t="shared" si="101"/>
        <v>329</v>
      </c>
      <c r="P346" s="7"/>
      <c r="Q346" s="2">
        <f t="shared" si="108"/>
        <v>43131</v>
      </c>
      <c r="R346" s="5">
        <v>0</v>
      </c>
      <c r="S346" s="5">
        <f t="array" ref="S346">((PRODUCT(1+$AV327:$AV346/100)-1)*100)-((PRODUCT(1+AW327:AW346/100)-1)*100)</f>
        <v>-0.27298745716684003</v>
      </c>
      <c r="T346" s="5">
        <f t="array" ref="T346">((PRODUCT(1+$AV327:$AV346/100)-1)*100)-((PRODUCT(1+AX327:AX346/100)-1)*100)</f>
        <v>-8.1680995537447565E-2</v>
      </c>
      <c r="U346" s="5">
        <f t="array" ref="U346">((PRODUCT(1+$AV327:$AV346/100)-1)*100)-((PRODUCT(1+AY327:AY346/100)-1)*100)</f>
        <v>-1.4744877576654991</v>
      </c>
      <c r="V346" s="7">
        <f t="shared" si="120"/>
        <v>329</v>
      </c>
      <c r="W346" s="7"/>
      <c r="X346" s="2">
        <f t="shared" si="109"/>
        <v>43131</v>
      </c>
      <c r="Y346" s="6">
        <f t="shared" si="109"/>
        <v>0</v>
      </c>
      <c r="Z346" s="6">
        <f t="shared" si="110"/>
        <v>0.99825418156808821</v>
      </c>
      <c r="AA346" s="6">
        <f>1+(($AV346-AY346)/100)</f>
        <v>0.99707418156808814</v>
      </c>
      <c r="AB346" s="7">
        <f>H346</f>
        <v>329</v>
      </c>
      <c r="AC346" s="5">
        <f t="shared" si="111"/>
        <v>0.99845418156808818</v>
      </c>
      <c r="AD346" s="5">
        <f t="shared" si="112"/>
        <v>0.99560418156808816</v>
      </c>
      <c r="AE346" s="5">
        <f t="shared" si="113"/>
        <v>0.99837418156808821</v>
      </c>
      <c r="AF346" s="2"/>
      <c r="AG346" s="5">
        <f t="shared" si="114"/>
        <v>114.32785917986025</v>
      </c>
      <c r="AH346" s="5">
        <f t="shared" si="115"/>
        <v>110.4466803249811</v>
      </c>
      <c r="AI346" s="5">
        <f t="shared" si="116"/>
        <v>108.89952753618772</v>
      </c>
      <c r="AJ346" s="5">
        <f t="shared" si="117"/>
        <v>120.74569651084096</v>
      </c>
      <c r="AK346" s="5">
        <f t="shared" si="118"/>
        <v>125.79550309149336</v>
      </c>
      <c r="AL346" s="5">
        <f t="shared" si="119"/>
        <v>109.51785322883383</v>
      </c>
      <c r="AN346" s="5">
        <f t="array" ref="AN346">(PRODUCT(1+AV337:AV346/100)-1)*100</f>
        <v>-0.36849772902564082</v>
      </c>
      <c r="AO346" s="5">
        <f t="array" ref="AO346">(PRODUCT(1+AW337:AW346/100)-1)*100</f>
        <v>-0.14072642874830565</v>
      </c>
      <c r="AP346" s="5">
        <f t="array" ref="AP346">(PRODUCT(1+AX337:AX346/100)-1)*100</f>
        <v>-0.2114741999430847</v>
      </c>
      <c r="AQ346" s="5">
        <f t="array" ref="AQ346">(PRODUCT(1+AY337:AY346/100)-1)*100</f>
        <v>0.29609046409209139</v>
      </c>
      <c r="AR346" s="5">
        <f t="array" ref="AR346">(PRODUCT(1+AZ337:AZ346/100)-1)*100</f>
        <v>1.774414089953158</v>
      </c>
      <c r="AS346" s="5">
        <f t="array" ref="AS346">(PRODUCT(1+BA337:BA346/100)-1)*100</f>
        <v>-0.2205237520362946</v>
      </c>
      <c r="AU346" s="2">
        <v>43131</v>
      </c>
      <c r="AV346" s="5">
        <v>-5.1581843191184085E-2</v>
      </c>
      <c r="AW346" s="5">
        <v>0.123</v>
      </c>
      <c r="AX346" s="5">
        <v>0.10299999999999999</v>
      </c>
      <c r="AY346" s="5">
        <v>0.24099999999999999</v>
      </c>
      <c r="AZ346" s="5">
        <v>0.38800000000000001</v>
      </c>
      <c r="BA346" s="5">
        <v>0.111</v>
      </c>
    </row>
    <row r="347" spans="1:53" x14ac:dyDescent="0.25">
      <c r="A347" s="2">
        <v>43132</v>
      </c>
      <c r="B347" s="5">
        <v>1</v>
      </c>
      <c r="C347" s="5">
        <f t="shared" si="102"/>
        <v>1.0352524944099932</v>
      </c>
      <c r="D347" s="5">
        <f t="shared" si="103"/>
        <v>1.0501497328086411</v>
      </c>
      <c r="E347" s="5">
        <f t="shared" si="104"/>
        <v>0.94590884274603382</v>
      </c>
      <c r="F347" s="5">
        <f t="shared" si="105"/>
        <v>0.90490568605546029</v>
      </c>
      <c r="G347" s="5">
        <f t="shared" si="106"/>
        <v>1.0441997919071715</v>
      </c>
      <c r="H347" s="7">
        <v>329</v>
      </c>
      <c r="I347" s="7"/>
      <c r="J347" s="2">
        <f t="shared" si="107"/>
        <v>43132</v>
      </c>
      <c r="K347" s="5">
        <v>1</v>
      </c>
      <c r="L347" s="5">
        <f>_xlfn.STDEV.S($AV318:$AV347)/_xlfn.STDEV.S(AW318:AW347)</f>
        <v>0.99748409110969227</v>
      </c>
      <c r="M347" s="5">
        <f>_xlfn.STDEV.S($AV318:$AV347)/_xlfn.STDEV.S(AY318:AY347)</f>
        <v>0.62377929940192134</v>
      </c>
      <c r="N347" s="5">
        <f>_xlfn.STDEV.S($AV318:$AV347)/_xlfn.STDEV.S(AZ318:AZ347)</f>
        <v>0.34720878838592767</v>
      </c>
      <c r="O347" s="7">
        <f t="shared" si="101"/>
        <v>329</v>
      </c>
      <c r="P347" s="7"/>
      <c r="Q347" s="2">
        <f t="shared" si="108"/>
        <v>43132</v>
      </c>
      <c r="R347" s="5">
        <v>0</v>
      </c>
      <c r="S347" s="5">
        <f t="array" ref="S347">((PRODUCT(1+$AV328:$AV347/100)-1)*100)-((PRODUCT(1+AW328:AW347/100)-1)*100)</f>
        <v>-0.20143060116615263</v>
      </c>
      <c r="T347" s="5">
        <f t="array" ref="T347">((PRODUCT(1+$AV328:$AV347/100)-1)*100)-((PRODUCT(1+AX328:AX347/100)-1)*100)</f>
        <v>-2.6750446167322917E-2</v>
      </c>
      <c r="U347" s="5">
        <f t="array" ref="U347">((PRODUCT(1+$AV328:$AV347/100)-1)*100)-((PRODUCT(1+AY328:AY347/100)-1)*100)</f>
        <v>-1.2958367541717752</v>
      </c>
      <c r="V347" s="7">
        <f t="shared" si="120"/>
        <v>329</v>
      </c>
      <c r="W347" s="7"/>
      <c r="X347" s="2">
        <f t="shared" si="109"/>
        <v>43132</v>
      </c>
      <c r="Y347" s="6">
        <f t="shared" si="109"/>
        <v>0</v>
      </c>
      <c r="Z347" s="6">
        <f t="shared" si="110"/>
        <v>1.0001078307242388</v>
      </c>
      <c r="AA347" s="6">
        <f>1+(($AV347-AY347)/100)</f>
        <v>0.99900783072423882</v>
      </c>
      <c r="AB347" s="7">
        <f>H347</f>
        <v>329</v>
      </c>
      <c r="AC347" s="5">
        <f t="shared" si="111"/>
        <v>1.0002878307242389</v>
      </c>
      <c r="AD347" s="5">
        <f t="shared" si="112"/>
        <v>0.99565783072423875</v>
      </c>
      <c r="AE347" s="5">
        <f t="shared" si="113"/>
        <v>1.0002678307242387</v>
      </c>
      <c r="AF347" s="2"/>
      <c r="AG347" s="5">
        <f t="shared" si="114"/>
        <v>114.20985347625125</v>
      </c>
      <c r="AH347" s="5">
        <f t="shared" si="115"/>
        <v>110.32077110941061</v>
      </c>
      <c r="AI347" s="5">
        <f t="shared" si="116"/>
        <v>108.75578015983996</v>
      </c>
      <c r="AJ347" s="5">
        <f t="shared" si="117"/>
        <v>120.74086668298052</v>
      </c>
      <c r="AK347" s="5">
        <f t="shared" si="118"/>
        <v>126.21188620672619</v>
      </c>
      <c r="AL347" s="5">
        <f t="shared" si="119"/>
        <v>109.37548001963634</v>
      </c>
      <c r="AN347" s="5">
        <f t="array" ref="AN347">(PRODUCT(1+AV338:AV347/100)-1)*100</f>
        <v>-0.43720531504499727</v>
      </c>
      <c r="AO347" s="5">
        <f t="array" ref="AO347">(PRODUCT(1+AW338:AW347/100)-1)*100</f>
        <v>-0.14672446303961584</v>
      </c>
      <c r="AP347" s="5">
        <f t="array" ref="AP347">(PRODUCT(1+AX338:AX347/100)-1)*100</f>
        <v>-0.24643409507132397</v>
      </c>
      <c r="AQ347" s="5">
        <f t="array" ref="AQ347">(PRODUCT(1+AY338:AY347/100)-1)*100</f>
        <v>0.46387184132217207</v>
      </c>
      <c r="AR347" s="5">
        <f t="array" ref="AR347">(PRODUCT(1+AZ338:AZ347/100)-1)*100</f>
        <v>1.8099300077679237</v>
      </c>
      <c r="AS347" s="5">
        <f t="array" ref="AS347">(PRODUCT(1+BA338:BA347/100)-1)*100</f>
        <v>-0.22651795342090164</v>
      </c>
      <c r="AU347" s="2">
        <v>43132</v>
      </c>
      <c r="AV347" s="5">
        <v>-0.10321692757612189</v>
      </c>
      <c r="AW347" s="5">
        <v>-0.114</v>
      </c>
      <c r="AX347" s="5">
        <v>-0.13200000000000001</v>
      </c>
      <c r="AY347" s="5">
        <v>-4.0000000000000001E-3</v>
      </c>
      <c r="AZ347" s="5">
        <v>0.33100000000000002</v>
      </c>
      <c r="BA347" s="5">
        <v>-0.13</v>
      </c>
    </row>
    <row r="348" spans="1:53" x14ac:dyDescent="0.25">
      <c r="A348" s="2">
        <v>43133</v>
      </c>
      <c r="B348" s="5">
        <v>1</v>
      </c>
      <c r="C348" s="5">
        <f t="shared" si="102"/>
        <v>1.0350693232759649</v>
      </c>
      <c r="D348" s="5">
        <f t="shared" si="103"/>
        <v>1.0498585775941962</v>
      </c>
      <c r="E348" s="5">
        <f t="shared" si="104"/>
        <v>0.946320727779702</v>
      </c>
      <c r="F348" s="5">
        <f t="shared" si="105"/>
        <v>0.90402892955066827</v>
      </c>
      <c r="G348" s="5">
        <f t="shared" si="106"/>
        <v>1.0440464672055383</v>
      </c>
      <c r="H348" s="7">
        <v>336</v>
      </c>
      <c r="I348" s="7"/>
      <c r="J348" s="2">
        <f t="shared" si="107"/>
        <v>43133</v>
      </c>
      <c r="K348" s="5">
        <v>1</v>
      </c>
      <c r="L348" s="5">
        <f>_xlfn.STDEV.S($AV319:$AV348)/_xlfn.STDEV.S(AW319:AW348)</f>
        <v>1.0040256135221772</v>
      </c>
      <c r="M348" s="5">
        <f>_xlfn.STDEV.S($AV319:$AV348)/_xlfn.STDEV.S(AY319:AY348)</f>
        <v>0.65065559311483567</v>
      </c>
      <c r="N348" s="5">
        <f>_xlfn.STDEV.S($AV319:$AV348)/_xlfn.STDEV.S(AZ319:AZ348)</f>
        <v>0.38926725084760366</v>
      </c>
      <c r="O348" s="7">
        <f t="shared" si="101"/>
        <v>336</v>
      </c>
      <c r="P348" s="7"/>
      <c r="Q348" s="2">
        <f t="shared" si="108"/>
        <v>43133</v>
      </c>
      <c r="R348" s="5">
        <v>0</v>
      </c>
      <c r="S348" s="5">
        <f t="array" ref="S348">((PRODUCT(1+$AV329:$AV348/100)-1)*100)-((PRODUCT(1+AW329:AW348/100)-1)*100)</f>
        <v>-0.13926369725679733</v>
      </c>
      <c r="T348" s="5">
        <f t="array" ref="T348">((PRODUCT(1+$AV329:$AV348/100)-1)*100)-((PRODUCT(1+AX329:AX348/100)-1)*100)</f>
        <v>-1.8213085682639019E-2</v>
      </c>
      <c r="U348" s="5">
        <f t="array" ref="U348">((PRODUCT(1+$AV329:$AV348/100)-1)*100)-((PRODUCT(1+AY329:AY348/100)-1)*100)</f>
        <v>-0.89459398945059831</v>
      </c>
      <c r="V348" s="7">
        <f t="shared" si="120"/>
        <v>336</v>
      </c>
      <c r="W348" s="7"/>
      <c r="X348" s="2">
        <f t="shared" si="109"/>
        <v>43133</v>
      </c>
      <c r="Y348" s="6">
        <f t="shared" si="109"/>
        <v>0</v>
      </c>
      <c r="Z348" s="6">
        <f t="shared" si="110"/>
        <v>0.99982367487515067</v>
      </c>
      <c r="AA348" s="6">
        <f>1+(($AV348-AY348)/100)</f>
        <v>1.0004336748751508</v>
      </c>
      <c r="AB348" s="7">
        <f>H348</f>
        <v>336</v>
      </c>
      <c r="AC348" s="5">
        <f t="shared" si="111"/>
        <v>0.99972367487515068</v>
      </c>
      <c r="AD348" s="5">
        <f t="shared" si="112"/>
        <v>0.99903367487515071</v>
      </c>
      <c r="AE348" s="5">
        <f t="shared" si="113"/>
        <v>0.99985367487515064</v>
      </c>
      <c r="AF348" s="2"/>
      <c r="AG348" s="5">
        <f t="shared" si="114"/>
        <v>113.79683351361973</v>
      </c>
      <c r="AH348" s="5">
        <f t="shared" si="115"/>
        <v>109.94126765679424</v>
      </c>
      <c r="AI348" s="5">
        <f t="shared" si="116"/>
        <v>108.39253585410609</v>
      </c>
      <c r="AJ348" s="5">
        <f t="shared" si="117"/>
        <v>120.25186617291445</v>
      </c>
      <c r="AK348" s="5">
        <f t="shared" si="118"/>
        <v>125.87742470827837</v>
      </c>
      <c r="AL348" s="5">
        <f t="shared" si="119"/>
        <v>108.99594710396821</v>
      </c>
      <c r="AN348" s="5">
        <f t="array" ref="AN348">(PRODUCT(1+AV339:AV348/100)-1)*100</f>
        <v>-0.71214071214070751</v>
      </c>
      <c r="AO348" s="5">
        <f t="array" ref="AO348">(PRODUCT(1+AW339:AW348/100)-1)*100</f>
        <v>-0.4304780176973666</v>
      </c>
      <c r="AP348" s="5">
        <f t="array" ref="AP348">(PRODUCT(1+AX339:AX348/100)-1)*100</f>
        <v>-0.53684184718810757</v>
      </c>
      <c r="AQ348" s="5">
        <f t="array" ref="AQ348">(PRODUCT(1+AY339:AY348/100)-1)*100</f>
        <v>0.22135618450744854</v>
      </c>
      <c r="AR348" s="5">
        <f t="array" ref="AR348">(PRODUCT(1+AZ339:AZ348/100)-1)*100</f>
        <v>1.6153290367345363</v>
      </c>
      <c r="AS348" s="5">
        <f t="array" ref="AS348">(PRODUCT(1+BA339:BA348/100)-1)*100</f>
        <v>-0.51403521690051024</v>
      </c>
      <c r="AU348" s="2">
        <v>43133</v>
      </c>
      <c r="AV348" s="5">
        <v>-0.36163251248493289</v>
      </c>
      <c r="AW348" s="5">
        <v>-0.34399999999999997</v>
      </c>
      <c r="AX348" s="5">
        <v>-0.33400000000000002</v>
      </c>
      <c r="AY348" s="5">
        <v>-0.40500000000000003</v>
      </c>
      <c r="AZ348" s="5">
        <v>-0.26500000000000001</v>
      </c>
      <c r="BA348" s="5">
        <v>-0.34699999999999998</v>
      </c>
    </row>
    <row r="349" spans="1:53" x14ac:dyDescent="0.25">
      <c r="A349" s="2">
        <v>43136</v>
      </c>
      <c r="B349" s="5">
        <v>1</v>
      </c>
      <c r="C349" s="5">
        <f t="shared" si="102"/>
        <v>1.0336071984897965</v>
      </c>
      <c r="D349" s="5">
        <f t="shared" si="103"/>
        <v>1.0480394429039337</v>
      </c>
      <c r="E349" s="5">
        <f t="shared" si="104"/>
        <v>0.94696753370837194</v>
      </c>
      <c r="F349" s="5">
        <f t="shared" si="105"/>
        <v>0.90822247234030951</v>
      </c>
      <c r="G349" s="5">
        <f t="shared" si="106"/>
        <v>1.0423522804237706</v>
      </c>
      <c r="H349" s="7">
        <v>348</v>
      </c>
      <c r="I349" s="7"/>
      <c r="J349" s="2">
        <f t="shared" si="107"/>
        <v>43136</v>
      </c>
      <c r="K349" s="5">
        <v>1</v>
      </c>
      <c r="L349" s="5">
        <f>_xlfn.STDEV.S($AV320:$AV349)/_xlfn.STDEV.S(AW320:AW349)</f>
        <v>1.0631949102528979</v>
      </c>
      <c r="M349" s="5">
        <f>_xlfn.STDEV.S($AV320:$AV349)/_xlfn.STDEV.S(AY320:AY349)</f>
        <v>0.66438120524060951</v>
      </c>
      <c r="N349" s="5">
        <f>_xlfn.STDEV.S($AV320:$AV349)/_xlfn.STDEV.S(AZ320:AZ349)</f>
        <v>0.3940919184746744</v>
      </c>
      <c r="O349" s="7">
        <f t="shared" si="101"/>
        <v>348</v>
      </c>
      <c r="P349" s="7"/>
      <c r="Q349" s="2">
        <f t="shared" si="108"/>
        <v>43136</v>
      </c>
      <c r="R349" s="5">
        <v>0</v>
      </c>
      <c r="S349" s="5">
        <f t="array" ref="S349">((PRODUCT(1+$AV330:$AV349/100)-1)*100)-((PRODUCT(1+AW330:AW349/100)-1)*100)</f>
        <v>-0.41844416609972956</v>
      </c>
      <c r="T349" s="5">
        <f t="array" ref="T349">((PRODUCT(1+$AV330:$AV349/100)-1)*100)-((PRODUCT(1+AX330:AX349/100)-1)*100)</f>
        <v>-0.34734582667402814</v>
      </c>
      <c r="U349" s="5">
        <f t="array" ref="U349">((PRODUCT(1+$AV330:$AV349/100)-1)*100)-((PRODUCT(1+AY330:AY349/100)-1)*100)</f>
        <v>-0.85472293534823995</v>
      </c>
      <c r="V349" s="7">
        <f t="shared" si="120"/>
        <v>348</v>
      </c>
      <c r="W349" s="7"/>
      <c r="X349" s="2">
        <f t="shared" si="109"/>
        <v>43136</v>
      </c>
      <c r="Y349" s="6">
        <f t="shared" si="109"/>
        <v>0</v>
      </c>
      <c r="Z349" s="6">
        <f t="shared" si="110"/>
        <v>0.99859054960248872</v>
      </c>
      <c r="AA349" s="6">
        <f>1+(($AV349-AY349)/100)</f>
        <v>1.0006805496024886</v>
      </c>
      <c r="AB349" s="7">
        <f>H349</f>
        <v>348</v>
      </c>
      <c r="AC349" s="5">
        <f t="shared" si="111"/>
        <v>0.99827054960248873</v>
      </c>
      <c r="AD349" s="5">
        <f t="shared" si="112"/>
        <v>1.0046005496024888</v>
      </c>
      <c r="AE349" s="5">
        <f t="shared" si="113"/>
        <v>0.99838054960248868</v>
      </c>
      <c r="AF349" s="2"/>
      <c r="AG349" s="5">
        <f t="shared" si="114"/>
        <v>113.38381355098819</v>
      </c>
      <c r="AH349" s="5">
        <f t="shared" si="115"/>
        <v>109.69719804259616</v>
      </c>
      <c r="AI349" s="5">
        <f t="shared" si="116"/>
        <v>108.18659003598329</v>
      </c>
      <c r="AJ349" s="5">
        <f t="shared" si="117"/>
        <v>119.73358062970918</v>
      </c>
      <c r="AK349" s="5">
        <f t="shared" si="118"/>
        <v>124.84145350292924</v>
      </c>
      <c r="AL349" s="5">
        <f t="shared" si="119"/>
        <v>108.77686525028923</v>
      </c>
      <c r="AN349" s="5">
        <f t="array" ref="AN349">(PRODUCT(1+AV340:AV349/100)-1)*100</f>
        <v>-1.0640123562725368</v>
      </c>
      <c r="AO349" s="5">
        <f t="array" ref="AO349">(PRODUCT(1+AW340:AW349/100)-1)*100</f>
        <v>-0.71407249082885427</v>
      </c>
      <c r="AP349" s="5">
        <f t="array" ref="AP349">(PRODUCT(1+AX340:AX349/100)-1)*100</f>
        <v>-0.78535063729606724</v>
      </c>
      <c r="AQ349" s="5">
        <f t="array" ref="AQ349">(PRODUCT(1+AY340:AY349/100)-1)*100</f>
        <v>-0.291361857543182</v>
      </c>
      <c r="AR349" s="5">
        <f t="array" ref="AR349">(PRODUCT(1+AZ340:AZ349/100)-1)*100</f>
        <v>0.34953885247361871</v>
      </c>
      <c r="AS349" s="5">
        <f t="array" ref="AS349">(PRODUCT(1+BA340:BA349/100)-1)*100</f>
        <v>-0.7616364206326276</v>
      </c>
      <c r="AU349" s="2">
        <v>43136</v>
      </c>
      <c r="AV349" s="5">
        <v>-0.36294503975112802</v>
      </c>
      <c r="AW349" s="5">
        <v>-0.222</v>
      </c>
      <c r="AX349" s="5">
        <v>-0.19</v>
      </c>
      <c r="AY349" s="5">
        <v>-0.43099999999999999</v>
      </c>
      <c r="AZ349" s="5">
        <v>-0.82299999999999995</v>
      </c>
      <c r="BA349" s="5">
        <v>-0.20100000000000001</v>
      </c>
    </row>
    <row r="350" spans="1:53" x14ac:dyDescent="0.25">
      <c r="A350" s="2">
        <v>43137</v>
      </c>
      <c r="B350" s="5">
        <v>1</v>
      </c>
      <c r="C350" s="5">
        <f t="shared" si="102"/>
        <v>1.0323518945721195</v>
      </c>
      <c r="D350" s="5">
        <f t="shared" si="103"/>
        <v>1.0465040504645087</v>
      </c>
      <c r="E350" s="5">
        <f t="shared" si="104"/>
        <v>0.94734813236850557</v>
      </c>
      <c r="F350" s="5">
        <f t="shared" si="105"/>
        <v>0.91460932274611029</v>
      </c>
      <c r="G350" s="5">
        <f t="shared" si="106"/>
        <v>1.0407834501615398</v>
      </c>
      <c r="H350" s="7">
        <v>360</v>
      </c>
      <c r="I350" s="7"/>
      <c r="J350" s="2">
        <f t="shared" si="107"/>
        <v>43137</v>
      </c>
      <c r="K350" s="5">
        <v>1</v>
      </c>
      <c r="L350" s="5">
        <f>_xlfn.STDEV.S($AV321:$AV350)/_xlfn.STDEV.S(AW321:AW350)</f>
        <v>1.1066845159711765</v>
      </c>
      <c r="M350" s="5">
        <f>_xlfn.STDEV.S($AV321:$AV350)/_xlfn.STDEV.S(AY321:AY350)</f>
        <v>0.69319216262256622</v>
      </c>
      <c r="N350" s="5">
        <f>_xlfn.STDEV.S($AV321:$AV350)/_xlfn.STDEV.S(AZ321:AZ350)</f>
        <v>0.38200551430710522</v>
      </c>
      <c r="O350" s="7">
        <f t="shared" si="101"/>
        <v>360</v>
      </c>
      <c r="P350" s="7"/>
      <c r="Q350" s="2">
        <f t="shared" si="108"/>
        <v>43137</v>
      </c>
      <c r="R350" s="5">
        <v>0</v>
      </c>
      <c r="S350" s="5">
        <f t="array" ref="S350">((PRODUCT(1+$AV331:$AV350/100)-1)*100)-((PRODUCT(1+AW331:AW350/100)-1)*100)</f>
        <v>-0.47171951731161954</v>
      </c>
      <c r="T350" s="5">
        <f t="array" ref="T350">((PRODUCT(1+$AV331:$AV350/100)-1)*100)-((PRODUCT(1+AX331:AX350/100)-1)*100)</f>
        <v>-0.41777280999326649</v>
      </c>
      <c r="U350" s="5">
        <f t="array" ref="U350">((PRODUCT(1+$AV331:$AV350/100)-1)*100)-((PRODUCT(1+AY331:AY350/100)-1)*100)</f>
        <v>-0.79253428536185666</v>
      </c>
      <c r="V350" s="7">
        <f t="shared" si="120"/>
        <v>360</v>
      </c>
      <c r="W350" s="7"/>
      <c r="X350" s="2">
        <f t="shared" si="109"/>
        <v>43137</v>
      </c>
      <c r="Y350" s="6">
        <f t="shared" si="109"/>
        <v>0</v>
      </c>
      <c r="Z350" s="6">
        <f t="shared" si="110"/>
        <v>0.99878983521248921</v>
      </c>
      <c r="AA350" s="6">
        <f>1+(($AV350-AY350)/100)</f>
        <v>1.0003998352124892</v>
      </c>
      <c r="AB350" s="7">
        <f>H350</f>
        <v>360</v>
      </c>
      <c r="AC350" s="5">
        <f t="shared" si="111"/>
        <v>0.99853983521248924</v>
      </c>
      <c r="AD350" s="5">
        <f t="shared" si="112"/>
        <v>1.0069498352124893</v>
      </c>
      <c r="AE350" s="5">
        <f t="shared" si="113"/>
        <v>0.9984998352124892</v>
      </c>
      <c r="AF350" s="2"/>
      <c r="AG350" s="5">
        <f t="shared" si="114"/>
        <v>112.84295407611359</v>
      </c>
      <c r="AH350" s="5">
        <f t="shared" si="115"/>
        <v>109.30667601756451</v>
      </c>
      <c r="AI350" s="5">
        <f t="shared" si="116"/>
        <v>107.82849242296417</v>
      </c>
      <c r="AJ350" s="5">
        <f t="shared" si="117"/>
        <v>119.11455801785358</v>
      </c>
      <c r="AK350" s="5">
        <f t="shared" si="118"/>
        <v>123.37831166787491</v>
      </c>
      <c r="AL350" s="5">
        <f t="shared" si="119"/>
        <v>108.42116490092079</v>
      </c>
      <c r="AN350" s="5">
        <f t="array" ref="AN350">(PRODUCT(1+AV341:AV350/100)-1)*100</f>
        <v>-1.6709511568123281</v>
      </c>
      <c r="AO350" s="5">
        <f t="array" ref="AO350">(PRODUCT(1+AW341:AW350/100)-1)*100</f>
        <v>-1.2275417750858497</v>
      </c>
      <c r="AP350" s="5">
        <f t="array" ref="AP350">(PRODUCT(1+AX341:AX350/100)-1)*100</f>
        <v>-1.2381910060190293</v>
      </c>
      <c r="AQ350" s="5">
        <f t="array" ref="AQ350">(PRODUCT(1+AY341:AY350/100)-1)*100</f>
        <v>-1.1872844715243192</v>
      </c>
      <c r="AR350" s="5">
        <f t="array" ref="AR350">(PRODUCT(1+AZ341:AZ350/100)-1)*100</f>
        <v>-1.323885360659649</v>
      </c>
      <c r="AS350" s="5">
        <f t="array" ref="AS350">(PRODUCT(1+BA341:BA350/100)-1)*100</f>
        <v>-1.2313358059024782</v>
      </c>
      <c r="AU350" s="2">
        <v>43137</v>
      </c>
      <c r="AV350" s="5">
        <v>-0.47701647875108</v>
      </c>
      <c r="AW350" s="5">
        <v>-0.35599999999999998</v>
      </c>
      <c r="AX350" s="5">
        <v>-0.33100000000000002</v>
      </c>
      <c r="AY350" s="5">
        <v>-0.51700000000000002</v>
      </c>
      <c r="AZ350" s="5">
        <v>-1.1719999999999999</v>
      </c>
      <c r="BA350" s="5">
        <v>-0.32700000000000001</v>
      </c>
    </row>
    <row r="351" spans="1:53" x14ac:dyDescent="0.25">
      <c r="A351" s="2">
        <v>43138</v>
      </c>
      <c r="B351" s="5">
        <v>1</v>
      </c>
      <c r="C351" s="5">
        <f t="shared" si="102"/>
        <v>1.0325151923109765</v>
      </c>
      <c r="D351" s="5">
        <f t="shared" si="103"/>
        <v>1.046836539714616</v>
      </c>
      <c r="E351" s="5">
        <f t="shared" si="104"/>
        <v>0.94652621073514753</v>
      </c>
      <c r="F351" s="5">
        <f t="shared" si="105"/>
        <v>0.91321564574219571</v>
      </c>
      <c r="G351" s="5">
        <f t="shared" si="106"/>
        <v>1.0410103405080315</v>
      </c>
      <c r="H351" s="7">
        <v>346</v>
      </c>
      <c r="I351" s="7"/>
      <c r="J351" s="2">
        <f t="shared" si="107"/>
        <v>43138</v>
      </c>
      <c r="K351" s="5">
        <v>1</v>
      </c>
      <c r="L351" s="5">
        <f>_xlfn.STDEV.S($AV322:$AV351)/_xlfn.STDEV.S(AW322:AW351)</f>
        <v>1.1056643498106493</v>
      </c>
      <c r="M351" s="5">
        <f>_xlfn.STDEV.S($AV322:$AV351)/_xlfn.STDEV.S(AY322:AY351)</f>
        <v>0.71456003284913761</v>
      </c>
      <c r="N351" s="5">
        <f>_xlfn.STDEV.S($AV322:$AV351)/_xlfn.STDEV.S(AZ322:AZ351)</f>
        <v>0.40355033603379742</v>
      </c>
      <c r="O351" s="7">
        <f t="shared" si="101"/>
        <v>346</v>
      </c>
      <c r="P351" s="7"/>
      <c r="Q351" s="2">
        <f t="shared" si="108"/>
        <v>43138</v>
      </c>
      <c r="R351" s="5">
        <v>0</v>
      </c>
      <c r="S351" s="5">
        <f t="array" ref="S351">((PRODUCT(1+$AV332:$AV351/100)-1)*100)-((PRODUCT(1+AW332:AW351/100)-1)*100)</f>
        <v>-0.51072047149731681</v>
      </c>
      <c r="T351" s="5">
        <f t="array" ref="T351">((PRODUCT(1+$AV332:$AV351/100)-1)*100)-((PRODUCT(1+AX332:AX351/100)-1)*100)</f>
        <v>-0.44575677426517135</v>
      </c>
      <c r="U351" s="5">
        <f t="array" ref="U351">((PRODUCT(1+$AV332:$AV351/100)-1)*100)-((PRODUCT(1+AY332:AY351/100)-1)*100)</f>
        <v>-0.90478186950984085</v>
      </c>
      <c r="V351" s="7">
        <f t="shared" si="120"/>
        <v>346</v>
      </c>
      <c r="W351" s="7"/>
      <c r="X351" s="2">
        <f t="shared" si="109"/>
        <v>43138</v>
      </c>
      <c r="Y351" s="6">
        <f t="shared" si="109"/>
        <v>0</v>
      </c>
      <c r="Z351" s="6">
        <f t="shared" si="110"/>
        <v>1.0001586928104576</v>
      </c>
      <c r="AA351" s="6">
        <f>1+(($AV351-AY351)/100)</f>
        <v>0.99912869281045746</v>
      </c>
      <c r="AB351" s="7">
        <f>H351</f>
        <v>346</v>
      </c>
      <c r="AC351" s="5">
        <f t="shared" si="111"/>
        <v>1.0003186928104575</v>
      </c>
      <c r="AD351" s="5">
        <f t="shared" si="112"/>
        <v>0.99846869281045747</v>
      </c>
      <c r="AE351" s="5">
        <f t="shared" si="113"/>
        <v>1.0002186928104575</v>
      </c>
      <c r="AF351" s="2"/>
      <c r="AG351" s="5">
        <f t="shared" si="114"/>
        <v>113.22647261284285</v>
      </c>
      <c r="AH351" s="5">
        <f t="shared" si="115"/>
        <v>109.66082964786141</v>
      </c>
      <c r="AI351" s="5">
        <f t="shared" si="116"/>
        <v>108.1606041796269</v>
      </c>
      <c r="AJ351" s="5">
        <f t="shared" si="117"/>
        <v>119.62317718058982</v>
      </c>
      <c r="AK351" s="5">
        <f t="shared" si="118"/>
        <v>123.98656674439755</v>
      </c>
      <c r="AL351" s="5">
        <f t="shared" si="119"/>
        <v>108.76594420530571</v>
      </c>
      <c r="AN351" s="5">
        <f t="array" ref="AN351">(PRODUCT(1+AV342:AV351/100)-1)*100</f>
        <v>-1.3959064828294898</v>
      </c>
      <c r="AO351" s="5">
        <f t="array" ref="AO351">(PRODUCT(1+AW342:AW351/100)-1)*100</f>
        <v>-0.95110052620560603</v>
      </c>
      <c r="AP351" s="5">
        <f t="array" ref="AP351">(PRODUCT(1+AX342:AX351/100)-1)*100</f>
        <v>-0.97856428039141408</v>
      </c>
      <c r="AQ351" s="5">
        <f t="array" ref="AQ351">(PRODUCT(1+AY342:AY351/100)-1)*100</f>
        <v>-0.79809080625167228</v>
      </c>
      <c r="AR351" s="5">
        <f t="array" ref="AR351">(PRODUCT(1+AZ342:AZ351/100)-1)*100</f>
        <v>-0.93944448766541955</v>
      </c>
      <c r="AS351" s="5">
        <f t="array" ref="AS351">(PRODUCT(1+BA342:BA351/100)-1)*100</f>
        <v>-0.95785873168529045</v>
      </c>
      <c r="AU351" s="2">
        <v>43138</v>
      </c>
      <c r="AV351" s="5">
        <v>0.33986928104574599</v>
      </c>
      <c r="AW351" s="5">
        <v>0.32400000000000001</v>
      </c>
      <c r="AX351" s="5">
        <v>0.308</v>
      </c>
      <c r="AY351" s="5">
        <v>0.42699999999999999</v>
      </c>
      <c r="AZ351" s="5">
        <v>0.49299999999999999</v>
      </c>
      <c r="BA351" s="5">
        <v>0.318</v>
      </c>
    </row>
    <row r="352" spans="1:53" x14ac:dyDescent="0.25">
      <c r="A352" s="2">
        <v>43139</v>
      </c>
      <c r="B352" s="5">
        <v>1</v>
      </c>
      <c r="C352" s="5">
        <f t="shared" si="102"/>
        <v>1.0354020749961512</v>
      </c>
      <c r="D352" s="5">
        <f t="shared" si="103"/>
        <v>1.0495841313325396</v>
      </c>
      <c r="E352" s="5">
        <f t="shared" si="104"/>
        <v>0.95020408947621127</v>
      </c>
      <c r="F352" s="5">
        <f t="shared" si="105"/>
        <v>0.92165110076468071</v>
      </c>
      <c r="G352" s="5">
        <f t="shared" si="106"/>
        <v>1.043690200432601</v>
      </c>
      <c r="H352" s="7">
        <v>359</v>
      </c>
      <c r="I352" s="7"/>
      <c r="J352" s="2">
        <f t="shared" si="107"/>
        <v>43139</v>
      </c>
      <c r="K352" s="5">
        <v>1</v>
      </c>
      <c r="L352" s="5">
        <f>_xlfn.STDEV.S($AV323:$AV352)/_xlfn.STDEV.S(AW323:AW352)</f>
        <v>0.98798685822034316</v>
      </c>
      <c r="M352" s="5">
        <f>_xlfn.STDEV.S($AV323:$AV352)/_xlfn.STDEV.S(AY323:AY352)</f>
        <v>0.66175668517049857</v>
      </c>
      <c r="N352" s="5">
        <f>_xlfn.STDEV.S($AV323:$AV352)/_xlfn.STDEV.S(AZ323:AZ352)</f>
        <v>0.36841259918679697</v>
      </c>
      <c r="O352" s="7">
        <f t="shared" ref="O352:O415" si="121">H352</f>
        <v>359</v>
      </c>
      <c r="P352" s="7"/>
      <c r="Q352" s="2">
        <f t="shared" si="108"/>
        <v>43139</v>
      </c>
      <c r="R352" s="5">
        <v>0</v>
      </c>
      <c r="S352" s="5">
        <f t="array" ref="S352">((PRODUCT(1+$AV333:$AV352/100)-1)*100)-((PRODUCT(1+AW333:AW352/100)-1)*100)</f>
        <v>-0.18278850311980177</v>
      </c>
      <c r="T352" s="5">
        <f t="array" ref="T352">((PRODUCT(1+$AV333:$AV352/100)-1)*100)-((PRODUCT(1+AX333:AX352/100)-1)*100)</f>
        <v>-0.13287856900932038</v>
      </c>
      <c r="U352" s="5">
        <f t="array" ref="U352">((PRODUCT(1+$AV333:$AV352/100)-1)*100)-((PRODUCT(1+AY333:AY352/100)-1)*100)</f>
        <v>-0.47613542571423029</v>
      </c>
      <c r="V352" s="7">
        <f t="shared" si="120"/>
        <v>359</v>
      </c>
      <c r="W352" s="7"/>
      <c r="X352" s="2">
        <f t="shared" si="109"/>
        <v>43139</v>
      </c>
      <c r="Y352" s="6">
        <f t="shared" si="109"/>
        <v>0</v>
      </c>
      <c r="Z352" s="6">
        <f t="shared" si="110"/>
        <v>1.002781879451103</v>
      </c>
      <c r="AA352" s="6">
        <f>1+(($AV352-AY352)/100)</f>
        <v>1.0038618794511029</v>
      </c>
      <c r="AB352" s="7">
        <f>H352</f>
        <v>359</v>
      </c>
      <c r="AC352" s="5">
        <f t="shared" si="111"/>
        <v>1.002611879451103</v>
      </c>
      <c r="AD352" s="5">
        <f t="shared" si="112"/>
        <v>1.0091318794511028</v>
      </c>
      <c r="AE352" s="5">
        <f t="shared" si="113"/>
        <v>1.0025618794511029</v>
      </c>
      <c r="AF352" s="2"/>
      <c r="AG352" s="5">
        <f t="shared" si="114"/>
        <v>112.97079358835666</v>
      </c>
      <c r="AH352" s="5">
        <f t="shared" si="115"/>
        <v>109.10813906643618</v>
      </c>
      <c r="AI352" s="5">
        <f t="shared" si="116"/>
        <v>107.63386203727211</v>
      </c>
      <c r="AJ352" s="5">
        <f t="shared" si="117"/>
        <v>118.89108333624461</v>
      </c>
      <c r="AK352" s="5">
        <f t="shared" si="118"/>
        <v>122.57435974917885</v>
      </c>
      <c r="AL352" s="5">
        <f t="shared" si="119"/>
        <v>108.24169235423614</v>
      </c>
      <c r="AN352" s="5">
        <f t="array" ref="AN352">(PRODUCT(1+AV343:AV352/100)-1)*100</f>
        <v>-1.5679890326450119</v>
      </c>
      <c r="AO352" s="5">
        <f t="array" ref="AO352">(PRODUCT(1+AW343:AW352/100)-1)*100</f>
        <v>-1.470998069958851</v>
      </c>
      <c r="AP352" s="5">
        <f t="array" ref="AP352">(PRODUCT(1+AX343:AX352/100)-1)*100</f>
        <v>-1.4637547597031064</v>
      </c>
      <c r="AQ352" s="5">
        <f t="array" ref="AQ352">(PRODUCT(1+AY343:AY352/100)-1)*100</f>
        <v>-1.5361633932044261</v>
      </c>
      <c r="AR352" s="5">
        <f t="array" ref="AR352">(PRODUCT(1+AZ343:AZ352/100)-1)*100</f>
        <v>-2.2983201793277064</v>
      </c>
      <c r="AS352" s="5">
        <f t="array" ref="AS352">(PRODUCT(1+BA343:BA352/100)-1)*100</f>
        <v>-1.4470682044140148</v>
      </c>
      <c r="AU352" s="2">
        <v>43139</v>
      </c>
      <c r="AV352" s="5">
        <v>-0.2258120548897069</v>
      </c>
      <c r="AW352" s="5">
        <v>-0.504</v>
      </c>
      <c r="AX352" s="5">
        <v>-0.48699999999999999</v>
      </c>
      <c r="AY352" s="5">
        <v>-0.61199999999999999</v>
      </c>
      <c r="AZ352" s="5">
        <v>-1.139</v>
      </c>
      <c r="BA352" s="5">
        <v>-0.48199999999999998</v>
      </c>
    </row>
    <row r="353" spans="1:53" x14ac:dyDescent="0.25">
      <c r="A353" s="2">
        <v>43140</v>
      </c>
      <c r="B353" s="5">
        <v>1</v>
      </c>
      <c r="C353" s="5">
        <f t="shared" si="102"/>
        <v>1.0365090299817066</v>
      </c>
      <c r="D353" s="5">
        <f t="shared" si="103"/>
        <v>1.0506427833931435</v>
      </c>
      <c r="E353" s="5">
        <f t="shared" si="104"/>
        <v>0.95155525628929494</v>
      </c>
      <c r="F353" s="5">
        <f t="shared" si="105"/>
        <v>0.92967489749320631</v>
      </c>
      <c r="G353" s="5">
        <f t="shared" si="106"/>
        <v>1.0445220873398744</v>
      </c>
      <c r="H353" s="7">
        <v>382</v>
      </c>
      <c r="I353" s="7"/>
      <c r="J353" s="2">
        <f t="shared" si="107"/>
        <v>43140</v>
      </c>
      <c r="K353" s="5">
        <v>1</v>
      </c>
      <c r="L353" s="5">
        <f>_xlfn.STDEV.S($AV324:$AV353)/_xlfn.STDEV.S(AW324:AW353)</f>
        <v>0.94367265569932324</v>
      </c>
      <c r="M353" s="5">
        <f>_xlfn.STDEV.S($AV324:$AV353)/_xlfn.STDEV.S(AY324:AY353)</f>
        <v>0.67477958663537629</v>
      </c>
      <c r="N353" s="5">
        <f>_xlfn.STDEV.S($AV324:$AV353)/_xlfn.STDEV.S(AZ324:AZ353)</f>
        <v>0.36475222633821602</v>
      </c>
      <c r="O353" s="7">
        <f t="shared" si="121"/>
        <v>382</v>
      </c>
      <c r="P353" s="7"/>
      <c r="Q353" s="2">
        <f t="shared" si="108"/>
        <v>43140</v>
      </c>
      <c r="R353" s="5">
        <v>0</v>
      </c>
      <c r="S353" s="5">
        <f t="array" ref="S353">((PRODUCT(1+$AV334:$AV353/100)-1)*100)-((PRODUCT(1+AW334:AW353/100)-1)*100)</f>
        <v>-2.498118704636898E-2</v>
      </c>
      <c r="T353" s="5">
        <f t="array" ref="T353">((PRODUCT(1+$AV334:$AV353/100)-1)*100)-((PRODUCT(1+AX334:AX353/100)-1)*100)</f>
        <v>-7.8051571146042775E-3</v>
      </c>
      <c r="U353" s="5">
        <f t="array" ref="U353">((PRODUCT(1+$AV334:$AV353/100)-1)*100)-((PRODUCT(1+AY334:AY353/100)-1)*100)</f>
        <v>-0.11287093897585088</v>
      </c>
      <c r="V353" s="7">
        <f t="shared" si="120"/>
        <v>382</v>
      </c>
      <c r="W353" s="7"/>
      <c r="X353" s="2">
        <f t="shared" si="109"/>
        <v>43140</v>
      </c>
      <c r="Y353" s="6">
        <f t="shared" si="109"/>
        <v>0</v>
      </c>
      <c r="Z353" s="6">
        <f t="shared" si="110"/>
        <v>1.0010619220055712</v>
      </c>
      <c r="AA353" s="6">
        <f>1+(($AV353-AY353)/100)</f>
        <v>1.0014119220055711</v>
      </c>
      <c r="AB353" s="7">
        <f>H353</f>
        <v>382</v>
      </c>
      <c r="AC353" s="5">
        <f t="shared" si="111"/>
        <v>1.0010019220055713</v>
      </c>
      <c r="AD353" s="5">
        <f t="shared" si="112"/>
        <v>1.0085819220055712</v>
      </c>
      <c r="AE353" s="5">
        <f t="shared" si="113"/>
        <v>1.0007919220055712</v>
      </c>
      <c r="AF353" s="2"/>
      <c r="AG353" s="5">
        <f t="shared" si="114"/>
        <v>112.33159602714122</v>
      </c>
      <c r="AH353" s="5">
        <f t="shared" si="115"/>
        <v>108.37493237190974</v>
      </c>
      <c r="AI353" s="5">
        <f t="shared" si="116"/>
        <v>106.91702051610388</v>
      </c>
      <c r="AJ353" s="5">
        <f t="shared" si="117"/>
        <v>118.05052337705736</v>
      </c>
      <c r="AK353" s="5">
        <f t="shared" si="118"/>
        <v>120.82890086635054</v>
      </c>
      <c r="AL353" s="5">
        <f t="shared" si="119"/>
        <v>107.54353343855132</v>
      </c>
      <c r="AN353" s="5">
        <f t="array" ref="AN353">(PRODUCT(1+AV344:AV353/100)-1)*100</f>
        <v>-2.2003424657534132</v>
      </c>
      <c r="AO353" s="5">
        <f t="array" ref="AO353">(PRODUCT(1+AW344:AW353/100)-1)*100</f>
        <v>-2.1624642236616198</v>
      </c>
      <c r="AP353" s="5">
        <f t="array" ref="AP353">(PRODUCT(1+AX344:AX353/100)-1)*100</f>
        <v>-2.1258786002874674</v>
      </c>
      <c r="AQ353" s="5">
        <f t="array" ref="AQ353">(PRODUCT(1+AY344:AY353/100)-1)*100</f>
        <v>-2.4060200024101919</v>
      </c>
      <c r="AR353" s="5">
        <f t="array" ref="AR353">(PRODUCT(1+AZ344:AZ353/100)-1)*100</f>
        <v>-4.0627878552172536</v>
      </c>
      <c r="AS353" s="5">
        <f t="array" ref="AS353">(PRODUCT(1+BA344:BA353/100)-1)*100</f>
        <v>-2.0974200014953204</v>
      </c>
      <c r="AU353" s="2">
        <v>43140</v>
      </c>
      <c r="AV353" s="5">
        <v>-0.56580779944288562</v>
      </c>
      <c r="AW353" s="5">
        <v>-0.67200000000000004</v>
      </c>
      <c r="AX353" s="5">
        <v>-0.66600000000000004</v>
      </c>
      <c r="AY353" s="5">
        <v>-0.70699999999999996</v>
      </c>
      <c r="AZ353" s="5">
        <v>-1.4239999999999999</v>
      </c>
      <c r="BA353" s="5">
        <v>-0.64500000000000002</v>
      </c>
    </row>
    <row r="354" spans="1:53" x14ac:dyDescent="0.25">
      <c r="A354" s="2">
        <v>43143</v>
      </c>
      <c r="B354" s="5">
        <v>1</v>
      </c>
      <c r="C354" s="5">
        <f t="shared" si="102"/>
        <v>1.0328490687105072</v>
      </c>
      <c r="D354" s="5">
        <f t="shared" si="103"/>
        <v>1.0472982712128294</v>
      </c>
      <c r="E354" s="5">
        <f t="shared" si="104"/>
        <v>0.94607356439468815</v>
      </c>
      <c r="F354" s="5">
        <f t="shared" si="105"/>
        <v>0.91912732153089272</v>
      </c>
      <c r="G354" s="5">
        <f t="shared" si="106"/>
        <v>1.0411140133802932</v>
      </c>
      <c r="H354" s="7">
        <v>371</v>
      </c>
      <c r="I354" s="7"/>
      <c r="J354" s="2">
        <f t="shared" si="107"/>
        <v>43143</v>
      </c>
      <c r="K354" s="5">
        <v>1</v>
      </c>
      <c r="L354" s="5">
        <f>_xlfn.STDEV.S($AV325:$AV354)/_xlfn.STDEV.S(AW325:AW354)</f>
        <v>0.90172093051473823</v>
      </c>
      <c r="M354" s="5">
        <f>_xlfn.STDEV.S($AV325:$AV354)/_xlfn.STDEV.S(AY325:AY354)</f>
        <v>0.63829351552943847</v>
      </c>
      <c r="N354" s="5">
        <f>_xlfn.STDEV.S($AV325:$AV354)/_xlfn.STDEV.S(AZ325:AZ354)</f>
        <v>0.3438174975102341</v>
      </c>
      <c r="O354" s="7">
        <f t="shared" si="121"/>
        <v>371</v>
      </c>
      <c r="P354" s="7"/>
      <c r="Q354" s="2">
        <f t="shared" si="108"/>
        <v>43143</v>
      </c>
      <c r="R354" s="5">
        <v>0</v>
      </c>
      <c r="S354" s="5">
        <f t="array" ref="S354">((PRODUCT(1+$AV335:$AV354/100)-1)*100)-((PRODUCT(1+AW335:AW354/100)-1)*100)</f>
        <v>-0.43741773414891494</v>
      </c>
      <c r="T354" s="5">
        <f t="array" ref="T354">((PRODUCT(1+$AV335:$AV354/100)-1)*100)-((PRODUCT(1+AX335:AX354/100)-1)*100)</f>
        <v>-0.38688323239528533</v>
      </c>
      <c r="U354" s="5">
        <f t="array" ref="U354">((PRODUCT(1+$AV335:$AV354/100)-1)*100)-((PRODUCT(1+AY335:AY354/100)-1)*100)</f>
        <v>-0.7363782481721759</v>
      </c>
      <c r="V354" s="7">
        <f t="shared" si="120"/>
        <v>371</v>
      </c>
      <c r="W354" s="7"/>
      <c r="X354" s="2">
        <f t="shared" si="109"/>
        <v>43143</v>
      </c>
      <c r="Y354" s="6">
        <f t="shared" si="109"/>
        <v>0</v>
      </c>
      <c r="Z354" s="6">
        <f t="shared" si="110"/>
        <v>0.99645737196883488</v>
      </c>
      <c r="AA354" s="6">
        <f>1+(($AV354-AY354)/100)</f>
        <v>0.9942073719688348</v>
      </c>
      <c r="AB354" s="7">
        <f>H354</f>
        <v>371</v>
      </c>
      <c r="AC354" s="5">
        <f t="shared" si="111"/>
        <v>0.99680737196883484</v>
      </c>
      <c r="AD354" s="5">
        <f t="shared" si="112"/>
        <v>0.98852737196883478</v>
      </c>
      <c r="AE354" s="5">
        <f t="shared" si="113"/>
        <v>0.99672737196883487</v>
      </c>
      <c r="AF354" s="2"/>
      <c r="AG354" s="5">
        <f t="shared" si="114"/>
        <v>112.30209460123896</v>
      </c>
      <c r="AH354" s="5">
        <f t="shared" si="115"/>
        <v>108.73040215008959</v>
      </c>
      <c r="AI354" s="5">
        <f t="shared" si="116"/>
        <v>107.23028738621608</v>
      </c>
      <c r="AJ354" s="5">
        <f t="shared" si="117"/>
        <v>118.70334277133249</v>
      </c>
      <c r="AK354" s="5">
        <f t="shared" si="118"/>
        <v>122.18339284506231</v>
      </c>
      <c r="AL354" s="5">
        <f t="shared" si="119"/>
        <v>107.86723947420136</v>
      </c>
      <c r="AN354" s="5">
        <f t="array" ref="AN354">(PRODUCT(1+AV345:AV354/100)-1)*100</f>
        <v>-2.1003000428632568</v>
      </c>
      <c r="AO354" s="5">
        <f t="array" ref="AO354">(PRODUCT(1+AW345:AW354/100)-1)*100</f>
        <v>-1.7226415025332953</v>
      </c>
      <c r="AP354" s="5">
        <f t="array" ref="AP354">(PRODUCT(1+AX345:AX354/100)-1)*100</f>
        <v>-1.7064110795436904</v>
      </c>
      <c r="AQ354" s="5">
        <f t="array" ref="AQ354">(PRODUCT(1+AY345:AY354/100)-1)*100</f>
        <v>-1.8349124650123061</v>
      </c>
      <c r="AR354" s="5">
        <f t="array" ref="AR354">(PRODUCT(1+AZ345:AZ354/100)-1)*100</f>
        <v>-3.0522866750019806</v>
      </c>
      <c r="AS354" s="5">
        <f t="array" ref="AS354">(PRODUCT(1+BA345:BA354/100)-1)*100</f>
        <v>-1.6758951404309941</v>
      </c>
      <c r="AU354" s="2">
        <v>43143</v>
      </c>
      <c r="AV354" s="5">
        <v>-2.6262803116516853E-2</v>
      </c>
      <c r="AW354" s="5">
        <v>0.32800000000000001</v>
      </c>
      <c r="AX354" s="5">
        <v>0.29299999999999998</v>
      </c>
      <c r="AY354" s="5">
        <v>0.55300000000000005</v>
      </c>
      <c r="AZ354" s="5">
        <v>1.121</v>
      </c>
      <c r="BA354" s="5">
        <v>0.30099999999999999</v>
      </c>
    </row>
    <row r="355" spans="1:53" x14ac:dyDescent="0.25">
      <c r="A355" s="2">
        <v>43144</v>
      </c>
      <c r="B355" s="5">
        <v>1</v>
      </c>
      <c r="C355" s="5">
        <f t="shared" si="102"/>
        <v>1.0343756933310171</v>
      </c>
      <c r="D355" s="5">
        <f t="shared" si="103"/>
        <v>1.0487831554334557</v>
      </c>
      <c r="E355" s="5">
        <f t="shared" si="104"/>
        <v>0.9478425880177993</v>
      </c>
      <c r="F355" s="5">
        <f t="shared" si="105"/>
        <v>0.92263215891774619</v>
      </c>
      <c r="G355" s="5">
        <f t="shared" si="106"/>
        <v>1.0425692228363024</v>
      </c>
      <c r="H355" s="7">
        <v>378</v>
      </c>
      <c r="I355" s="7"/>
      <c r="J355" s="2">
        <f t="shared" si="107"/>
        <v>43144</v>
      </c>
      <c r="K355" s="5">
        <v>1</v>
      </c>
      <c r="L355" s="5">
        <f>_xlfn.STDEV.S($AV326:$AV355)/_xlfn.STDEV.S(AW326:AW355)</f>
        <v>0.88810115252713751</v>
      </c>
      <c r="M355" s="5">
        <f>_xlfn.STDEV.S($AV326:$AV355)/_xlfn.STDEV.S(AY326:AY355)</f>
        <v>0.62961294865683204</v>
      </c>
      <c r="N355" s="5">
        <f>_xlfn.STDEV.S($AV326:$AV355)/_xlfn.STDEV.S(AZ326:AZ355)</f>
        <v>0.33919041244741033</v>
      </c>
      <c r="O355" s="7">
        <f t="shared" si="121"/>
        <v>378</v>
      </c>
      <c r="P355" s="7"/>
      <c r="Q355" s="2">
        <f t="shared" si="108"/>
        <v>43144</v>
      </c>
      <c r="R355" s="5">
        <v>0</v>
      </c>
      <c r="S355" s="5">
        <f t="array" ref="S355">((PRODUCT(1+$AV336:$AV355/100)-1)*100)-((PRODUCT(1+AW336:AW355/100)-1)*100)</f>
        <v>-0.32667350863101463</v>
      </c>
      <c r="T355" s="5">
        <f t="array" ref="T355">((PRODUCT(1+$AV336:$AV355/100)-1)*100)-((PRODUCT(1+AX336:AX355/100)-1)*100)</f>
        <v>-0.28806696704447576</v>
      </c>
      <c r="U355" s="5">
        <f t="array" ref="U355">((PRODUCT(1+$AV336:$AV355/100)-1)*100)-((PRODUCT(1+AY336:AY355/100)-1)*100)</f>
        <v>-0.55090291738584263</v>
      </c>
      <c r="V355" s="7">
        <f t="shared" si="120"/>
        <v>378</v>
      </c>
      <c r="W355" s="7"/>
      <c r="X355" s="2">
        <f t="shared" si="109"/>
        <v>43144</v>
      </c>
      <c r="Y355" s="6">
        <f t="shared" si="109"/>
        <v>0</v>
      </c>
      <c r="Z355" s="6">
        <f t="shared" si="110"/>
        <v>1.0014740805604203</v>
      </c>
      <c r="AA355" s="6">
        <f>1+(($AV355-AY355)/100)</f>
        <v>1.0018640805604202</v>
      </c>
      <c r="AB355" s="7">
        <f>H355</f>
        <v>378</v>
      </c>
      <c r="AC355" s="5">
        <f t="shared" si="111"/>
        <v>1.0014140805604204</v>
      </c>
      <c r="AD355" s="5">
        <f t="shared" si="112"/>
        <v>1.0037940805604202</v>
      </c>
      <c r="AE355" s="5">
        <f t="shared" si="113"/>
        <v>1.0013940805604202</v>
      </c>
      <c r="AF355" s="2"/>
      <c r="AG355" s="5">
        <f t="shared" si="114"/>
        <v>112.16442128036178</v>
      </c>
      <c r="AH355" s="5">
        <f t="shared" si="115"/>
        <v>108.43683006428434</v>
      </c>
      <c r="AI355" s="5">
        <f t="shared" si="116"/>
        <v>106.94719942751647</v>
      </c>
      <c r="AJ355" s="5">
        <f t="shared" si="117"/>
        <v>118.33654944216906</v>
      </c>
      <c r="AK355" s="5">
        <f t="shared" si="118"/>
        <v>121.5700322129801</v>
      </c>
      <c r="AL355" s="5">
        <f t="shared" si="119"/>
        <v>107.58462730677896</v>
      </c>
      <c r="AN355" s="5">
        <f t="array" ref="AN355">(PRODUCT(1+AV346:AV355/100)-1)*100</f>
        <v>-1.942916093535052</v>
      </c>
      <c r="AO355" s="5">
        <f t="array" ref="AO355">(PRODUCT(1+AW346:AW355/100)-1)*100</f>
        <v>-1.6989853875157501</v>
      </c>
      <c r="AP355" s="5">
        <f t="array" ref="AP355">(PRODUCT(1+AX346:AX355/100)-1)*100</f>
        <v>-1.6916257902484855</v>
      </c>
      <c r="AQ355" s="5">
        <f t="array" ref="AQ355">(PRODUCT(1+AY346:AY355/100)-1)*100</f>
        <v>-1.759032450755349</v>
      </c>
      <c r="AR355" s="5">
        <f t="array" ref="AR355">(PRODUCT(1+AZ346:AZ355/100)-1)*100</f>
        <v>-2.9840328638748748</v>
      </c>
      <c r="AS355" s="5">
        <f t="array" ref="AS355">(PRODUCT(1+BA346:BA355/100)-1)*100</f>
        <v>-1.6561747078391531</v>
      </c>
      <c r="AU355" s="2">
        <v>43144</v>
      </c>
      <c r="AV355" s="5">
        <v>-0.12259194395797257</v>
      </c>
      <c r="AW355" s="5">
        <v>-0.27</v>
      </c>
      <c r="AX355" s="5">
        <v>-0.26400000000000001</v>
      </c>
      <c r="AY355" s="5">
        <v>-0.309</v>
      </c>
      <c r="AZ355" s="5">
        <v>-0.502</v>
      </c>
      <c r="BA355" s="5">
        <v>-0.26200000000000001</v>
      </c>
    </row>
    <row r="356" spans="1:53" x14ac:dyDescent="0.25">
      <c r="A356" s="2">
        <v>43145</v>
      </c>
      <c r="B356" s="5">
        <v>1</v>
      </c>
      <c r="C356" s="5">
        <f t="shared" si="102"/>
        <v>1.0312759662073427</v>
      </c>
      <c r="D356" s="5">
        <f t="shared" si="103"/>
        <v>1.0457762259452918</v>
      </c>
      <c r="E356" s="5">
        <f t="shared" si="104"/>
        <v>0.94420891336959223</v>
      </c>
      <c r="F356" s="5">
        <f t="shared" si="105"/>
        <v>0.92006974283532794</v>
      </c>
      <c r="G356" s="5">
        <f t="shared" si="106"/>
        <v>1.0394345460471321</v>
      </c>
      <c r="H356" s="7">
        <v>369</v>
      </c>
      <c r="I356" s="7"/>
      <c r="J356" s="2">
        <f t="shared" si="107"/>
        <v>43145</v>
      </c>
      <c r="K356" s="5">
        <v>1</v>
      </c>
      <c r="L356" s="5">
        <f>_xlfn.STDEV.S($AV327:$AV356)/_xlfn.STDEV.S(AW327:AW356)</f>
        <v>0.91145449749347629</v>
      </c>
      <c r="M356" s="5">
        <f>_xlfn.STDEV.S($AV327:$AV356)/_xlfn.STDEV.S(AY327:AY356)</f>
        <v>0.64459044138267962</v>
      </c>
      <c r="N356" s="5">
        <f>_xlfn.STDEV.S($AV327:$AV356)/_xlfn.STDEV.S(AZ327:AZ356)</f>
        <v>0.3457459817772065</v>
      </c>
      <c r="O356" s="7">
        <f t="shared" si="121"/>
        <v>369</v>
      </c>
      <c r="P356" s="7"/>
      <c r="Q356" s="2">
        <f t="shared" si="108"/>
        <v>43145</v>
      </c>
      <c r="R356" s="5">
        <v>0</v>
      </c>
      <c r="S356" s="5">
        <f t="array" ref="S356">((PRODUCT(1+$AV337:$AV356/100)-1)*100)-((PRODUCT(1+AW337:AW356/100)-1)*100)</f>
        <v>-0.58874527771964891</v>
      </c>
      <c r="T356" s="5">
        <f t="array" ref="T356">((PRODUCT(1+$AV337:$AV356/100)-1)*100)-((PRODUCT(1+AX337:AX356/100)-1)*100)</f>
        <v>-0.53346264589068104</v>
      </c>
      <c r="U356" s="5">
        <f t="array" ref="U356">((PRODUCT(1+$AV337:$AV356/100)-1)*100)-((PRODUCT(1+AY337:AY356/100)-1)*100)</f>
        <v>-0.92414408112724278</v>
      </c>
      <c r="V356" s="7">
        <f t="shared" si="120"/>
        <v>369</v>
      </c>
      <c r="W356" s="7"/>
      <c r="X356" s="2">
        <f t="shared" si="109"/>
        <v>43145</v>
      </c>
      <c r="Y356" s="6">
        <f t="shared" si="109"/>
        <v>0</v>
      </c>
      <c r="Z356" s="6">
        <f t="shared" si="110"/>
        <v>0.99700376643871647</v>
      </c>
      <c r="AA356" s="6">
        <f>1+(($AV356-AY356)/100)</f>
        <v>0.9961637664387164</v>
      </c>
      <c r="AB356" s="7">
        <f>H356</f>
        <v>369</v>
      </c>
      <c r="AC356" s="5">
        <f t="shared" si="111"/>
        <v>0.99713376643871643</v>
      </c>
      <c r="AD356" s="5">
        <f t="shared" si="112"/>
        <v>0.99722376643871646</v>
      </c>
      <c r="AE356" s="5">
        <f t="shared" si="113"/>
        <v>0.9969937664387164</v>
      </c>
      <c r="AF356" s="2"/>
      <c r="AG356" s="5">
        <f t="shared" si="114"/>
        <v>111.81040416953475</v>
      </c>
      <c r="AH356" s="5">
        <f t="shared" si="115"/>
        <v>108.41948017147405</v>
      </c>
      <c r="AI356" s="5">
        <f t="shared" si="116"/>
        <v>106.91618473968248</v>
      </c>
      <c r="AJ356" s="5">
        <f t="shared" si="117"/>
        <v>118.41701829578973</v>
      </c>
      <c r="AK356" s="5">
        <f t="shared" si="118"/>
        <v>121.52383560073916</v>
      </c>
      <c r="AL356" s="5">
        <f t="shared" si="119"/>
        <v>107.56848961268294</v>
      </c>
      <c r="AN356" s="5">
        <f t="array" ref="AN356">(PRODUCT(1+AV347:AV356/100)-1)*100</f>
        <v>-2.2019611216239743</v>
      </c>
      <c r="AO356" s="5">
        <f t="array" ref="AO356">(PRODUCT(1+AW347:AW356/100)-1)*100</f>
        <v>-1.8354559390487357</v>
      </c>
      <c r="AP356" s="5">
        <f t="array" ref="AP356">(PRODUCT(1+AX347:AX356/100)-1)*100</f>
        <v>-1.8212593216680006</v>
      </c>
      <c r="AQ356" s="5">
        <f t="array" ref="AQ356">(PRODUCT(1+AY347:AY356/100)-1)*100</f>
        <v>-1.9285807133028077</v>
      </c>
      <c r="AR356" s="5">
        <f t="array" ref="AR356">(PRODUCT(1+AZ347:AZ356/100)-1)*100</f>
        <v>-3.3957235241130368</v>
      </c>
      <c r="AS356" s="5">
        <f t="array" ref="AS356">(PRODUCT(1+BA347:BA356/100)-1)*100</f>
        <v>-1.7799505365374224</v>
      </c>
      <c r="AU356" s="2">
        <v>43145</v>
      </c>
      <c r="AV356" s="5">
        <v>-0.31562335612835835</v>
      </c>
      <c r="AW356" s="5">
        <v>-1.6E-2</v>
      </c>
      <c r="AX356" s="5">
        <v>-2.9000000000000001E-2</v>
      </c>
      <c r="AY356" s="5">
        <v>6.8000000000000005E-2</v>
      </c>
      <c r="AZ356" s="5">
        <v>-3.7999999999999999E-2</v>
      </c>
      <c r="BA356" s="5">
        <v>-1.4999999999999999E-2</v>
      </c>
    </row>
    <row r="357" spans="1:53" x14ac:dyDescent="0.25">
      <c r="A357" s="2">
        <v>43146</v>
      </c>
      <c r="B357" s="5">
        <v>1</v>
      </c>
      <c r="C357" s="5">
        <f t="shared" si="102"/>
        <v>1.031252660348533</v>
      </c>
      <c r="D357" s="5">
        <f t="shared" si="103"/>
        <v>1.0459607727921885</v>
      </c>
      <c r="E357" s="5">
        <f t="shared" si="104"/>
        <v>0.94293015976824002</v>
      </c>
      <c r="F357" s="5">
        <f t="shared" si="105"/>
        <v>0.90905732296569586</v>
      </c>
      <c r="G357" s="5">
        <f t="shared" si="106"/>
        <v>1.039845678729842</v>
      </c>
      <c r="H357" s="7">
        <v>357</v>
      </c>
      <c r="I357" s="7"/>
      <c r="J357" s="2">
        <f t="shared" si="107"/>
        <v>43146</v>
      </c>
      <c r="K357" s="5">
        <v>1</v>
      </c>
      <c r="L357" s="5">
        <f>_xlfn.STDEV.S($AV328:$AV357)/_xlfn.STDEV.S(AW328:AW357)</f>
        <v>0.93320978842829483</v>
      </c>
      <c r="M357" s="5">
        <f>_xlfn.STDEV.S($AV328:$AV357)/_xlfn.STDEV.S(AY328:AY357)</f>
        <v>0.67939351333906461</v>
      </c>
      <c r="N357" s="5">
        <f>_xlfn.STDEV.S($AV328:$AV357)/_xlfn.STDEV.S(AZ328:AZ357)</f>
        <v>0.34488267164508862</v>
      </c>
      <c r="O357" s="7">
        <f t="shared" si="121"/>
        <v>357</v>
      </c>
      <c r="P357" s="7"/>
      <c r="Q357" s="2">
        <f t="shared" si="108"/>
        <v>43146</v>
      </c>
      <c r="R357" s="5">
        <v>0</v>
      </c>
      <c r="S357" s="5">
        <f t="array" ref="S357">((PRODUCT(1+$AV338:$AV357/100)-1)*100)-((PRODUCT(1+AW338:AW357/100)-1)*100)</f>
        <v>-0.66674373893331751</v>
      </c>
      <c r="T357" s="5">
        <f t="array" ref="T357">((PRODUCT(1+$AV338:$AV357/100)-1)*100)-((PRODUCT(1+AX338:AX357/100)-1)*100)</f>
        <v>-0.58066769238833693</v>
      </c>
      <c r="U357" s="5">
        <f t="array" ref="U357">((PRODUCT(1+$AV338:$AV357/100)-1)*100)-((PRODUCT(1+AY338:AY357/100)-1)*100)</f>
        <v>-1.1986107477023555</v>
      </c>
      <c r="V357" s="7">
        <f t="shared" si="120"/>
        <v>357</v>
      </c>
      <c r="W357" s="7"/>
      <c r="X357" s="2">
        <f t="shared" si="109"/>
        <v>43146</v>
      </c>
      <c r="Y357" s="6">
        <f t="shared" si="109"/>
        <v>0</v>
      </c>
      <c r="Z357" s="6">
        <f t="shared" si="110"/>
        <v>0.99997729111697453</v>
      </c>
      <c r="AA357" s="6">
        <f>1+(($AV357-AY357)/100)</f>
        <v>0.99863729111697452</v>
      </c>
      <c r="AB357" s="7">
        <f>H357</f>
        <v>357</v>
      </c>
      <c r="AC357" s="5">
        <f t="shared" si="111"/>
        <v>1.0001772911169744</v>
      </c>
      <c r="AD357" s="5">
        <f t="shared" si="112"/>
        <v>0.98782729111697454</v>
      </c>
      <c r="AE357" s="5">
        <f t="shared" si="113"/>
        <v>1.0003972911169745</v>
      </c>
      <c r="AF357" s="2"/>
      <c r="AG357" s="5">
        <f t="shared" si="114"/>
        <v>112.35126364440937</v>
      </c>
      <c r="AH357" s="5">
        <f t="shared" si="115"/>
        <v>108.94639884510742</v>
      </c>
      <c r="AI357" s="5">
        <f t="shared" si="116"/>
        <v>107.41441416056941</v>
      </c>
      <c r="AJ357" s="5">
        <f t="shared" si="117"/>
        <v>119.15120380922363</v>
      </c>
      <c r="AK357" s="5">
        <f t="shared" si="118"/>
        <v>123.59095604430773</v>
      </c>
      <c r="AL357" s="5">
        <f t="shared" si="119"/>
        <v>108.04609370656325</v>
      </c>
      <c r="AN357" s="5">
        <f t="array" ref="AN357">(PRODUCT(1+AV348:AV357/100)-1)*100</f>
        <v>-1.627346306182198</v>
      </c>
      <c r="AO357" s="5">
        <f t="array" ref="AO357">(PRODUCT(1+AW348:AW357/100)-1)*100</f>
        <v>-1.2457964628801776</v>
      </c>
      <c r="AP357" s="5">
        <f t="array" ref="AP357">(PRODUCT(1+AX348:AX357/100)-1)*100</f>
        <v>-1.2333744443735362</v>
      </c>
      <c r="AQ357" s="5">
        <f t="array" ref="AQ357">(PRODUCT(1+AY348:AY357/100)-1)*100</f>
        <v>-1.3165905773483644</v>
      </c>
      <c r="AR357" s="5">
        <f t="array" ref="AR357">(PRODUCT(1+AZ348:AZ357/100)-1)*100</f>
        <v>-2.0766111981921798</v>
      </c>
      <c r="AS357" s="5">
        <f t="array" ref="AS357">(PRODUCT(1+BA348:BA357/100)-1)*100</f>
        <v>-1.2154335805743877</v>
      </c>
      <c r="AU357" s="2">
        <v>43146</v>
      </c>
      <c r="AV357" s="5">
        <v>0.4837291116974507</v>
      </c>
      <c r="AW357" s="5">
        <v>0.48599999999999999</v>
      </c>
      <c r="AX357" s="5">
        <v>0.46600000000000003</v>
      </c>
      <c r="AY357" s="5">
        <v>0.62</v>
      </c>
      <c r="AZ357" s="5">
        <v>1.7010000000000001</v>
      </c>
      <c r="BA357" s="5">
        <v>0.44400000000000001</v>
      </c>
    </row>
    <row r="358" spans="1:53" x14ac:dyDescent="0.25">
      <c r="A358" s="2">
        <v>43147</v>
      </c>
      <c r="B358" s="5">
        <v>1</v>
      </c>
      <c r="C358" s="5">
        <f t="shared" si="102"/>
        <v>1.0323951743754005</v>
      </c>
      <c r="D358" s="5">
        <f t="shared" si="103"/>
        <v>1.0473284022081897</v>
      </c>
      <c r="E358" s="5">
        <f t="shared" si="104"/>
        <v>0.94277179169227576</v>
      </c>
      <c r="F358" s="5">
        <f t="shared" si="105"/>
        <v>0.90458154447006978</v>
      </c>
      <c r="G358" s="5">
        <f t="shared" si="106"/>
        <v>1.0412260769637074</v>
      </c>
      <c r="H358" s="7">
        <v>350</v>
      </c>
      <c r="I358" s="7"/>
      <c r="J358" s="2">
        <f t="shared" si="107"/>
        <v>43147</v>
      </c>
      <c r="K358" s="5">
        <v>1</v>
      </c>
      <c r="L358" s="5">
        <f>_xlfn.STDEV.S($AV329:$AV358)/_xlfn.STDEV.S(AW329:AW358)</f>
        <v>0.97402176826664322</v>
      </c>
      <c r="M358" s="5">
        <f>_xlfn.STDEV.S($AV329:$AV358)/_xlfn.STDEV.S(AY329:AY358)</f>
        <v>0.72501108927172975</v>
      </c>
      <c r="N358" s="5">
        <f>_xlfn.STDEV.S($AV329:$AV358)/_xlfn.STDEV.S(AZ329:AZ358)</f>
        <v>0.36608436781865067</v>
      </c>
      <c r="O358" s="7">
        <f t="shared" si="121"/>
        <v>350</v>
      </c>
      <c r="P358" s="7"/>
      <c r="Q358" s="2">
        <f t="shared" si="108"/>
        <v>43147</v>
      </c>
      <c r="R358" s="5">
        <v>0</v>
      </c>
      <c r="S358" s="5">
        <f t="array" ref="S358">((PRODUCT(1+$AV339:$AV358/100)-1)*100)-((PRODUCT(1+AW339:AW358/100)-1)*100)</f>
        <v>-0.53495531858006595</v>
      </c>
      <c r="T358" s="5">
        <f t="array" ref="T358">((PRODUCT(1+$AV339:$AV358/100)-1)*100)-((PRODUCT(1+AX339:AX358/100)-1)*100)</f>
        <v>-0.41203031617838004</v>
      </c>
      <c r="U358" s="5">
        <f t="array" ref="U358">((PRODUCT(1+$AV339:$AV358/100)-1)*100)-((PRODUCT(1+AY339:AY358/100)-1)*100)</f>
        <v>-1.2995527684141805</v>
      </c>
      <c r="V358" s="7">
        <f t="shared" si="120"/>
        <v>350</v>
      </c>
      <c r="W358" s="7"/>
      <c r="X358" s="2">
        <f t="shared" si="109"/>
        <v>43147</v>
      </c>
      <c r="Y358" s="6">
        <f t="shared" si="109"/>
        <v>0</v>
      </c>
      <c r="Z358" s="6">
        <f t="shared" si="110"/>
        <v>1.0011113129102844</v>
      </c>
      <c r="AA358" s="6">
        <f>1+(($AV358-AY358)/100)</f>
        <v>0.99983131291028449</v>
      </c>
      <c r="AB358" s="7">
        <f>H358</f>
        <v>350</v>
      </c>
      <c r="AC358" s="5">
        <f t="shared" si="111"/>
        <v>1.0013113129102844</v>
      </c>
      <c r="AD358" s="5">
        <f t="shared" si="112"/>
        <v>0.99503131291028446</v>
      </c>
      <c r="AE358" s="5">
        <f t="shared" si="113"/>
        <v>1.0013313129102845</v>
      </c>
      <c r="AF358" s="2"/>
      <c r="AG358" s="5">
        <f t="shared" si="114"/>
        <v>112.8232864588454</v>
      </c>
      <c r="AH358" s="5">
        <f t="shared" si="115"/>
        <v>109.2830432175388</v>
      </c>
      <c r="AI358" s="5">
        <f t="shared" si="116"/>
        <v>107.72484181749346</v>
      </c>
      <c r="AJ358" s="5">
        <f t="shared" si="117"/>
        <v>119.67189456986993</v>
      </c>
      <c r="AK358" s="5">
        <f t="shared" si="118"/>
        <v>124.72428511123402</v>
      </c>
      <c r="AL358" s="5">
        <f t="shared" si="119"/>
        <v>108.35618599550108</v>
      </c>
      <c r="AN358" s="5">
        <f t="array" ref="AN358">(PRODUCT(1+AV349:AV358/100)-1)*100</f>
        <v>-0.85551330798480096</v>
      </c>
      <c r="AO358" s="5">
        <f t="array" ref="AO358">(PRODUCT(1+AW349:AW358/100)-1)*100</f>
        <v>-0.59870552094253293</v>
      </c>
      <c r="AP358" s="5">
        <f t="array" ref="AP358">(PRODUCT(1+AX349:AX358/100)-1)*100</f>
        <v>-0.6159963242407418</v>
      </c>
      <c r="AQ358" s="5">
        <f t="array" ref="AQ358">(PRODUCT(1+AY349:AY358/100)-1)*100</f>
        <v>-0.48229738257079546</v>
      </c>
      <c r="AR358" s="5">
        <f t="array" ref="AR358">(PRODUCT(1+AZ349:AZ358/100)-1)*100</f>
        <v>-0.91608133842644435</v>
      </c>
      <c r="AS358" s="5">
        <f t="array" ref="AS358">(PRODUCT(1+BA349:BA358/100)-1)*100</f>
        <v>-0.58695862136678434</v>
      </c>
      <c r="AU358" s="2">
        <v>43147</v>
      </c>
      <c r="AV358" s="5">
        <v>0.42013129102844715</v>
      </c>
      <c r="AW358" s="5">
        <v>0.309</v>
      </c>
      <c r="AX358" s="5">
        <v>0.28899999999999998</v>
      </c>
      <c r="AY358" s="5">
        <v>0.437</v>
      </c>
      <c r="AZ358" s="5">
        <v>0.91700000000000004</v>
      </c>
      <c r="BA358" s="5">
        <v>0.28699999999999998</v>
      </c>
    </row>
    <row r="359" spans="1:53" x14ac:dyDescent="0.25">
      <c r="A359" s="2">
        <v>43151</v>
      </c>
      <c r="B359" s="5">
        <v>1</v>
      </c>
      <c r="C359" s="5">
        <f t="shared" si="102"/>
        <v>1.0328022443580613</v>
      </c>
      <c r="D359" s="5">
        <f t="shared" si="103"/>
        <v>1.0476680521394426</v>
      </c>
      <c r="E359" s="5">
        <f t="shared" si="104"/>
        <v>0.9435679635252715</v>
      </c>
      <c r="F359" s="5">
        <f t="shared" si="105"/>
        <v>0.90639694814541516</v>
      </c>
      <c r="G359" s="5">
        <f t="shared" si="106"/>
        <v>1.0415741588556819</v>
      </c>
      <c r="H359" s="7">
        <v>348</v>
      </c>
      <c r="I359" s="7"/>
      <c r="J359" s="2">
        <f t="shared" si="107"/>
        <v>43151</v>
      </c>
      <c r="K359" s="5">
        <v>1</v>
      </c>
      <c r="L359" s="5">
        <f>_xlfn.STDEV.S($AV330:$AV359)/_xlfn.STDEV.S(AW330:AW359)</f>
        <v>0.9570769839599631</v>
      </c>
      <c r="M359" s="5">
        <f>_xlfn.STDEV.S($AV330:$AV359)/_xlfn.STDEV.S(AY330:AY359)</f>
        <v>0.7150250519232294</v>
      </c>
      <c r="N359" s="5">
        <f>_xlfn.STDEV.S($AV330:$AV359)/_xlfn.STDEV.S(AZ330:AZ359)</f>
        <v>0.35866905214617406</v>
      </c>
      <c r="O359" s="7">
        <f t="shared" si="121"/>
        <v>348</v>
      </c>
      <c r="P359" s="7"/>
      <c r="Q359" s="2">
        <f t="shared" si="108"/>
        <v>43151</v>
      </c>
      <c r="R359" s="5">
        <v>0</v>
      </c>
      <c r="S359" s="5">
        <f t="array" ref="S359">((PRODUCT(1+$AV340:$AV359/100)-1)*100)-((PRODUCT(1+AW340:AW359/100)-1)*100)</f>
        <v>-0.42554320495981068</v>
      </c>
      <c r="T359" s="5">
        <f t="array" ref="T359">((PRODUCT(1+$AV340:$AV359/100)-1)*100)-((PRODUCT(1+AX340:AX359/100)-1)*100)</f>
        <v>-0.31252609453920055</v>
      </c>
      <c r="U359" s="5">
        <f t="array" ref="U359">((PRODUCT(1+$AV340:$AV359/100)-1)*100)-((PRODUCT(1+AY340:AY359/100)-1)*100)</f>
        <v>-1.1271774900677101</v>
      </c>
      <c r="V359" s="7">
        <f t="shared" si="120"/>
        <v>348</v>
      </c>
      <c r="W359" s="7"/>
      <c r="X359" s="2">
        <f t="shared" si="109"/>
        <v>43151</v>
      </c>
      <c r="Y359" s="6">
        <f t="shared" si="109"/>
        <v>0</v>
      </c>
      <c r="Z359" s="6">
        <f t="shared" si="110"/>
        <v>1.00039445044888</v>
      </c>
      <c r="AA359" s="6">
        <f>1+(($AV359-AY359)/100)</f>
        <v>1.0008444504488798</v>
      </c>
      <c r="AB359" s="7">
        <f>H359</f>
        <v>348</v>
      </c>
      <c r="AC359" s="5">
        <f t="shared" si="111"/>
        <v>1.00032445044888</v>
      </c>
      <c r="AD359" s="5">
        <f t="shared" si="112"/>
        <v>1.0020044504488799</v>
      </c>
      <c r="AE359" s="5">
        <f t="shared" si="113"/>
        <v>1.0003344504488798</v>
      </c>
      <c r="AF359" s="2"/>
      <c r="AG359" s="5">
        <f t="shared" si="114"/>
        <v>112.91179073655215</v>
      </c>
      <c r="AH359" s="5">
        <f t="shared" si="115"/>
        <v>109.32566360439363</v>
      </c>
      <c r="AI359" s="5">
        <f t="shared" si="116"/>
        <v>107.77439524472949</v>
      </c>
      <c r="AJ359" s="5">
        <f t="shared" si="117"/>
        <v>119.66471425619575</v>
      </c>
      <c r="AK359" s="5">
        <f t="shared" si="118"/>
        <v>124.57212148339832</v>
      </c>
      <c r="AL359" s="5">
        <f t="shared" si="119"/>
        <v>108.40494627919907</v>
      </c>
      <c r="AN359" s="5">
        <f t="array" ref="AN359">(PRODUCT(1+AV350:AV359/100)-1)*100</f>
        <v>-0.41630529054641485</v>
      </c>
      <c r="AO359" s="5">
        <f t="array" ref="AO359">(PRODUCT(1+AW350:AW359/100)-1)*100</f>
        <v>-0.3386909099157176</v>
      </c>
      <c r="AP359" s="5">
        <f t="array" ref="AP359">(PRODUCT(1+AX350:AX359/100)-1)*100</f>
        <v>-0.38100358936969947</v>
      </c>
      <c r="AQ359" s="5">
        <f t="array" ref="AQ359">(PRODUCT(1+AY350:AY359/100)-1)*100</f>
        <v>-5.7516340153906942E-2</v>
      </c>
      <c r="AR359" s="5">
        <f t="array" ref="AR359">(PRODUCT(1+AZ350:AZ359/100)-1)*100</f>
        <v>-0.21573925324778198</v>
      </c>
      <c r="AS359" s="5">
        <f t="array" ref="AS359">(PRODUCT(1+BA350:BA359/100)-1)*100</f>
        <v>-0.34190999182998061</v>
      </c>
      <c r="AU359" s="2">
        <v>43151</v>
      </c>
      <c r="AV359" s="5">
        <v>7.8445044887986981E-2</v>
      </c>
      <c r="AW359" s="5">
        <v>3.9E-2</v>
      </c>
      <c r="AX359" s="5">
        <v>4.5999999999999999E-2</v>
      </c>
      <c r="AY359" s="5">
        <v>-6.0000000000000001E-3</v>
      </c>
      <c r="AZ359" s="5">
        <v>-0.122</v>
      </c>
      <c r="BA359" s="5">
        <v>4.4999999999999998E-2</v>
      </c>
    </row>
    <row r="360" spans="1:53" x14ac:dyDescent="0.25">
      <c r="A360" s="2">
        <v>43152</v>
      </c>
      <c r="B360" s="5">
        <v>1</v>
      </c>
      <c r="C360" s="5">
        <f t="shared" si="102"/>
        <v>1.0331018438927901</v>
      </c>
      <c r="D360" s="5">
        <f t="shared" si="103"/>
        <v>1.0478671468973531</v>
      </c>
      <c r="E360" s="5">
        <f t="shared" si="104"/>
        <v>0.9444746591981017</v>
      </c>
      <c r="F360" s="5">
        <f t="shared" si="105"/>
        <v>0.90585343608376501</v>
      </c>
      <c r="G360" s="5">
        <f t="shared" si="106"/>
        <v>1.0419075692778508</v>
      </c>
      <c r="H360" s="7">
        <v>346</v>
      </c>
      <c r="I360" s="7"/>
      <c r="J360" s="2">
        <f t="shared" si="107"/>
        <v>43152</v>
      </c>
      <c r="K360" s="5">
        <v>1</v>
      </c>
      <c r="L360" s="5">
        <f>_xlfn.STDEV.S($AV331:$AV360)/_xlfn.STDEV.S(AW331:AW360)</f>
        <v>0.95987850602878444</v>
      </c>
      <c r="M360" s="5">
        <f>_xlfn.STDEV.S($AV331:$AV360)/_xlfn.STDEV.S(AY331:AY360)</f>
        <v>0.71464926413431951</v>
      </c>
      <c r="N360" s="5">
        <f>_xlfn.STDEV.S($AV331:$AV360)/_xlfn.STDEV.S(AZ331:AZ360)</f>
        <v>0.35883394425084947</v>
      </c>
      <c r="O360" s="7">
        <f t="shared" si="121"/>
        <v>346</v>
      </c>
      <c r="P360" s="7"/>
      <c r="Q360" s="2">
        <f t="shared" si="108"/>
        <v>43152</v>
      </c>
      <c r="R360" s="5">
        <v>0</v>
      </c>
      <c r="S360" s="5">
        <f t="array" ref="S360">((PRODUCT(1+$AV341:$AV360/100)-1)*100)-((PRODUCT(1+AW341:AW360/100)-1)*100)</f>
        <v>-0.37193522623766295</v>
      </c>
      <c r="T360" s="5">
        <f t="array" ref="T360">((PRODUCT(1+$AV341:$AV360/100)-1)*100)-((PRODUCT(1+AX341:AX360/100)-1)*100)</f>
        <v>-0.30447350444261501</v>
      </c>
      <c r="U360" s="5">
        <f t="array" ref="U360">((PRODUCT(1+$AV341:$AV360/100)-1)*100)-((PRODUCT(1+AY341:AY360/100)-1)*100)</f>
        <v>-0.78477329071089397</v>
      </c>
      <c r="V360" s="7">
        <f t="shared" si="120"/>
        <v>346</v>
      </c>
      <c r="W360" s="7"/>
      <c r="X360" s="2">
        <f t="shared" si="109"/>
        <v>43152</v>
      </c>
      <c r="Y360" s="6">
        <f t="shared" si="109"/>
        <v>0</v>
      </c>
      <c r="Z360" s="6">
        <f t="shared" si="110"/>
        <v>1.0002899999999999</v>
      </c>
      <c r="AA360" s="6">
        <f>1+(($AV360-AY360)/100)</f>
        <v>1.0009600000000001</v>
      </c>
      <c r="AB360" s="7">
        <f>H360</f>
        <v>346</v>
      </c>
      <c r="AC360" s="5">
        <f t="shared" si="111"/>
        <v>1.0001899999999999</v>
      </c>
      <c r="AD360" s="5">
        <f t="shared" si="112"/>
        <v>0.99939999999999996</v>
      </c>
      <c r="AE360" s="5">
        <f t="shared" si="113"/>
        <v>1.0003200000000001</v>
      </c>
      <c r="AF360" s="2"/>
      <c r="AG360" s="5">
        <f t="shared" si="114"/>
        <v>112.91179073655215</v>
      </c>
      <c r="AH360" s="5">
        <f t="shared" si="115"/>
        <v>109.29395916194835</v>
      </c>
      <c r="AI360" s="5">
        <f t="shared" si="116"/>
        <v>107.75391810963299</v>
      </c>
      <c r="AJ360" s="5">
        <f t="shared" si="117"/>
        <v>119.5498361305098</v>
      </c>
      <c r="AK360" s="5">
        <f t="shared" si="118"/>
        <v>124.64686475628835</v>
      </c>
      <c r="AL360" s="5">
        <f t="shared" si="119"/>
        <v>108.37025669638973</v>
      </c>
      <c r="AN360" s="5">
        <f t="array" ref="AN360">(PRODUCT(1+AV351:AV360/100)-1)*100</f>
        <v>6.1002178649216532E-2</v>
      </c>
      <c r="AO360" s="5">
        <f t="array" ref="AO360">(PRODUCT(1+AW351:AW360/100)-1)*100</f>
        <v>-1.1634106972657765E-2</v>
      </c>
      <c r="AP360" s="5">
        <f t="array" ref="AP360">(PRODUCT(1+AX351:AX360/100)-1)*100</f>
        <v>-6.9160118680566818E-2</v>
      </c>
      <c r="AQ360" s="5">
        <f t="array" ref="AQ360">(PRODUCT(1+AY351:AY360/100)-1)*100</f>
        <v>0.36542813901132565</v>
      </c>
      <c r="AR360" s="5">
        <f t="array" ref="AR360">(PRODUCT(1+AZ351:AZ360/100)-1)*100</f>
        <v>1.0281815914520598</v>
      </c>
      <c r="AS360" s="5">
        <f t="array" ref="AS360">(PRODUCT(1+BA351:BA360/100)-1)*100</f>
        <v>-4.6954120606979011E-2</v>
      </c>
      <c r="AU360" s="2">
        <v>43152</v>
      </c>
      <c r="AV360" s="5">
        <v>0</v>
      </c>
      <c r="AW360" s="5">
        <v>-2.9000000000000001E-2</v>
      </c>
      <c r="AX360" s="5">
        <v>-1.9E-2</v>
      </c>
      <c r="AY360" s="5">
        <v>-9.6000000000000002E-2</v>
      </c>
      <c r="AZ360" s="5">
        <v>0.06</v>
      </c>
      <c r="BA360" s="5">
        <v>-3.2000000000000001E-2</v>
      </c>
    </row>
    <row r="361" spans="1:53" x14ac:dyDescent="0.25">
      <c r="A361" s="2">
        <v>43153</v>
      </c>
      <c r="B361" s="5">
        <v>1</v>
      </c>
      <c r="C361" s="5">
        <f t="shared" si="102"/>
        <v>1.0340043383113617</v>
      </c>
      <c r="D361" s="5">
        <f t="shared" si="103"/>
        <v>1.0488455860604182</v>
      </c>
      <c r="E361" s="5">
        <f t="shared" si="104"/>
        <v>0.94494945861346213</v>
      </c>
      <c r="F361" s="5">
        <f t="shared" si="105"/>
        <v>0.90699914734913467</v>
      </c>
      <c r="G361" s="5">
        <f t="shared" si="106"/>
        <v>1.0428073089876237</v>
      </c>
      <c r="H361" s="7">
        <v>353</v>
      </c>
      <c r="I361" s="7"/>
      <c r="J361" s="2">
        <f t="shared" si="107"/>
        <v>43153</v>
      </c>
      <c r="K361" s="5">
        <v>1</v>
      </c>
      <c r="L361" s="5">
        <f>_xlfn.STDEV.S($AV332:$AV361)/_xlfn.STDEV.S(AW332:AW361)</f>
        <v>0.95272085175895038</v>
      </c>
      <c r="M361" s="5">
        <f>_xlfn.STDEV.S($AV332:$AV361)/_xlfn.STDEV.S(AY332:AY361)</f>
        <v>0.71124150600247582</v>
      </c>
      <c r="N361" s="5">
        <f>_xlfn.STDEV.S($AV332:$AV361)/_xlfn.STDEV.S(AZ332:AZ361)</f>
        <v>0.35734227948116609</v>
      </c>
      <c r="O361" s="7">
        <f t="shared" si="121"/>
        <v>353</v>
      </c>
      <c r="P361" s="7"/>
      <c r="Q361" s="2">
        <f t="shared" si="108"/>
        <v>43153</v>
      </c>
      <c r="R361" s="5">
        <v>0</v>
      </c>
      <c r="S361" s="5">
        <f t="array" ref="S361">((PRODUCT(1+$AV342:$AV361/100)-1)*100)-((PRODUCT(1+AW342:AW361/100)-1)*100)</f>
        <v>-0.3010298869064898</v>
      </c>
      <c r="T361" s="5">
        <f t="array" ref="T361">((PRODUCT(1+$AV342:$AV361/100)-1)*100)-((PRODUCT(1+AX342:AX361/100)-1)*100)</f>
        <v>-0.22681803630114628</v>
      </c>
      <c r="U361" s="5">
        <f t="array" ref="U361">((PRODUCT(1+$AV342:$AV361/100)-1)*100)-((PRODUCT(1+AY342:AY361/100)-1)*100)</f>
        <v>-0.76049419894215209</v>
      </c>
      <c r="V361" s="7">
        <f t="shared" si="120"/>
        <v>353</v>
      </c>
      <c r="W361" s="7"/>
      <c r="X361" s="2">
        <f t="shared" si="109"/>
        <v>43153</v>
      </c>
      <c r="Y361" s="6">
        <f t="shared" si="109"/>
        <v>0</v>
      </c>
      <c r="Z361" s="6">
        <f t="shared" si="110"/>
        <v>1.000871978749347</v>
      </c>
      <c r="AA361" s="6">
        <f>1+(($AV361-AY361)/100)</f>
        <v>1.0005019787493468</v>
      </c>
      <c r="AB361" s="7">
        <f>H361</f>
        <v>353</v>
      </c>
      <c r="AC361" s="5">
        <f t="shared" si="111"/>
        <v>1.0009319787493469</v>
      </c>
      <c r="AD361" s="5">
        <f t="shared" si="112"/>
        <v>1.0012619787493469</v>
      </c>
      <c r="AE361" s="5">
        <f t="shared" si="113"/>
        <v>1.0008619787493469</v>
      </c>
      <c r="AF361" s="2"/>
      <c r="AG361" s="5">
        <f t="shared" si="114"/>
        <v>112.80361884157723</v>
      </c>
      <c r="AH361" s="5">
        <f t="shared" si="115"/>
        <v>109.09395121668199</v>
      </c>
      <c r="AI361" s="5">
        <f t="shared" si="116"/>
        <v>107.55026320440579</v>
      </c>
      <c r="AJ361" s="5">
        <f t="shared" si="117"/>
        <v>119.37529336975926</v>
      </c>
      <c r="AK361" s="5">
        <f t="shared" si="118"/>
        <v>124.37014871652939</v>
      </c>
      <c r="AL361" s="5">
        <f t="shared" si="119"/>
        <v>108.1730228292023</v>
      </c>
      <c r="AN361" s="5">
        <f t="array" ref="AN361">(PRODUCT(1+AV352:AV361/100)-1)*100</f>
        <v>-0.37345839847142681</v>
      </c>
      <c r="AO361" s="5">
        <f t="array" ref="AO361">(PRODUCT(1+AW352:AW361/100)-1)*100</f>
        <v>-0.51693793763892826</v>
      </c>
      <c r="AP361" s="5">
        <f t="array" ref="AP361">(PRODUCT(1+AX352:AX361/100)-1)*100</f>
        <v>-0.56429138857940764</v>
      </c>
      <c r="AQ361" s="5">
        <f t="array" ref="AQ361">(PRODUCT(1+AY352:AY361/100)-1)*100</f>
        <v>-0.2072205543047434</v>
      </c>
      <c r="AR361" s="5">
        <f t="array" ref="AR361">(PRODUCT(1+AZ352:AZ361/100)-1)*100</f>
        <v>0.30937381540905307</v>
      </c>
      <c r="AS361" s="5">
        <f t="array" ref="AS361">(PRODUCT(1+BA352:BA361/100)-1)*100</f>
        <v>-0.54513513438014805</v>
      </c>
      <c r="AU361" s="2">
        <v>43153</v>
      </c>
      <c r="AV361" s="5">
        <v>-9.5802125065314048E-2</v>
      </c>
      <c r="AW361" s="5">
        <v>-0.183</v>
      </c>
      <c r="AX361" s="5">
        <v>-0.189</v>
      </c>
      <c r="AY361" s="5">
        <v>-0.14599999999999999</v>
      </c>
      <c r="AZ361" s="5">
        <v>-0.222</v>
      </c>
      <c r="BA361" s="5">
        <v>-0.182</v>
      </c>
    </row>
    <row r="362" spans="1:53" x14ac:dyDescent="0.25">
      <c r="A362" s="2">
        <v>43154</v>
      </c>
      <c r="B362" s="5">
        <v>1</v>
      </c>
      <c r="C362" s="5">
        <f t="shared" si="102"/>
        <v>1.0347891647974654</v>
      </c>
      <c r="D362" s="5">
        <f t="shared" si="103"/>
        <v>1.0495891763161231</v>
      </c>
      <c r="E362" s="5">
        <f t="shared" si="104"/>
        <v>0.94598845896600803</v>
      </c>
      <c r="F362" s="5">
        <f t="shared" si="105"/>
        <v>0.90825092132677321</v>
      </c>
      <c r="G362" s="5">
        <f t="shared" si="106"/>
        <v>1.0435779369552576</v>
      </c>
      <c r="H362" s="7">
        <v>358</v>
      </c>
      <c r="I362" s="7"/>
      <c r="J362" s="2">
        <f t="shared" si="107"/>
        <v>43154</v>
      </c>
      <c r="K362" s="5">
        <v>1</v>
      </c>
      <c r="L362" s="5">
        <f>_xlfn.STDEV.S($AV333:$AV362)/_xlfn.STDEV.S(AW333:AW362)</f>
        <v>0.94857468086164787</v>
      </c>
      <c r="M362" s="5">
        <f>_xlfn.STDEV.S($AV333:$AV362)/_xlfn.STDEV.S(AY333:AY362)</f>
        <v>0.70583152976231101</v>
      </c>
      <c r="N362" s="5">
        <f>_xlfn.STDEV.S($AV333:$AV362)/_xlfn.STDEV.S(AZ333:AZ362)</f>
        <v>0.3536533674978527</v>
      </c>
      <c r="O362" s="7">
        <f t="shared" si="121"/>
        <v>358</v>
      </c>
      <c r="P362" s="7"/>
      <c r="Q362" s="2">
        <f t="shared" si="108"/>
        <v>43154</v>
      </c>
      <c r="R362" s="5">
        <v>0</v>
      </c>
      <c r="S362" s="5">
        <f t="array" ref="S362">((PRODUCT(1+$AV343:$AV362/100)-1)*100)-((PRODUCT(1+AW343:AW362/100)-1)*100)</f>
        <v>-0.15517432964967659</v>
      </c>
      <c r="T362" s="5">
        <f t="array" ref="T362">((PRODUCT(1+$AV343:$AV362/100)-1)*100)-((PRODUCT(1+AX343:AX362/100)-1)*100)</f>
        <v>-0.10364322880800358</v>
      </c>
      <c r="U362" s="5">
        <f t="array" ref="U362">((PRODUCT(1+$AV343:$AV362/100)-1)*100)-((PRODUCT(1+AY343:AY362/100)-1)*100)</f>
        <v>-0.47007978675758233</v>
      </c>
      <c r="V362" s="7">
        <f t="shared" si="120"/>
        <v>358</v>
      </c>
      <c r="W362" s="7"/>
      <c r="X362" s="2">
        <f t="shared" si="109"/>
        <v>43154</v>
      </c>
      <c r="Y362" s="6">
        <f t="shared" si="109"/>
        <v>0</v>
      </c>
      <c r="Z362" s="6">
        <f t="shared" si="110"/>
        <v>1.0007587054310871</v>
      </c>
      <c r="AA362" s="6">
        <f>1+(($AV362-AY362)/100)</f>
        <v>1.0010987054310871</v>
      </c>
      <c r="AB362" s="7">
        <f>H362</f>
        <v>358</v>
      </c>
      <c r="AC362" s="5">
        <f t="shared" si="111"/>
        <v>1.000708705431087</v>
      </c>
      <c r="AD362" s="5">
        <f t="shared" si="112"/>
        <v>1.0013787054310872</v>
      </c>
      <c r="AE362" s="5">
        <f t="shared" si="113"/>
        <v>1.000738705431087</v>
      </c>
      <c r="AF362" s="2"/>
      <c r="AG362" s="5">
        <f t="shared" si="114"/>
        <v>112.84295407611357</v>
      </c>
      <c r="AH362" s="5">
        <f t="shared" si="115"/>
        <v>109.04922269668315</v>
      </c>
      <c r="AI362" s="5">
        <f t="shared" si="116"/>
        <v>107.5115451096522</v>
      </c>
      <c r="AJ362" s="5">
        <f t="shared" si="117"/>
        <v>119.28576189973194</v>
      </c>
      <c r="AK362" s="5">
        <f t="shared" si="118"/>
        <v>124.24204746335137</v>
      </c>
      <c r="AL362" s="5">
        <f t="shared" si="119"/>
        <v>108.13083535029891</v>
      </c>
      <c r="AN362" s="5">
        <f t="array" ref="AN362">(PRODUCT(1+AV353:AV362/100)-1)*100</f>
        <v>-0.1131615598885749</v>
      </c>
      <c r="AO362" s="5">
        <f t="array" ref="AO362">(PRODUCT(1+AW353:AW362/100)-1)*100</f>
        <v>-5.3998143728894998E-2</v>
      </c>
      <c r="AP362" s="5">
        <f t="array" ref="AP362">(PRODUCT(1+AX353:AX362/100)-1)*100</f>
        <v>-0.11364167865457464</v>
      </c>
      <c r="AQ362" s="5">
        <f t="array" ref="AQ362">(PRODUCT(1+AY353:AY362/100)-1)*100</f>
        <v>0.33196649606692663</v>
      </c>
      <c r="AR362" s="5">
        <f t="array" ref="AR362">(PRODUCT(1+AZ353:AZ362/100)-1)*100</f>
        <v>1.3605518459040677</v>
      </c>
      <c r="AS362" s="5">
        <f t="array" ref="AS362">(PRODUCT(1+BA353:BA362/100)-1)*100</f>
        <v>-0.10241617765401889</v>
      </c>
      <c r="AU362" s="2">
        <v>43154</v>
      </c>
      <c r="AV362" s="5">
        <v>3.4870543108711516E-2</v>
      </c>
      <c r="AW362" s="5">
        <v>-4.1000000000000002E-2</v>
      </c>
      <c r="AX362" s="5">
        <v>-3.5999999999999997E-2</v>
      </c>
      <c r="AY362" s="5">
        <v>-7.4999999999999997E-2</v>
      </c>
      <c r="AZ362" s="5">
        <v>-0.10299999999999999</v>
      </c>
      <c r="BA362" s="5">
        <v>-3.9E-2</v>
      </c>
    </row>
    <row r="363" spans="1:53" x14ac:dyDescent="0.25">
      <c r="A363" s="2">
        <v>43157</v>
      </c>
      <c r="B363" s="5">
        <v>1</v>
      </c>
      <c r="C363" s="5">
        <f t="shared" si="102"/>
        <v>1.0341764368264545</v>
      </c>
      <c r="D363" s="5">
        <f t="shared" si="103"/>
        <v>1.0493859877232188</v>
      </c>
      <c r="E363" s="5">
        <f t="shared" si="104"/>
        <v>0.9430412706155239</v>
      </c>
      <c r="F363" s="5">
        <f t="shared" si="105"/>
        <v>0.90163019159868352</v>
      </c>
      <c r="G363" s="5">
        <f t="shared" si="106"/>
        <v>1.0432095094049794</v>
      </c>
      <c r="H363" s="7">
        <v>350</v>
      </c>
      <c r="I363" s="7"/>
      <c r="J363" s="2">
        <f t="shared" si="107"/>
        <v>43157</v>
      </c>
      <c r="K363" s="5">
        <v>1</v>
      </c>
      <c r="L363" s="5">
        <f>_xlfn.STDEV.S($AV334:$AV363)/_xlfn.STDEV.S(AW334:AW363)</f>
        <v>0.94509222945767091</v>
      </c>
      <c r="M363" s="5">
        <f>_xlfn.STDEV.S($AV334:$AV363)/_xlfn.STDEV.S(AY334:AY363)</f>
        <v>0.69705098641899188</v>
      </c>
      <c r="N363" s="5">
        <f>_xlfn.STDEV.S($AV334:$AV363)/_xlfn.STDEV.S(AZ334:AZ363)</f>
        <v>0.35811465098692546</v>
      </c>
      <c r="O363" s="7">
        <f t="shared" si="121"/>
        <v>350</v>
      </c>
      <c r="P363" s="7"/>
      <c r="Q363" s="2">
        <f t="shared" si="108"/>
        <v>43157</v>
      </c>
      <c r="R363" s="5">
        <v>0</v>
      </c>
      <c r="S363" s="5">
        <f t="array" ref="S363">((PRODUCT(1+$AV344:$AV363/100)-1)*100)-((PRODUCT(1+AW344:AW363/100)-1)*100)</f>
        <v>-0.26047549526361236</v>
      </c>
      <c r="T363" s="5">
        <f t="array" ref="T363">((PRODUCT(1+$AV344:$AV363/100)-1)*100)-((PRODUCT(1+AX344:AX363/100)-1)*100)</f>
        <v>-0.19310900615383542</v>
      </c>
      <c r="U363" s="5">
        <f t="array" ref="U363">((PRODUCT(1+$AV344:$AV363/100)-1)*100)-((PRODUCT(1+AY344:AY363/100)-1)*100)</f>
        <v>-0.68044845778607588</v>
      </c>
      <c r="V363" s="7">
        <f t="shared" si="120"/>
        <v>350</v>
      </c>
      <c r="W363" s="7"/>
      <c r="X363" s="2">
        <f t="shared" si="109"/>
        <v>43157</v>
      </c>
      <c r="Y363" s="6">
        <f t="shared" si="109"/>
        <v>0</v>
      </c>
      <c r="Z363" s="6">
        <f t="shared" si="110"/>
        <v>0.99940581699346398</v>
      </c>
      <c r="AA363" s="6">
        <f>1+(($AV363-AY363)/100)</f>
        <v>0.99686581699346399</v>
      </c>
      <c r="AB363" s="7">
        <f>H363</f>
        <v>350</v>
      </c>
      <c r="AC363" s="5">
        <f t="shared" si="111"/>
        <v>0.99980581699346394</v>
      </c>
      <c r="AD363" s="5">
        <f t="shared" si="112"/>
        <v>0.99263581699346393</v>
      </c>
      <c r="AE363" s="5">
        <f t="shared" si="113"/>
        <v>0.999645816993464</v>
      </c>
      <c r="AF363" s="2"/>
      <c r="AG363" s="5">
        <f t="shared" si="114"/>
        <v>113.16746976103833</v>
      </c>
      <c r="AH363" s="5">
        <f t="shared" si="115"/>
        <v>109.42762349944064</v>
      </c>
      <c r="AI363" s="5">
        <f t="shared" si="116"/>
        <v>107.84160555313882</v>
      </c>
      <c r="AJ363" s="5">
        <f t="shared" si="117"/>
        <v>120.00266932874933</v>
      </c>
      <c r="AK363" s="5">
        <f t="shared" si="118"/>
        <v>125.51428602937609</v>
      </c>
      <c r="AL363" s="5">
        <f t="shared" si="119"/>
        <v>108.48009794848038</v>
      </c>
      <c r="AN363" s="5">
        <f t="array" ref="AN363">(PRODUCT(1+AV354:AV363/100)-1)*100</f>
        <v>0.74411275496801821</v>
      </c>
      <c r="AO363" s="5">
        <f t="array" ref="AO363">(PRODUCT(1+AW354:AW363/100)-1)*100</f>
        <v>0.9713419002822743</v>
      </c>
      <c r="AP363" s="5">
        <f t="array" ref="AP363">(PRODUCT(1+AX354:AX363/100)-1)*100</f>
        <v>0.86476880161068248</v>
      </c>
      <c r="AQ363" s="5">
        <f t="array" ref="AQ363">(PRODUCT(1+AY354:AY363/100)-1)*100</f>
        <v>1.6536529410011269</v>
      </c>
      <c r="AR363" s="5">
        <f t="array" ref="AR363">(PRODUCT(1+AZ354:AZ363/100)-1)*100</f>
        <v>3.877702378678527</v>
      </c>
      <c r="AS363" s="5">
        <f t="array" ref="AS363">(PRODUCT(1+BA354:BA363/100)-1)*100</f>
        <v>0.87087013043343209</v>
      </c>
      <c r="AU363" s="2">
        <v>43157</v>
      </c>
      <c r="AV363" s="5">
        <v>0.28758169934639533</v>
      </c>
      <c r="AW363" s="5">
        <v>0.34699999999999998</v>
      </c>
      <c r="AX363" s="5">
        <v>0.307</v>
      </c>
      <c r="AY363" s="5">
        <v>0.60099999999999998</v>
      </c>
      <c r="AZ363" s="5">
        <v>1.024</v>
      </c>
      <c r="BA363" s="5">
        <v>0.32300000000000001</v>
      </c>
    </row>
    <row r="364" spans="1:53" x14ac:dyDescent="0.25">
      <c r="A364" s="2">
        <v>43158</v>
      </c>
      <c r="B364" s="5">
        <v>1</v>
      </c>
      <c r="C364" s="5">
        <f t="shared" si="102"/>
        <v>1.0357175514604775</v>
      </c>
      <c r="D364" s="5">
        <f t="shared" si="103"/>
        <v>1.0514546473955746</v>
      </c>
      <c r="E364" s="5">
        <f t="shared" si="104"/>
        <v>0.94159252414765204</v>
      </c>
      <c r="F364" s="5">
        <f t="shared" si="105"/>
        <v>0.89697089144592301</v>
      </c>
      <c r="G364" s="5">
        <f t="shared" si="106"/>
        <v>1.0450254354369553</v>
      </c>
      <c r="H364" s="7">
        <v>347</v>
      </c>
      <c r="I364" s="7"/>
      <c r="J364" s="2">
        <f t="shared" si="107"/>
        <v>43158</v>
      </c>
      <c r="K364" s="5">
        <v>1</v>
      </c>
      <c r="L364" s="5">
        <f>_xlfn.STDEV.S($AV335:$AV364)/_xlfn.STDEV.S(AW335:AW364)</f>
        <v>0.94795334179681157</v>
      </c>
      <c r="M364" s="5">
        <f>_xlfn.STDEV.S($AV335:$AV364)/_xlfn.STDEV.S(AY335:AY364)</f>
        <v>0.69152492449424863</v>
      </c>
      <c r="N364" s="5">
        <f>_xlfn.STDEV.S($AV335:$AV364)/_xlfn.STDEV.S(AZ335:AZ364)</f>
        <v>0.35497971318819793</v>
      </c>
      <c r="O364" s="7">
        <f t="shared" si="121"/>
        <v>347</v>
      </c>
      <c r="P364" s="7"/>
      <c r="Q364" s="2">
        <f t="shared" si="108"/>
        <v>43158</v>
      </c>
      <c r="R364" s="5">
        <v>0</v>
      </c>
      <c r="S364" s="5">
        <f t="array" ref="S364">((PRODUCT(1+$AV345:$AV364/100)-1)*100)-((PRODUCT(1+AW345:AW364/100)-1)*100)</f>
        <v>-0.10640623980533448</v>
      </c>
      <c r="T364" s="5">
        <f t="array" ref="T364">((PRODUCT(1+$AV345:$AV364/100)-1)*100)-((PRODUCT(1+AX345:AX364/100)-1)*100)</f>
        <v>-5.3838515839843559E-3</v>
      </c>
      <c r="U364" s="5">
        <f t="array" ref="U364">((PRODUCT(1+$AV345:$AV364/100)-1)*100)-((PRODUCT(1+AY345:AY364/100)-1)*100)</f>
        <v>-0.73903419521808011</v>
      </c>
      <c r="V364" s="7">
        <f t="shared" si="120"/>
        <v>347</v>
      </c>
      <c r="W364" s="7"/>
      <c r="X364" s="2">
        <f t="shared" si="109"/>
        <v>43158</v>
      </c>
      <c r="Y364" s="6">
        <f t="shared" si="109"/>
        <v>0</v>
      </c>
      <c r="Z364" s="6">
        <f t="shared" si="110"/>
        <v>1.0014896489398677</v>
      </c>
      <c r="AA364" s="6">
        <f>1+(($AV364-AY364)/100)</f>
        <v>0.99845964893986783</v>
      </c>
      <c r="AB364" s="7">
        <f>H364</f>
        <v>347</v>
      </c>
      <c r="AC364" s="5">
        <f t="shared" si="111"/>
        <v>1.0019696489398677</v>
      </c>
      <c r="AD364" s="5">
        <f t="shared" si="112"/>
        <v>0.99479964893986783</v>
      </c>
      <c r="AE364" s="5">
        <f t="shared" si="113"/>
        <v>1.0017396489398678</v>
      </c>
      <c r="AF364" s="2"/>
      <c r="AG364" s="5">
        <f t="shared" si="114"/>
        <v>113.2953092732814</v>
      </c>
      <c r="AH364" s="5">
        <f t="shared" si="115"/>
        <v>109.38822955498084</v>
      </c>
      <c r="AI364" s="5">
        <f t="shared" si="116"/>
        <v>107.75101860447418</v>
      </c>
      <c r="AJ364" s="5">
        <f t="shared" si="117"/>
        <v>120.32307645585709</v>
      </c>
      <c r="AK364" s="5">
        <f t="shared" si="118"/>
        <v>126.30879145994204</v>
      </c>
      <c r="AL364" s="5">
        <f t="shared" si="119"/>
        <v>108.4139250887318</v>
      </c>
      <c r="AN364" s="5">
        <f t="array" ref="AN364">(PRODUCT(1+AV355:AV364/100)-1)*100</f>
        <v>0.88441330998243473</v>
      </c>
      <c r="AO364" s="5">
        <f t="array" ref="AO364">(PRODUCT(1+AW355:AW364/100)-1)*100</f>
        <v>0.60500779164158747</v>
      </c>
      <c r="AP364" s="5">
        <f t="array" ref="AP364">(PRODUCT(1+AX355:AX364/100)-1)*100</f>
        <v>0.4856195305926958</v>
      </c>
      <c r="AQ364" s="5">
        <f t="array" ref="AQ364">(PRODUCT(1+AY355:AY364/100)-1)*100</f>
        <v>1.3645223855615063</v>
      </c>
      <c r="AR364" s="5">
        <f t="array" ref="AR364">(PRODUCT(1+AZ355:AZ364/100)-1)*100</f>
        <v>3.3763988041410675</v>
      </c>
      <c r="AS364" s="5">
        <f t="array" ref="AS364">(PRODUCT(1+BA355:BA364/100)-1)*100</f>
        <v>0.50681339134590608</v>
      </c>
      <c r="AU364" s="2">
        <v>43158</v>
      </c>
      <c r="AV364" s="5">
        <v>0.11296489398677778</v>
      </c>
      <c r="AW364" s="5">
        <v>-3.5999999999999997E-2</v>
      </c>
      <c r="AX364" s="5">
        <v>-8.4000000000000005E-2</v>
      </c>
      <c r="AY364" s="5">
        <v>0.26700000000000002</v>
      </c>
      <c r="AZ364" s="5">
        <v>0.63300000000000001</v>
      </c>
      <c r="BA364" s="5">
        <v>-6.0999999999999999E-2</v>
      </c>
    </row>
    <row r="365" spans="1:53" x14ac:dyDescent="0.25">
      <c r="A365" s="2">
        <v>43159</v>
      </c>
      <c r="B365" s="5">
        <v>1</v>
      </c>
      <c r="C365" s="5">
        <f t="shared" si="102"/>
        <v>1.0349874177432561</v>
      </c>
      <c r="D365" s="5">
        <f t="shared" si="103"/>
        <v>1.0502406932486488</v>
      </c>
      <c r="E365" s="5">
        <f t="shared" si="104"/>
        <v>0.94362819579198365</v>
      </c>
      <c r="F365" s="5">
        <f t="shared" si="105"/>
        <v>0.90226795058788878</v>
      </c>
      <c r="G365" s="5">
        <f t="shared" si="106"/>
        <v>1.0440381082813828</v>
      </c>
      <c r="H365" s="7">
        <v>347</v>
      </c>
      <c r="I365" s="7"/>
      <c r="J365" s="2">
        <f t="shared" si="107"/>
        <v>43159</v>
      </c>
      <c r="K365" s="5">
        <v>1</v>
      </c>
      <c r="L365" s="5">
        <f>_xlfn.STDEV.S($AV336:$AV365)/_xlfn.STDEV.S(AW336:AW365)</f>
        <v>0.94578696650466065</v>
      </c>
      <c r="M365" s="5">
        <f>_xlfn.STDEV.S($AV336:$AV365)/_xlfn.STDEV.S(AY336:AY365)</f>
        <v>0.6807830513939116</v>
      </c>
      <c r="N365" s="5">
        <f>_xlfn.STDEV.S($AV336:$AV365)/_xlfn.STDEV.S(AZ336:AZ365)</f>
        <v>0.34698981950070434</v>
      </c>
      <c r="O365" s="7">
        <f t="shared" si="121"/>
        <v>347</v>
      </c>
      <c r="P365" s="7"/>
      <c r="Q365" s="2">
        <f t="shared" si="108"/>
        <v>43159</v>
      </c>
      <c r="R365" s="5">
        <v>0</v>
      </c>
      <c r="S365" s="5">
        <f t="array" ref="S365">((PRODUCT(1+$AV346:$AV365/100)-1)*100)-((PRODUCT(1+AW346:AW365/100)-1)*100)</f>
        <v>-0.18752475951380188</v>
      </c>
      <c r="T365" s="5">
        <f t="array" ref="T365">((PRODUCT(1+$AV346:$AV365/100)-1)*100)-((PRODUCT(1+AX346:AX365/100)-1)*100)</f>
        <v>-0.11590391544583634</v>
      </c>
      <c r="U365" s="5">
        <f t="array" ref="U365">((PRODUCT(1+$AV346:$AV365/100)-1)*100)-((PRODUCT(1+AY346:AY365/100)-1)*100)</f>
        <v>-0.62832055183859037</v>
      </c>
      <c r="V365" s="7">
        <f t="shared" si="120"/>
        <v>347</v>
      </c>
      <c r="W365" s="7"/>
      <c r="X365" s="2">
        <f t="shared" si="109"/>
        <v>43159</v>
      </c>
      <c r="Y365" s="6">
        <f t="shared" si="109"/>
        <v>0</v>
      </c>
      <c r="Z365" s="6">
        <f t="shared" si="110"/>
        <v>0.9992952217689437</v>
      </c>
      <c r="AA365" s="6">
        <f>1+(($AV365-AY365)/100)</f>
        <v>1.0021552217689438</v>
      </c>
      <c r="AB365" s="7">
        <f>H365</f>
        <v>347</v>
      </c>
      <c r="AC365" s="5">
        <f t="shared" si="111"/>
        <v>0.99884522176894375</v>
      </c>
      <c r="AD365" s="5">
        <f t="shared" si="112"/>
        <v>1.0058652217689437</v>
      </c>
      <c r="AE365" s="5">
        <f t="shared" si="113"/>
        <v>0.99905522176894368</v>
      </c>
      <c r="AF365" s="2"/>
      <c r="AG365" s="5">
        <f t="shared" si="114"/>
        <v>113.18713737830649</v>
      </c>
      <c r="AH365" s="5">
        <f t="shared" si="115"/>
        <v>109.3608824975921</v>
      </c>
      <c r="AI365" s="5">
        <f t="shared" si="116"/>
        <v>107.77256880819508</v>
      </c>
      <c r="AJ365" s="5">
        <f t="shared" si="117"/>
        <v>119.94887168807938</v>
      </c>
      <c r="AK365" s="5">
        <f t="shared" si="118"/>
        <v>125.44736550218524</v>
      </c>
      <c r="AL365" s="5">
        <f t="shared" si="119"/>
        <v>108.41284094948092</v>
      </c>
      <c r="AN365" s="5">
        <f t="array" ref="AN365">(PRODUCT(1+AV356:AV365/100)-1)*100</f>
        <v>0.91180080659298834</v>
      </c>
      <c r="AO365" s="5">
        <f t="array" ref="AO365">(PRODUCT(1+AW356:AW365/100)-1)*100</f>
        <v>0.85215736457802116</v>
      </c>
      <c r="AP365" s="5">
        <f t="array" ref="AP365">(PRODUCT(1+AX356:AX365/100)-1)*100</f>
        <v>0.77175408528395995</v>
      </c>
      <c r="AQ365" s="5">
        <f t="array" ref="AQ365">(PRODUCT(1+AY356:AY365/100)-1)*100</f>
        <v>1.3624888113695555</v>
      </c>
      <c r="AR365" s="5">
        <f t="array" ref="AR365">(PRODUCT(1+AZ356:AZ365/100)-1)*100</f>
        <v>3.189382464267454</v>
      </c>
      <c r="AS365" s="5">
        <f t="array" ref="AS365">(PRODUCT(1+BA356:BA365/100)-1)*100</f>
        <v>0.76982526540738672</v>
      </c>
      <c r="AU365" s="2">
        <v>43159</v>
      </c>
      <c r="AV365" s="5">
        <v>-9.5477823105627468E-2</v>
      </c>
      <c r="AW365" s="5">
        <v>-2.5000000000000001E-2</v>
      </c>
      <c r="AX365" s="5">
        <v>0.02</v>
      </c>
      <c r="AY365" s="5">
        <v>-0.311</v>
      </c>
      <c r="AZ365" s="5">
        <v>-0.68200000000000005</v>
      </c>
      <c r="BA365" s="5">
        <v>-1E-3</v>
      </c>
    </row>
    <row r="366" spans="1:53" x14ac:dyDescent="0.25">
      <c r="A366" s="2">
        <v>43160</v>
      </c>
      <c r="B366" s="5">
        <v>1</v>
      </c>
      <c r="C366" s="5">
        <f t="shared" si="102"/>
        <v>1.0362506325827316</v>
      </c>
      <c r="D366" s="5">
        <f t="shared" si="103"/>
        <v>1.0513434383403566</v>
      </c>
      <c r="E366" s="5">
        <f t="shared" si="104"/>
        <v>0.94579393314396176</v>
      </c>
      <c r="F366" s="5">
        <f t="shared" si="105"/>
        <v>0.91028295201052223</v>
      </c>
      <c r="G366" s="5">
        <f t="shared" si="106"/>
        <v>1.0450401146599935</v>
      </c>
      <c r="H366" s="7">
        <v>359</v>
      </c>
      <c r="I366" s="7"/>
      <c r="J366" s="2">
        <f t="shared" si="107"/>
        <v>43160</v>
      </c>
      <c r="K366" s="5">
        <v>1</v>
      </c>
      <c r="L366" s="5">
        <f>_xlfn.STDEV.S($AV337:$AV366)/_xlfn.STDEV.S(AW337:AW366)</f>
        <v>0.9395372668012445</v>
      </c>
      <c r="M366" s="5">
        <f>_xlfn.STDEV.S($AV337:$AV366)/_xlfn.STDEV.S(AY337:AY366)</f>
        <v>0.67349062085226374</v>
      </c>
      <c r="N366" s="5">
        <f>_xlfn.STDEV.S($AV337:$AV366)/_xlfn.STDEV.S(AZ337:AZ366)</f>
        <v>0.33571887283017526</v>
      </c>
      <c r="O366" s="7">
        <f t="shared" si="121"/>
        <v>359</v>
      </c>
      <c r="P366" s="7"/>
      <c r="Q366" s="2">
        <f t="shared" si="108"/>
        <v>43160</v>
      </c>
      <c r="R366" s="5">
        <v>0</v>
      </c>
      <c r="S366" s="5">
        <f t="array" ref="S366">((PRODUCT(1+$AV347:$AV366/100)-1)*100)-((PRODUCT(1+AW347:AW366/100)-1)*100)</f>
        <v>0.10595432031992313</v>
      </c>
      <c r="T366" s="5">
        <f t="array" ref="T366">((PRODUCT(1+$AV347:$AV366/100)-1)*100)-((PRODUCT(1+AX347:AX366/100)-1)*100)</f>
        <v>0.14079086476115332</v>
      </c>
      <c r="U366" s="5">
        <f t="array" ref="U366">((PRODUCT(1+$AV347:$AV366/100)-1)*100)-((PRODUCT(1+AY347:AY366/100)-1)*100)</f>
        <v>-0.11028242999600035</v>
      </c>
      <c r="V366" s="7">
        <f t="shared" si="120"/>
        <v>359</v>
      </c>
      <c r="W366" s="7"/>
      <c r="X366" s="2">
        <f t="shared" si="109"/>
        <v>43160</v>
      </c>
      <c r="Y366" s="6">
        <f t="shared" si="109"/>
        <v>0</v>
      </c>
      <c r="Z366" s="6">
        <f t="shared" si="110"/>
        <v>1.0012180712423979</v>
      </c>
      <c r="AA366" s="6">
        <f>1+(($AV366-AY366)/100)</f>
        <v>1.002288071242398</v>
      </c>
      <c r="AB366" s="7">
        <f>H366</f>
        <v>359</v>
      </c>
      <c r="AC366" s="5">
        <f t="shared" si="111"/>
        <v>1.0010480712423981</v>
      </c>
      <c r="AD366" s="5">
        <f t="shared" si="112"/>
        <v>1.0087980712423981</v>
      </c>
      <c r="AE366" s="5">
        <f t="shared" si="113"/>
        <v>1.000958071242398</v>
      </c>
      <c r="AF366" s="2"/>
      <c r="AG366" s="5">
        <f t="shared" si="114"/>
        <v>113.09863310059974</v>
      </c>
      <c r="AH366" s="5">
        <f t="shared" si="115"/>
        <v>109.14216073259692</v>
      </c>
      <c r="AI366" s="5">
        <f t="shared" si="116"/>
        <v>107.57534500727608</v>
      </c>
      <c r="AJ366" s="5">
        <f t="shared" si="117"/>
        <v>119.58062865199697</v>
      </c>
      <c r="AK366" s="5">
        <f t="shared" si="118"/>
        <v>124.2455797406743</v>
      </c>
      <c r="AL366" s="5">
        <f t="shared" si="119"/>
        <v>108.22420260622883</v>
      </c>
      <c r="AN366" s="5">
        <f t="array" ref="AN366">(PRODUCT(1+AV357:AV366/100)-1)*100</f>
        <v>1.1521547933157184</v>
      </c>
      <c r="AO366" s="5">
        <f t="array" ref="AO366">(PRODUCT(1+AW357:AW366/100)-1)*100</f>
        <v>0.66655969940077053</v>
      </c>
      <c r="AP366" s="5">
        <f t="array" ref="AP366">(PRODUCT(1+AX357:AX366/100)-1)*100</f>
        <v>0.61652056627212737</v>
      </c>
      <c r="AQ366" s="5">
        <f t="array" ref="AQ366">(PRODUCT(1+AY357:AY366/100)-1)*100</f>
        <v>0.98263777703024857</v>
      </c>
      <c r="AR366" s="5">
        <f t="array" ref="AR366">(PRODUCT(1+AZ357:AZ366/100)-1)*100</f>
        <v>2.2396792583780023</v>
      </c>
      <c r="AS366" s="5">
        <f t="array" ref="AS366">(PRODUCT(1+BA357:BA366/100)-1)*100</f>
        <v>0.60957720602650145</v>
      </c>
      <c r="AU366" s="2">
        <v>43160</v>
      </c>
      <c r="AV366" s="5">
        <v>-7.8192875760196845E-2</v>
      </c>
      <c r="AW366" s="5">
        <v>-0.2</v>
      </c>
      <c r="AX366" s="5">
        <v>-0.183</v>
      </c>
      <c r="AY366" s="5">
        <v>-0.307</v>
      </c>
      <c r="AZ366" s="5">
        <v>-0.95799999999999996</v>
      </c>
      <c r="BA366" s="5">
        <v>-0.17399999999999999</v>
      </c>
    </row>
    <row r="367" spans="1:53" x14ac:dyDescent="0.25">
      <c r="A367" s="2">
        <v>43161</v>
      </c>
      <c r="B367" s="5">
        <v>1</v>
      </c>
      <c r="C367" s="5">
        <f t="shared" si="102"/>
        <v>1.0360167911173814</v>
      </c>
      <c r="D367" s="5">
        <f t="shared" si="103"/>
        <v>1.0510956448350528</v>
      </c>
      <c r="E367" s="5">
        <f t="shared" si="104"/>
        <v>0.94567538869052559</v>
      </c>
      <c r="F367" s="5">
        <f t="shared" si="105"/>
        <v>0.91116545710005492</v>
      </c>
      <c r="G367" s="5">
        <f t="shared" si="106"/>
        <v>1.044762359208004</v>
      </c>
      <c r="H367" s="7">
        <v>365</v>
      </c>
      <c r="I367" s="7"/>
      <c r="J367" s="2">
        <f t="shared" si="107"/>
        <v>43161</v>
      </c>
      <c r="K367" s="5">
        <v>1</v>
      </c>
      <c r="L367" s="5">
        <f>_xlfn.STDEV.S($AV338:$AV367)/_xlfn.STDEV.S(AW338:AW367)</f>
        <v>0.94542227579866256</v>
      </c>
      <c r="M367" s="5">
        <f>_xlfn.STDEV.S($AV338:$AV367)/_xlfn.STDEV.S(AY338:AY367)</f>
        <v>0.68400462491521441</v>
      </c>
      <c r="N367" s="5">
        <f>_xlfn.STDEV.S($AV338:$AV367)/_xlfn.STDEV.S(AZ338:AZ367)</f>
        <v>0.34313165689707026</v>
      </c>
      <c r="O367" s="7">
        <f t="shared" si="121"/>
        <v>365</v>
      </c>
      <c r="P367" s="7"/>
      <c r="Q367" s="2">
        <f t="shared" si="108"/>
        <v>43161</v>
      </c>
      <c r="R367" s="5">
        <v>0</v>
      </c>
      <c r="S367" s="5">
        <f t="array" ref="S367">((PRODUCT(1+$AV348:$AV367/100)-1)*100)-((PRODUCT(1+AW348:AW367/100)-1)*100)</f>
        <v>7.2794403279918818E-2</v>
      </c>
      <c r="T367" s="5">
        <f t="array" ref="T367">((PRODUCT(1+$AV348:$AV367/100)-1)*100)-((PRODUCT(1+AX348:AX367/100)-1)*100)</f>
        <v>8.8799660725324969E-2</v>
      </c>
      <c r="U367" s="5">
        <f t="array" ref="U367">((PRODUCT(1+$AV348:$AV367/100)-1)*100)-((PRODUCT(1+AY348:AY367/100)-1)*100)</f>
        <v>-2.4359150132591267E-2</v>
      </c>
      <c r="V367" s="7">
        <f t="shared" si="120"/>
        <v>365</v>
      </c>
      <c r="W367" s="7"/>
      <c r="X367" s="2">
        <f t="shared" si="109"/>
        <v>43161</v>
      </c>
      <c r="Y367" s="6">
        <f t="shared" si="109"/>
        <v>0</v>
      </c>
      <c r="Z367" s="6">
        <f t="shared" si="110"/>
        <v>0.99977509260064334</v>
      </c>
      <c r="AA367" s="6">
        <f>1+(($AV367-AY367)/100)</f>
        <v>0.99987509260064333</v>
      </c>
      <c r="AB367" s="7">
        <f>H367</f>
        <v>365</v>
      </c>
      <c r="AC367" s="5">
        <f t="shared" si="111"/>
        <v>0.99976509260064339</v>
      </c>
      <c r="AD367" s="5">
        <f t="shared" si="112"/>
        <v>1.0009650926006433</v>
      </c>
      <c r="AE367" s="5">
        <f t="shared" si="113"/>
        <v>0.9997350926006433</v>
      </c>
      <c r="AF367" s="2"/>
      <c r="AG367" s="5">
        <f t="shared" si="114"/>
        <v>112.69544694660229</v>
      </c>
      <c r="AH367" s="5">
        <f t="shared" si="115"/>
        <v>108.77762591575005</v>
      </c>
      <c r="AI367" s="5">
        <f t="shared" si="116"/>
        <v>107.21711910840185</v>
      </c>
      <c r="AJ367" s="5">
        <f t="shared" si="117"/>
        <v>119.16927128943411</v>
      </c>
      <c r="AK367" s="5">
        <f t="shared" si="118"/>
        <v>123.68274726444905</v>
      </c>
      <c r="AL367" s="5">
        <f t="shared" si="119"/>
        <v>107.86706273762827</v>
      </c>
      <c r="AN367" s="5">
        <f t="array" ref="AN367">(PRODUCT(1+AV358:AV367/100)-1)*100</f>
        <v>0.30634573304155754</v>
      </c>
      <c r="AO367" s="5">
        <f t="array" ref="AO367">(PRODUCT(1+AW358:AW367/100)-1)*100</f>
        <v>-0.1549137292709446</v>
      </c>
      <c r="AP367" s="5">
        <f t="array" ref="AP367">(PRODUCT(1+AX358:AX367/100)-1)*100</f>
        <v>-0.18367651465529544</v>
      </c>
      <c r="AQ367" s="5">
        <f t="array" ref="AQ367">(PRODUCT(1+AY358:AY367/100)-1)*100</f>
        <v>1.5163489442682199E-2</v>
      </c>
      <c r="AR367" s="5">
        <f t="array" ref="AR367">(PRODUCT(1+AZ358:AZ367/100)-1)*100</f>
        <v>7.4270175649759906E-2</v>
      </c>
      <c r="AS367" s="5">
        <f t="array" ref="AS367">(PRODUCT(1+BA358:BA367/100)-1)*100</f>
        <v>-0.16569869654071701</v>
      </c>
      <c r="AU367" s="2">
        <v>43161</v>
      </c>
      <c r="AV367" s="5">
        <v>-0.35649073993566649</v>
      </c>
      <c r="AW367" s="5">
        <v>-0.33400000000000002</v>
      </c>
      <c r="AX367" s="5">
        <v>-0.33300000000000002</v>
      </c>
      <c r="AY367" s="5">
        <v>-0.34399999999999997</v>
      </c>
      <c r="AZ367" s="5">
        <v>-0.45300000000000001</v>
      </c>
      <c r="BA367" s="5">
        <v>-0.33</v>
      </c>
    </row>
    <row r="368" spans="1:53" x14ac:dyDescent="0.25">
      <c r="A368" s="2">
        <v>43164</v>
      </c>
      <c r="B368" s="5">
        <v>1</v>
      </c>
      <c r="C368" s="5">
        <f t="shared" si="102"/>
        <v>1.0348359159229159</v>
      </c>
      <c r="D368" s="5">
        <f t="shared" si="103"/>
        <v>1.0501386707164455</v>
      </c>
      <c r="E368" s="5">
        <f t="shared" si="104"/>
        <v>0.94324171321059513</v>
      </c>
      <c r="F368" s="5">
        <f t="shared" si="105"/>
        <v>0.90619219405557017</v>
      </c>
      <c r="G368" s="5">
        <f t="shared" si="106"/>
        <v>1.043717367682391</v>
      </c>
      <c r="H368" s="7">
        <v>359</v>
      </c>
      <c r="I368" s="7"/>
      <c r="J368" s="2">
        <f t="shared" si="107"/>
        <v>43164</v>
      </c>
      <c r="K368" s="5">
        <v>1</v>
      </c>
      <c r="L368" s="5">
        <f>_xlfn.STDEV.S($AV339:$AV368)/_xlfn.STDEV.S(AW339:AW368)</f>
        <v>0.93701827643866997</v>
      </c>
      <c r="M368" s="5">
        <f>_xlfn.STDEV.S($AV339:$AV368)/_xlfn.STDEV.S(AY339:AY368)</f>
        <v>0.67811715082595259</v>
      </c>
      <c r="N368" s="5">
        <f>_xlfn.STDEV.S($AV339:$AV368)/_xlfn.STDEV.S(AZ339:AZ368)</f>
        <v>0.34047870153177917</v>
      </c>
      <c r="O368" s="7">
        <f t="shared" si="121"/>
        <v>359</v>
      </c>
      <c r="P368" s="7"/>
      <c r="Q368" s="2">
        <f t="shared" si="108"/>
        <v>43164</v>
      </c>
      <c r="R368" s="5">
        <v>0</v>
      </c>
      <c r="S368" s="5">
        <f t="array" ref="S368">((PRODUCT(1+$AV349:$AV368/100)-1)*100)-((PRODUCT(1+AW349:AW368/100)-1)*100)</f>
        <v>-2.2352304213035801E-2</v>
      </c>
      <c r="T368" s="5">
        <f t="array" ref="T368">((PRODUCT(1+$AV349:$AV368/100)-1)*100)-((PRODUCT(1+AX349:AX368/100)-1)*100)</f>
        <v>2.6432305955215174E-2</v>
      </c>
      <c r="U368" s="5">
        <f t="array" ref="U368">((PRODUCT(1+$AV349:$AV368/100)-1)*100)-((PRODUCT(1+AY349:AY368/100)-1)*100)</f>
        <v>-0.32349532196055408</v>
      </c>
      <c r="V368" s="7">
        <f t="shared" si="120"/>
        <v>359</v>
      </c>
      <c r="W368" s="7"/>
      <c r="X368" s="2">
        <f t="shared" si="109"/>
        <v>43164</v>
      </c>
      <c r="Y368" s="6">
        <f t="shared" si="109"/>
        <v>0</v>
      </c>
      <c r="Z368" s="6">
        <f t="shared" si="110"/>
        <v>0.99885808027923229</v>
      </c>
      <c r="AA368" s="6">
        <f>1+(($AV368-AY368)/100)</f>
        <v>0.99741808027923229</v>
      </c>
      <c r="AB368" s="7">
        <f>H368</f>
        <v>359</v>
      </c>
      <c r="AC368" s="5">
        <f t="shared" si="111"/>
        <v>0.99908808027923224</v>
      </c>
      <c r="AD368" s="5">
        <f t="shared" si="112"/>
        <v>0.99450808027923221</v>
      </c>
      <c r="AE368" s="5">
        <f t="shared" si="113"/>
        <v>0.9989980802792322</v>
      </c>
      <c r="AF368" s="2"/>
      <c r="AG368" s="5">
        <f t="shared" si="114"/>
        <v>112.77411741567498</v>
      </c>
      <c r="AH368" s="5">
        <f t="shared" si="115"/>
        <v>108.97777674743504</v>
      </c>
      <c r="AI368" s="5">
        <f t="shared" si="116"/>
        <v>107.38973867016637</v>
      </c>
      <c r="AJ368" s="5">
        <f t="shared" si="117"/>
        <v>119.56014649926344</v>
      </c>
      <c r="AK368" s="5">
        <f t="shared" si="118"/>
        <v>124.44834347001598</v>
      </c>
      <c r="AL368" s="5">
        <f t="shared" si="119"/>
        <v>108.05043674428225</v>
      </c>
      <c r="AN368" s="5">
        <f t="array" ref="AN368">(PRODUCT(1+AV359:AV368/100)-1)*100</f>
        <v>-4.3580580493329801E-2</v>
      </c>
      <c r="AO368" s="5">
        <f t="array" ref="AO368">(PRODUCT(1+AW359:AW368/100)-1)*100</f>
        <v>-0.27933562345631158</v>
      </c>
      <c r="AP368" s="5">
        <f t="array" ref="AP368">(PRODUCT(1+AX359:AX368/100)-1)*100</f>
        <v>-0.31107323220285199</v>
      </c>
      <c r="AQ368" s="5">
        <f t="array" ref="AQ368">(PRODUCT(1+AY359:AY368/100)-1)*100</f>
        <v>-9.3378709352043288E-2</v>
      </c>
      <c r="AR368" s="5">
        <f t="array" ref="AR368">(PRODUCT(1+AZ359:AZ368/100)-1)*100</f>
        <v>-0.22124130915800455</v>
      </c>
      <c r="AS368" s="5">
        <f t="array" ref="AS368">(PRODUCT(1+BA359:BA368/100)-1)*100</f>
        <v>-0.28217055483249487</v>
      </c>
      <c r="AU368" s="2">
        <v>43164</v>
      </c>
      <c r="AV368" s="5">
        <v>6.9808027923223825E-2</v>
      </c>
      <c r="AW368" s="5">
        <v>0.184</v>
      </c>
      <c r="AX368" s="5">
        <v>0.161</v>
      </c>
      <c r="AY368" s="5">
        <v>0.32800000000000001</v>
      </c>
      <c r="AZ368" s="5">
        <v>0.61899999999999999</v>
      </c>
      <c r="BA368" s="5">
        <v>0.17</v>
      </c>
    </row>
    <row r="369" spans="1:53" x14ac:dyDescent="0.25">
      <c r="A369" s="2">
        <v>43165</v>
      </c>
      <c r="B369" s="5">
        <v>1</v>
      </c>
      <c r="C369" s="5">
        <f t="shared" si="102"/>
        <v>1.0362351836645733</v>
      </c>
      <c r="D369" s="5">
        <f t="shared" si="103"/>
        <v>1.0517055429202873</v>
      </c>
      <c r="E369" s="5">
        <f t="shared" si="104"/>
        <v>0.94370734000290091</v>
      </c>
      <c r="F369" s="5">
        <f t="shared" si="105"/>
        <v>0.90115040902684362</v>
      </c>
      <c r="G369" s="5">
        <f t="shared" si="106"/>
        <v>1.0453789798132589</v>
      </c>
      <c r="H369" s="7">
        <v>353</v>
      </c>
      <c r="I369" s="7"/>
      <c r="J369" s="2">
        <f t="shared" si="107"/>
        <v>43165</v>
      </c>
      <c r="K369" s="5">
        <v>1</v>
      </c>
      <c r="L369" s="5">
        <f>_xlfn.STDEV.S($AV340:$AV369)/_xlfn.STDEV.S(AW340:AW369)</f>
        <v>0.96455053615234454</v>
      </c>
      <c r="M369" s="5">
        <f>_xlfn.STDEV.S($AV340:$AV369)/_xlfn.STDEV.S(AY340:AY369)</f>
        <v>0.69973037089014456</v>
      </c>
      <c r="N369" s="5">
        <f>_xlfn.STDEV.S($AV340:$AV369)/_xlfn.STDEV.S(AZ340:AZ369)</f>
        <v>0.34838707958270587</v>
      </c>
      <c r="O369" s="7">
        <f t="shared" si="121"/>
        <v>353</v>
      </c>
      <c r="P369" s="7"/>
      <c r="Q369" s="2">
        <f t="shared" si="108"/>
        <v>43165</v>
      </c>
      <c r="R369" s="5">
        <v>0</v>
      </c>
      <c r="S369" s="5">
        <f t="array" ref="S369">((PRODUCT(1+$AV350:$AV369/100)-1)*100)-((PRODUCT(1+AW350:AW369/100)-1)*100)</f>
        <v>0.25314704355279272</v>
      </c>
      <c r="T369" s="5">
        <f t="array" ref="T369">((PRODUCT(1+$AV350:$AV369/100)-1)*100)-((PRODUCT(1+AX350:AX369/100)-1)*100)</f>
        <v>0.34795127232573053</v>
      </c>
      <c r="U369" s="5">
        <f t="array" ref="U369">((PRODUCT(1+$AV350:$AV369/100)-1)*100)-((PRODUCT(1+AY350:AY369/100)-1)*100)</f>
        <v>-0.34483739402214608</v>
      </c>
      <c r="V369" s="7">
        <f t="shared" si="120"/>
        <v>353</v>
      </c>
      <c r="W369" s="7"/>
      <c r="X369" s="2">
        <f t="shared" si="109"/>
        <v>43165</v>
      </c>
      <c r="Y369" s="6">
        <f t="shared" si="109"/>
        <v>0</v>
      </c>
      <c r="Z369" s="6">
        <f t="shared" si="110"/>
        <v>1.0013551656784094</v>
      </c>
      <c r="AA369" s="6">
        <f>1+(($AV369-AY369)/100)</f>
        <v>1.0004951656784096</v>
      </c>
      <c r="AB369" s="7">
        <f>H369</f>
        <v>353</v>
      </c>
      <c r="AC369" s="5">
        <f t="shared" si="111"/>
        <v>1.0014951656784095</v>
      </c>
      <c r="AD369" s="5">
        <f t="shared" si="112"/>
        <v>0.99438516567840951</v>
      </c>
      <c r="AE369" s="5">
        <f t="shared" si="113"/>
        <v>1.0015951656784094</v>
      </c>
      <c r="AF369" s="2"/>
      <c r="AG369" s="5">
        <f t="shared" si="114"/>
        <v>113.17730356967243</v>
      </c>
      <c r="AH369" s="5">
        <f t="shared" si="115"/>
        <v>109.21970741181437</v>
      </c>
      <c r="AI369" s="5">
        <f t="shared" si="116"/>
        <v>107.61310932660032</v>
      </c>
      <c r="AJ369" s="5">
        <f t="shared" si="117"/>
        <v>119.92839175048117</v>
      </c>
      <c r="AK369" s="5">
        <f t="shared" si="118"/>
        <v>125.59202374650543</v>
      </c>
      <c r="AL369" s="5">
        <f t="shared" si="119"/>
        <v>108.26437660903593</v>
      </c>
      <c r="AN369" s="5">
        <f t="array" ref="AN369">(PRODUCT(1+AV360:AV369/100)-1)*100</f>
        <v>0.23515067061490313</v>
      </c>
      <c r="AO369" s="5">
        <f t="array" ref="AO369">(PRODUCT(1+AW360:AW369/100)-1)*100</f>
        <v>-9.6917950539687769E-2</v>
      </c>
      <c r="AP369" s="5">
        <f t="array" ref="AP369">(PRODUCT(1+AX360:AX369/100)-1)*100</f>
        <v>-0.14965142487038952</v>
      </c>
      <c r="AQ369" s="5">
        <f t="array" ref="AQ369">(PRODUCT(1+AY360:AY369/100)-1)*100</f>
        <v>0.22034690503740517</v>
      </c>
      <c r="AR369" s="5">
        <f t="array" ref="AR369">(PRODUCT(1+AZ360:AZ369/100)-1)*100</f>
        <v>0.81872432688963048</v>
      </c>
      <c r="AS369" s="5">
        <f t="array" ref="AS369">(PRODUCT(1+BA360:BA369/100)-1)*100</f>
        <v>-0.12967090062577791</v>
      </c>
      <c r="AU369" s="2">
        <v>43165</v>
      </c>
      <c r="AV369" s="5">
        <v>0.3575165678409542</v>
      </c>
      <c r="AW369" s="5">
        <v>0.222</v>
      </c>
      <c r="AX369" s="5">
        <v>0.20799999999999999</v>
      </c>
      <c r="AY369" s="5">
        <v>0.308</v>
      </c>
      <c r="AZ369" s="5">
        <v>0.91900000000000004</v>
      </c>
      <c r="BA369" s="5">
        <v>0.19800000000000001</v>
      </c>
    </row>
    <row r="370" spans="1:53" x14ac:dyDescent="0.25">
      <c r="A370" s="2">
        <v>43166</v>
      </c>
      <c r="B370" s="5">
        <v>1</v>
      </c>
      <c r="C370" s="5">
        <f t="shared" si="102"/>
        <v>1.0351395161637591</v>
      </c>
      <c r="D370" s="5">
        <f t="shared" si="103"/>
        <v>1.0505198863954486</v>
      </c>
      <c r="E370" s="5">
        <f t="shared" si="104"/>
        <v>0.94311557071257601</v>
      </c>
      <c r="F370" s="5">
        <f t="shared" si="105"/>
        <v>0.90400836510148219</v>
      </c>
      <c r="G370" s="5">
        <f t="shared" si="106"/>
        <v>1.0441272774504684</v>
      </c>
      <c r="H370" s="7">
        <v>356</v>
      </c>
      <c r="I370" s="7"/>
      <c r="J370" s="2">
        <f t="shared" si="107"/>
        <v>43166</v>
      </c>
      <c r="K370" s="5">
        <v>1</v>
      </c>
      <c r="L370" s="5">
        <f>_xlfn.STDEV.S($AV341:$AV370)/_xlfn.STDEV.S(AW341:AW370)</f>
        <v>0.97268136416001993</v>
      </c>
      <c r="M370" s="5">
        <f>_xlfn.STDEV.S($AV341:$AV370)/_xlfn.STDEV.S(AY341:AY370)</f>
        <v>0.71167935204602262</v>
      </c>
      <c r="N370" s="5">
        <f>_xlfn.STDEV.S($AV341:$AV370)/_xlfn.STDEV.S(AZ341:AZ370)</f>
        <v>0.34756418094175645</v>
      </c>
      <c r="O370" s="7">
        <f t="shared" si="121"/>
        <v>356</v>
      </c>
      <c r="P370" s="7"/>
      <c r="Q370" s="2">
        <f t="shared" si="108"/>
        <v>43166</v>
      </c>
      <c r="R370" s="5">
        <v>0</v>
      </c>
      <c r="S370" s="5">
        <f t="array" ref="S370">((PRODUCT(1+$AV351:$AV370/100)-1)*100)-((PRODUCT(1+AW351:AW370/100)-1)*100)</f>
        <v>0.26946339676796605</v>
      </c>
      <c r="T370" s="5">
        <f t="array" ref="T370">((PRODUCT(1+$AV351:$AV370/100)-1)*100)-((PRODUCT(1+AX351:AX370/100)-1)*100)</f>
        <v>0.3825044847210024</v>
      </c>
      <c r="U370" s="5">
        <f t="array" ref="U370">((PRODUCT(1+$AV351:$AV370/100)-1)*100)-((PRODUCT(1+AY351:AY370/100)-1)*100)</f>
        <v>-0.44905881551213778</v>
      </c>
      <c r="V370" s="7">
        <f t="shared" si="120"/>
        <v>356</v>
      </c>
      <c r="W370" s="7"/>
      <c r="X370" s="2">
        <f t="shared" si="109"/>
        <v>43166</v>
      </c>
      <c r="Y370" s="6">
        <f t="shared" si="109"/>
        <v>0</v>
      </c>
      <c r="Z370" s="6">
        <f t="shared" si="110"/>
        <v>0.99894400990529142</v>
      </c>
      <c r="AA370" s="6">
        <f>1+(($AV370-AY370)/100)</f>
        <v>0.99937400990529146</v>
      </c>
      <c r="AB370" s="7">
        <f>H370</f>
        <v>356</v>
      </c>
      <c r="AC370" s="5">
        <f t="shared" si="111"/>
        <v>0.9988740099052914</v>
      </c>
      <c r="AD370" s="5">
        <f t="shared" si="112"/>
        <v>1.0031540099052914</v>
      </c>
      <c r="AE370" s="5">
        <f t="shared" si="113"/>
        <v>0.99880400990529139</v>
      </c>
      <c r="AF370" s="2"/>
      <c r="AG370" s="5">
        <f t="shared" si="114"/>
        <v>112.91179073655215</v>
      </c>
      <c r="AH370" s="5">
        <f t="shared" si="115"/>
        <v>109.07881398925312</v>
      </c>
      <c r="AI370" s="5">
        <f t="shared" si="116"/>
        <v>107.48182133322187</v>
      </c>
      <c r="AJ370" s="5">
        <f t="shared" si="117"/>
        <v>119.72211491667034</v>
      </c>
      <c r="AK370" s="5">
        <f t="shared" si="118"/>
        <v>124.90126761589966</v>
      </c>
      <c r="AL370" s="5">
        <f t="shared" si="119"/>
        <v>108.13987257593554</v>
      </c>
      <c r="AN370" s="5">
        <f t="array" ref="AN370">(PRODUCT(1+AV361:AV370/100)-1)*100</f>
        <v>2.2204460492503131E-14</v>
      </c>
      <c r="AO370" s="5">
        <f t="array" ref="AO370">(PRODUCT(1+AW361:AW370/100)-1)*100</f>
        <v>-0.19685001288723969</v>
      </c>
      <c r="AP370" s="5">
        <f t="array" ref="AP370">(PRODUCT(1+AX361:AX370/100)-1)*100</f>
        <v>-0.2525168283294188</v>
      </c>
      <c r="AQ370" s="5">
        <f t="array" ref="AQ370">(PRODUCT(1+AY361:AY370/100)-1)*100</f>
        <v>0.14410625036112013</v>
      </c>
      <c r="AR370" s="5">
        <f t="array" ref="AR370">(PRODUCT(1+AZ361:AZ370/100)-1)*100</f>
        <v>0.20409888376151653</v>
      </c>
      <c r="AS370" s="5">
        <f t="array" ref="AS370">(PRODUCT(1+BA361:BA370/100)-1)*100</f>
        <v>-0.21258980782855597</v>
      </c>
      <c r="AU370" s="2">
        <v>43166</v>
      </c>
      <c r="AV370" s="5">
        <v>-0.23459900947085943</v>
      </c>
      <c r="AW370" s="5">
        <v>-0.129</v>
      </c>
      <c r="AX370" s="5">
        <v>-0.122</v>
      </c>
      <c r="AY370" s="5">
        <v>-0.17199999999999999</v>
      </c>
      <c r="AZ370" s="5">
        <v>-0.55000000000000004</v>
      </c>
      <c r="BA370" s="5">
        <v>-0.115</v>
      </c>
    </row>
    <row r="371" spans="1:53" x14ac:dyDescent="0.25">
      <c r="A371" s="2">
        <v>43167</v>
      </c>
      <c r="B371" s="5">
        <v>1</v>
      </c>
      <c r="C371" s="5">
        <f t="shared" si="102"/>
        <v>1.0348881563134371</v>
      </c>
      <c r="D371" s="5">
        <f t="shared" si="103"/>
        <v>1.0502962902697677</v>
      </c>
      <c r="E371" s="5">
        <f t="shared" si="104"/>
        <v>0.94266039290303627</v>
      </c>
      <c r="F371" s="5">
        <f t="shared" si="105"/>
        <v>0.89948175119215423</v>
      </c>
      <c r="G371" s="5">
        <f t="shared" si="106"/>
        <v>1.0440407265378828</v>
      </c>
      <c r="H371" s="7">
        <v>356</v>
      </c>
      <c r="I371" s="7"/>
      <c r="J371" s="2">
        <f t="shared" si="107"/>
        <v>43167</v>
      </c>
      <c r="K371" s="5">
        <v>1</v>
      </c>
      <c r="L371" s="5">
        <f>_xlfn.STDEV.S($AV342:$AV371)/_xlfn.STDEV.S(AW342:AW371)</f>
        <v>0.97087829992815589</v>
      </c>
      <c r="M371" s="5">
        <f>_xlfn.STDEV.S($AV342:$AV371)/_xlfn.STDEV.S(AY342:AY371)</f>
        <v>0.70974618269143319</v>
      </c>
      <c r="N371" s="5">
        <f>_xlfn.STDEV.S($AV342:$AV371)/_xlfn.STDEV.S(AZ342:AZ371)</f>
        <v>0.34418233911714663</v>
      </c>
      <c r="O371" s="7">
        <f t="shared" si="121"/>
        <v>356</v>
      </c>
      <c r="P371" s="7"/>
      <c r="Q371" s="2">
        <f t="shared" si="108"/>
        <v>43167</v>
      </c>
      <c r="R371" s="5">
        <v>0</v>
      </c>
      <c r="S371" s="5">
        <f t="array" ref="S371">((PRODUCT(1+$AV352:$AV371/100)-1)*100)-((PRODUCT(1+AW352:AW371/100)-1)*100)</f>
        <v>0.22867930995749131</v>
      </c>
      <c r="T371" s="5">
        <f t="array" ref="T371">((PRODUCT(1+$AV352:$AV371/100)-1)*100)-((PRODUCT(1+AX352:AX371/100)-1)*100)</f>
        <v>0.32852021310025847</v>
      </c>
      <c r="U371" s="5">
        <f t="array" ref="U371">((PRODUCT(1+$AV352:$AV371/100)-1)*100)-((PRODUCT(1+AY352:AY371/100)-1)*100)</f>
        <v>-0.40899242524479185</v>
      </c>
      <c r="V371" s="7">
        <f t="shared" si="120"/>
        <v>356</v>
      </c>
      <c r="W371" s="7"/>
      <c r="X371" s="2">
        <f t="shared" si="109"/>
        <v>43167</v>
      </c>
      <c r="Y371" s="6">
        <f t="shared" si="109"/>
        <v>0</v>
      </c>
      <c r="Z371" s="6">
        <f t="shared" si="110"/>
        <v>0.99975709284096836</v>
      </c>
      <c r="AA371" s="6">
        <f>1+(($AV371-AY371)/100)</f>
        <v>0.99951709284096846</v>
      </c>
      <c r="AB371" s="7">
        <f>H371</f>
        <v>356</v>
      </c>
      <c r="AC371" s="5">
        <f t="shared" si="111"/>
        <v>0.99978709284096845</v>
      </c>
      <c r="AD371" s="5">
        <f t="shared" si="112"/>
        <v>0.9949670928409684</v>
      </c>
      <c r="AE371" s="5">
        <f t="shared" si="113"/>
        <v>0.99991709284096841</v>
      </c>
      <c r="AF371" s="2"/>
      <c r="AG371" s="5">
        <f t="shared" si="114"/>
        <v>112.92162454518623</v>
      </c>
      <c r="AH371" s="5">
        <f t="shared" si="115"/>
        <v>109.11480999786957</v>
      </c>
      <c r="AI371" s="5">
        <f t="shared" si="116"/>
        <v>107.51406587962184</v>
      </c>
      <c r="AJ371" s="5">
        <f t="shared" si="117"/>
        <v>119.79035652217283</v>
      </c>
      <c r="AK371" s="5">
        <f t="shared" si="118"/>
        <v>125.54076210609307</v>
      </c>
      <c r="AL371" s="5">
        <f t="shared" si="119"/>
        <v>108.15825635427345</v>
      </c>
      <c r="AN371" s="5">
        <f t="array" ref="AN371">(PRODUCT(1+AV362:AV371/100)-1)*100</f>
        <v>0.10461162932611234</v>
      </c>
      <c r="AO371" s="5">
        <f t="array" ref="AO371">(PRODUCT(1+AW362:AW371/100)-1)*100</f>
        <v>1.9120016238249882E-2</v>
      </c>
      <c r="AP371" s="5">
        <f t="array" ref="AP371">(PRODUCT(1+AX362:AX371/100)-1)*100</f>
        <v>-3.3656193583786465E-2</v>
      </c>
      <c r="AQ371" s="5">
        <f t="array" ref="AQ371">(PRODUCT(1+AY362:AY371/100)-1)*100</f>
        <v>0.34769602712341197</v>
      </c>
      <c r="AR371" s="5">
        <f t="array" ref="AR371">(PRODUCT(1+AZ362:AZ371/100)-1)*100</f>
        <v>0.94123340821259394</v>
      </c>
      <c r="AS371" s="5">
        <f t="array" ref="AS371">(PRODUCT(1+BA362:BA371/100)-1)*100</f>
        <v>-1.3650792538333345E-2</v>
      </c>
      <c r="AU371" s="2">
        <v>43167</v>
      </c>
      <c r="AV371" s="5">
        <v>8.7092840968416851E-3</v>
      </c>
      <c r="AW371" s="5">
        <v>3.3000000000000002E-2</v>
      </c>
      <c r="AX371" s="5">
        <v>0.03</v>
      </c>
      <c r="AY371" s="5">
        <v>5.7000000000000002E-2</v>
      </c>
      <c r="AZ371" s="5">
        <v>0.51200000000000001</v>
      </c>
      <c r="BA371" s="5">
        <v>1.7000000000000001E-2</v>
      </c>
    </row>
    <row r="372" spans="1:53" x14ac:dyDescent="0.25">
      <c r="A372" s="2">
        <v>43168</v>
      </c>
      <c r="B372" s="5">
        <v>1</v>
      </c>
      <c r="C372" s="5">
        <f t="shared" si="102"/>
        <v>1.0352035876646404</v>
      </c>
      <c r="D372" s="5">
        <f t="shared" si="103"/>
        <v>1.0508369305582141</v>
      </c>
      <c r="E372" s="5">
        <f t="shared" si="104"/>
        <v>0.94167738902489073</v>
      </c>
      <c r="F372" s="5">
        <f t="shared" si="105"/>
        <v>0.89867829448871561</v>
      </c>
      <c r="G372" s="5">
        <f t="shared" si="106"/>
        <v>1.0444006927061675</v>
      </c>
      <c r="H372" s="7">
        <v>353</v>
      </c>
      <c r="I372" s="7"/>
      <c r="J372" s="2">
        <f t="shared" si="107"/>
        <v>43168</v>
      </c>
      <c r="K372" s="5">
        <v>1</v>
      </c>
      <c r="L372" s="5">
        <f>_xlfn.STDEV.S($AV343:$AV372)/_xlfn.STDEV.S(AW343:AW372)</f>
        <v>0.97462361474928472</v>
      </c>
      <c r="M372" s="5">
        <f>_xlfn.STDEV.S($AV343:$AV372)/_xlfn.STDEV.S(AY343:AY372)</f>
        <v>0.71155624568539932</v>
      </c>
      <c r="N372" s="5">
        <f>_xlfn.STDEV.S($AV343:$AV372)/_xlfn.STDEV.S(AZ343:AZ372)</f>
        <v>0.34651651212239681</v>
      </c>
      <c r="O372" s="7">
        <f t="shared" si="121"/>
        <v>353</v>
      </c>
      <c r="P372" s="7"/>
      <c r="Q372" s="2">
        <f t="shared" si="108"/>
        <v>43168</v>
      </c>
      <c r="R372" s="5">
        <v>0</v>
      </c>
      <c r="S372" s="5">
        <f t="array" ref="S372">((PRODUCT(1+$AV353:$AV372/100)-1)*100)-((PRODUCT(1+AW353:AW372/100)-1)*100)</f>
        <v>-1.9185431586254964E-2</v>
      </c>
      <c r="T372" s="5">
        <f t="array" ref="T372">((PRODUCT(1+$AV353:$AV372/100)-1)*100)-((PRODUCT(1+AX353:AX372/100)-1)*100)</f>
        <v>0.11929182913374969</v>
      </c>
      <c r="U372" s="5">
        <f t="array" ref="U372">((PRODUCT(1+$AV353:$AV372/100)-1)*100)-((PRODUCT(1+AY353:AY372/100)-1)*100)</f>
        <v>-0.90603174056558267</v>
      </c>
      <c r="V372" s="7">
        <f t="shared" si="120"/>
        <v>353</v>
      </c>
      <c r="W372" s="7"/>
      <c r="X372" s="2">
        <f t="shared" si="109"/>
        <v>43168</v>
      </c>
      <c r="Y372" s="6">
        <f t="shared" si="109"/>
        <v>0</v>
      </c>
      <c r="Z372" s="6">
        <f t="shared" si="110"/>
        <v>1.0003050230775929</v>
      </c>
      <c r="AA372" s="6">
        <f>1+(($AV372-AY372)/100)</f>
        <v>0.99895502307759287</v>
      </c>
      <c r="AB372" s="7">
        <f>H372</f>
        <v>353</v>
      </c>
      <c r="AC372" s="5">
        <f t="shared" si="111"/>
        <v>1.000515023077593</v>
      </c>
      <c r="AD372" s="5">
        <f t="shared" si="112"/>
        <v>0.99910502307759286</v>
      </c>
      <c r="AE372" s="5">
        <f t="shared" si="113"/>
        <v>1.000345023077593</v>
      </c>
      <c r="AF372" s="2"/>
      <c r="AG372" s="5">
        <f t="shared" si="114"/>
        <v>113.03963024879523</v>
      </c>
      <c r="AH372" s="5">
        <f t="shared" si="115"/>
        <v>109.19555495726799</v>
      </c>
      <c r="AI372" s="5">
        <f t="shared" si="116"/>
        <v>107.57104833453803</v>
      </c>
      <c r="AJ372" s="5">
        <f t="shared" si="117"/>
        <v>120.04071836730417</v>
      </c>
      <c r="AK372" s="5">
        <f t="shared" si="118"/>
        <v>125.7843111845789</v>
      </c>
      <c r="AL372" s="5">
        <f t="shared" si="119"/>
        <v>108.23396713372144</v>
      </c>
      <c r="AN372" s="5">
        <f t="array" ref="AN372">(PRODUCT(1+AV363:AV372/100)-1)*100</f>
        <v>0.17429193899778372</v>
      </c>
      <c r="AO372" s="5">
        <f t="array" ref="AO372">(PRODUCT(1+AW363:AW372/100)-1)*100</f>
        <v>0.13418918261509649</v>
      </c>
      <c r="AP372" s="5">
        <f t="array" ref="AP372">(PRODUCT(1+AX363:AX372/100)-1)*100</f>
        <v>5.5345893155100967E-2</v>
      </c>
      <c r="AQ372" s="5">
        <f t="array" ref="AQ372">(PRODUCT(1+AY363:AY372/100)-1)*100</f>
        <v>0.6328973848587216</v>
      </c>
      <c r="AR372" s="5">
        <f t="array" ref="AR372">(PRODUCT(1+AZ363:AZ372/100)-1)*100</f>
        <v>1.241337979143009</v>
      </c>
      <c r="AS372" s="5">
        <f t="array" ref="AS372">(PRODUCT(1+BA363:BA372/100)-1)*100</f>
        <v>9.5376848877948284E-2</v>
      </c>
      <c r="AU372" s="2">
        <v>43168</v>
      </c>
      <c r="AV372" s="5">
        <v>0.10450230775929104</v>
      </c>
      <c r="AW372" s="5">
        <v>7.3999999999999996E-2</v>
      </c>
      <c r="AX372" s="5">
        <v>5.2999999999999999E-2</v>
      </c>
      <c r="AY372" s="5">
        <v>0.20899999999999999</v>
      </c>
      <c r="AZ372" s="5">
        <v>0.19400000000000001</v>
      </c>
      <c r="BA372" s="5">
        <v>7.0000000000000007E-2</v>
      </c>
    </row>
    <row r="373" spans="1:53" x14ac:dyDescent="0.25">
      <c r="A373" s="2">
        <v>43171</v>
      </c>
      <c r="B373" s="5">
        <v>1</v>
      </c>
      <c r="C373" s="5">
        <f t="shared" si="102"/>
        <v>1.0366833529938329</v>
      </c>
      <c r="D373" s="5">
        <f t="shared" si="103"/>
        <v>1.0523390428721628</v>
      </c>
      <c r="E373" s="5">
        <f t="shared" si="104"/>
        <v>0.94300460966381461</v>
      </c>
      <c r="F373" s="5">
        <f t="shared" si="105"/>
        <v>0.89997190151676199</v>
      </c>
      <c r="G373" s="5">
        <f t="shared" si="106"/>
        <v>1.0458936047799534</v>
      </c>
      <c r="H373" s="7">
        <v>355</v>
      </c>
      <c r="I373" s="7"/>
      <c r="J373" s="2">
        <f t="shared" si="107"/>
        <v>43171</v>
      </c>
      <c r="K373" s="5">
        <v>1</v>
      </c>
      <c r="L373" s="5">
        <f>_xlfn.STDEV.S($AV344:$AV373)/_xlfn.STDEV.S(AW344:AW373)</f>
        <v>0.98279741957131728</v>
      </c>
      <c r="M373" s="5">
        <f>_xlfn.STDEV.S($AV344:$AV373)/_xlfn.STDEV.S(AY344:AY373)</f>
        <v>0.72092067852129882</v>
      </c>
      <c r="N373" s="5">
        <f>_xlfn.STDEV.S($AV344:$AV373)/_xlfn.STDEV.S(AZ344:AZ373)</f>
        <v>0.35098595454814252</v>
      </c>
      <c r="O373" s="7">
        <f t="shared" si="121"/>
        <v>355</v>
      </c>
      <c r="P373" s="7"/>
      <c r="Q373" s="2">
        <f t="shared" si="108"/>
        <v>43171</v>
      </c>
      <c r="R373" s="5">
        <v>0</v>
      </c>
      <c r="S373" s="5">
        <f t="array" ref="S373">((PRODUCT(1+$AV354:$AV373/100)-1)*100)-((PRODUCT(1+AW354:AW373/100)-1)*100)</f>
        <v>1.6950884405408928E-2</v>
      </c>
      <c r="T373" s="5">
        <f t="array" ref="T373">((PRODUCT(1+$AV354:$AV373/100)-1)*100)-((PRODUCT(1+AX354:AX373/100)-1)*100)</f>
        <v>0.16248765446955638</v>
      </c>
      <c r="U373" s="5">
        <f t="array" ref="U373">((PRODUCT(1+$AV354:$AV373/100)-1)*100)-((PRODUCT(1+AY354:AY373/100)-1)*100)</f>
        <v>-0.91404780154766829</v>
      </c>
      <c r="V373" s="7">
        <f t="shared" si="120"/>
        <v>355</v>
      </c>
      <c r="W373" s="7"/>
      <c r="X373" s="2">
        <f t="shared" si="109"/>
        <v>43171</v>
      </c>
      <c r="Y373" s="6">
        <f t="shared" si="109"/>
        <v>0</v>
      </c>
      <c r="Z373" s="6">
        <f t="shared" si="110"/>
        <v>1.001429886907351</v>
      </c>
      <c r="AA373" s="6">
        <f>1+(($AV373-AY373)/100)</f>
        <v>1.0014098869073511</v>
      </c>
      <c r="AB373" s="7">
        <f>H373</f>
        <v>355</v>
      </c>
      <c r="AC373" s="5">
        <f t="shared" si="111"/>
        <v>1.001429886907351</v>
      </c>
      <c r="AD373" s="5">
        <f t="shared" si="112"/>
        <v>1.0014398869073511</v>
      </c>
      <c r="AE373" s="5">
        <f t="shared" si="113"/>
        <v>1.001429886907351</v>
      </c>
      <c r="AF373" s="2"/>
      <c r="AG373" s="5">
        <f t="shared" si="114"/>
        <v>113.23630642147691</v>
      </c>
      <c r="AH373" s="5">
        <f t="shared" si="115"/>
        <v>109.22940557930474</v>
      </c>
      <c r="AI373" s="5">
        <f t="shared" si="116"/>
        <v>107.60439535952175</v>
      </c>
      <c r="AJ373" s="5">
        <f t="shared" si="117"/>
        <v>120.08033180436537</v>
      </c>
      <c r="AK373" s="5">
        <f t="shared" si="118"/>
        <v>125.82204647793426</v>
      </c>
      <c r="AL373" s="5">
        <f t="shared" si="119"/>
        <v>108.26751966353289</v>
      </c>
      <c r="AN373" s="5">
        <f t="array" ref="AN373">(PRODUCT(1+AV364:AV373/100)-1)*100</f>
        <v>6.0827250608275207E-2</v>
      </c>
      <c r="AO373" s="5">
        <f t="array" ref="AO373">(PRODUCT(1+AW364:AW373/100)-1)*100</f>
        <v>-0.18114066064582879</v>
      </c>
      <c r="AP373" s="5">
        <f t="array" ref="AP373">(PRODUCT(1+AX364:AX373/100)-1)*100</f>
        <v>-0.21996166729937316</v>
      </c>
      <c r="AQ373" s="5">
        <f t="array" ref="AQ373">(PRODUCT(1+AY364:AY373/100)-1)*100</f>
        <v>6.4717290082350054E-2</v>
      </c>
      <c r="AR373" s="5">
        <f t="array" ref="AR373">(PRODUCT(1+AZ364:AZ373/100)-1)*100</f>
        <v>0.24519953727508703</v>
      </c>
      <c r="AS373" s="5">
        <f t="array" ref="AS373">(PRODUCT(1+BA364:BA373/100)-1)*100</f>
        <v>-0.19596063145925768</v>
      </c>
      <c r="AU373" s="2">
        <v>43171</v>
      </c>
      <c r="AV373" s="5">
        <v>0.17398869073510514</v>
      </c>
      <c r="AW373" s="5">
        <v>3.1E-2</v>
      </c>
      <c r="AX373" s="5">
        <v>3.1E-2</v>
      </c>
      <c r="AY373" s="5">
        <v>3.3000000000000002E-2</v>
      </c>
      <c r="AZ373" s="5">
        <v>0.03</v>
      </c>
      <c r="BA373" s="5">
        <v>3.1E-2</v>
      </c>
    </row>
    <row r="374" spans="1:53" x14ac:dyDescent="0.25">
      <c r="A374" s="2">
        <v>43172</v>
      </c>
      <c r="B374" s="5">
        <v>1</v>
      </c>
      <c r="C374" s="5">
        <f t="shared" si="102"/>
        <v>1.0373472552371845</v>
      </c>
      <c r="D374" s="5">
        <f t="shared" si="103"/>
        <v>1.0527285524365644</v>
      </c>
      <c r="E374" s="5">
        <f t="shared" si="104"/>
        <v>0.9452069418382979</v>
      </c>
      <c r="F374" s="5">
        <f t="shared" si="105"/>
        <v>0.90488542939839534</v>
      </c>
      <c r="G374" s="5">
        <f t="shared" si="106"/>
        <v>1.0463958747998574</v>
      </c>
      <c r="H374" s="7">
        <v>358</v>
      </c>
      <c r="I374" s="7"/>
      <c r="J374" s="2">
        <f t="shared" si="107"/>
        <v>43172</v>
      </c>
      <c r="K374" s="5">
        <v>1</v>
      </c>
      <c r="L374" s="5">
        <f>_xlfn.STDEV.S($AV345:$AV374)/_xlfn.STDEV.S(AW345:AW374)</f>
        <v>0.98285488222076256</v>
      </c>
      <c r="M374" s="5">
        <f>_xlfn.STDEV.S($AV345:$AV374)/_xlfn.STDEV.S(AY345:AY374)</f>
        <v>0.7161633106940638</v>
      </c>
      <c r="N374" s="5">
        <f>_xlfn.STDEV.S($AV345:$AV374)/_xlfn.STDEV.S(AZ345:AZ374)</f>
        <v>0.34764341909506163</v>
      </c>
      <c r="O374" s="7">
        <f t="shared" si="121"/>
        <v>358</v>
      </c>
      <c r="P374" s="7"/>
      <c r="Q374" s="2">
        <f t="shared" si="108"/>
        <v>43172</v>
      </c>
      <c r="R374" s="5">
        <v>0</v>
      </c>
      <c r="S374" s="5">
        <f t="array" ref="S374">((PRODUCT(1+$AV355:$AV374/100)-1)*100)-((PRODUCT(1+AW355:AW374/100)-1)*100)</f>
        <v>0.43723119174523539</v>
      </c>
      <c r="T374" s="5">
        <f t="array" ref="T374">((PRODUCT(1+$AV355:$AV374/100)-1)*100)-((PRODUCT(1+AX355:AX374/100)-1)*100)</f>
        <v>0.52012024406038471</v>
      </c>
      <c r="U374" s="5">
        <f t="array" ref="U374">((PRODUCT(1+$AV355:$AV374/100)-1)*100)-((PRODUCT(1+AY355:AY374/100)-1)*100)</f>
        <v>-9.2448724677862693E-2</v>
      </c>
      <c r="V374" s="7">
        <f t="shared" si="120"/>
        <v>358</v>
      </c>
      <c r="W374" s="7"/>
      <c r="X374" s="2">
        <f t="shared" si="109"/>
        <v>43172</v>
      </c>
      <c r="Y374" s="6">
        <f t="shared" si="109"/>
        <v>0</v>
      </c>
      <c r="Z374" s="6">
        <f t="shared" si="110"/>
        <v>1.00064</v>
      </c>
      <c r="AA374" s="6">
        <f>1+(($AV374-AY374)/100)</f>
        <v>1.0023299999999999</v>
      </c>
      <c r="AB374" s="7">
        <f>H374</f>
        <v>358</v>
      </c>
      <c r="AC374" s="5">
        <f t="shared" si="111"/>
        <v>1.00037</v>
      </c>
      <c r="AD374" s="5">
        <f t="shared" si="112"/>
        <v>1.00543</v>
      </c>
      <c r="AE374" s="5">
        <f t="shared" si="113"/>
        <v>1.00048</v>
      </c>
      <c r="AF374" s="2"/>
      <c r="AG374" s="5">
        <f t="shared" si="114"/>
        <v>113.23630642147691</v>
      </c>
      <c r="AH374" s="5">
        <f t="shared" si="115"/>
        <v>109.15949875973399</v>
      </c>
      <c r="AI374" s="5">
        <f t="shared" si="116"/>
        <v>107.56458173323873</v>
      </c>
      <c r="AJ374" s="5">
        <f t="shared" si="117"/>
        <v>119.80054463126119</v>
      </c>
      <c r="AK374" s="5">
        <f t="shared" si="118"/>
        <v>125.13883276555907</v>
      </c>
      <c r="AL374" s="5">
        <f t="shared" si="119"/>
        <v>108.21555125409439</v>
      </c>
      <c r="AN374" s="5">
        <f t="array" ref="AN374">(PRODUCT(1+AV365:AV374/100)-1)*100</f>
        <v>-5.2078812603062463E-2</v>
      </c>
      <c r="AO374" s="5">
        <f t="array" ref="AO374">(PRODUCT(1+AW365:AW374/100)-1)*100</f>
        <v>-0.20910000662539563</v>
      </c>
      <c r="AP374" s="5">
        <f t="array" ref="AP374">(PRODUCT(1+AX365:AX374/100)-1)*100</f>
        <v>-0.17302562300578472</v>
      </c>
      <c r="AQ374" s="5">
        <f t="array" ref="AQ374">(PRODUCT(1+AY365:AY374/100)-1)*100</f>
        <v>-0.43427398965119046</v>
      </c>
      <c r="AR374" s="5">
        <f t="array" ref="AR374">(PRODUCT(1+AZ365:AZ374/100)-1)*100</f>
        <v>-0.92626861587383758</v>
      </c>
      <c r="AS374" s="5">
        <f t="array" ref="AS374">(PRODUCT(1+BA365:BA374/100)-1)*100</f>
        <v>-0.18297818705027558</v>
      </c>
      <c r="AU374" s="2">
        <v>43172</v>
      </c>
      <c r="AV374" s="5">
        <v>0</v>
      </c>
      <c r="AW374" s="5">
        <v>-6.4000000000000001E-2</v>
      </c>
      <c r="AX374" s="5">
        <v>-3.6999999999999998E-2</v>
      </c>
      <c r="AY374" s="5">
        <v>-0.23300000000000001</v>
      </c>
      <c r="AZ374" s="5">
        <v>-0.54300000000000004</v>
      </c>
      <c r="BA374" s="5">
        <v>-4.8000000000000001E-2</v>
      </c>
    </row>
    <row r="375" spans="1:53" x14ac:dyDescent="0.25">
      <c r="A375" s="2">
        <v>43173</v>
      </c>
      <c r="B375" s="5">
        <v>1</v>
      </c>
      <c r="C375" s="5">
        <f t="shared" si="102"/>
        <v>1.0374838730614075</v>
      </c>
      <c r="D375" s="5">
        <f t="shared" si="103"/>
        <v>1.0529409756135695</v>
      </c>
      <c r="E375" s="5">
        <f t="shared" si="104"/>
        <v>0.94491524596801701</v>
      </c>
      <c r="F375" s="5">
        <f t="shared" si="105"/>
        <v>0.90566640037403978</v>
      </c>
      <c r="G375" s="5">
        <f t="shared" si="106"/>
        <v>1.0465022578259886</v>
      </c>
      <c r="H375" s="7">
        <v>362</v>
      </c>
      <c r="I375" s="7"/>
      <c r="J375" s="2">
        <f t="shared" si="107"/>
        <v>43173</v>
      </c>
      <c r="K375" s="5">
        <v>1</v>
      </c>
      <c r="L375" s="5">
        <f>_xlfn.STDEV.S($AV346:$AV375)/_xlfn.STDEV.S(AW346:AW375)</f>
        <v>0.98320600927628865</v>
      </c>
      <c r="M375" s="5">
        <f>_xlfn.STDEV.S($AV346:$AV375)/_xlfn.STDEV.S(AY346:AY375)</f>
        <v>0.71787877124982125</v>
      </c>
      <c r="N375" s="5">
        <f>_xlfn.STDEV.S($AV346:$AV375)/_xlfn.STDEV.S(AZ346:AZ375)</f>
        <v>0.3456778001172367</v>
      </c>
      <c r="O375" s="7">
        <f t="shared" si="121"/>
        <v>362</v>
      </c>
      <c r="P375" s="7"/>
      <c r="Q375" s="2">
        <f t="shared" si="108"/>
        <v>43173</v>
      </c>
      <c r="R375" s="5">
        <v>0</v>
      </c>
      <c r="S375" s="5">
        <f t="array" ref="S375">((PRODUCT(1+$AV356:$AV375/100)-1)*100)-((PRODUCT(1+AW356:AW375/100)-1)*100)</f>
        <v>0.30218856408659178</v>
      </c>
      <c r="T375" s="5">
        <f t="array" ref="T375">((PRODUCT(1+$AV356:$AV375/100)-1)*100)-((PRODUCT(1+AX356:AX375/100)-1)*100)</f>
        <v>0.39830424203541881</v>
      </c>
      <c r="U375" s="5">
        <f t="array" ref="U375">((PRODUCT(1+$AV356:$AV375/100)-1)*100)-((PRODUCT(1+AY356:AY375/100)-1)*100)</f>
        <v>-0.31248837863975254</v>
      </c>
      <c r="V375" s="7">
        <f t="shared" si="120"/>
        <v>362</v>
      </c>
      <c r="W375" s="7"/>
      <c r="X375" s="2">
        <f t="shared" si="109"/>
        <v>43173</v>
      </c>
      <c r="Y375" s="6">
        <f t="shared" si="109"/>
        <v>0</v>
      </c>
      <c r="Z375" s="6">
        <f t="shared" si="110"/>
        <v>1.000131567520625</v>
      </c>
      <c r="AA375" s="6">
        <f>1+(($AV375-AY375)/100)</f>
        <v>0.99969156752062516</v>
      </c>
      <c r="AB375" s="7">
        <f>H375</f>
        <v>362</v>
      </c>
      <c r="AC375" s="5">
        <f t="shared" si="111"/>
        <v>1.0002015675206251</v>
      </c>
      <c r="AD375" s="5">
        <f t="shared" si="112"/>
        <v>1.0008615675206252</v>
      </c>
      <c r="AE375" s="5">
        <f t="shared" si="113"/>
        <v>1.0001015675206251</v>
      </c>
      <c r="AF375" s="2"/>
      <c r="AG375" s="5">
        <f t="shared" si="114"/>
        <v>113.13796833513605</v>
      </c>
      <c r="AH375" s="5">
        <f t="shared" si="115"/>
        <v>109.05033926097425</v>
      </c>
      <c r="AI375" s="5">
        <f t="shared" si="116"/>
        <v>107.44948763078416</v>
      </c>
      <c r="AJ375" s="5">
        <f t="shared" si="117"/>
        <v>119.73345632626769</v>
      </c>
      <c r="AK375" s="5">
        <f t="shared" si="118"/>
        <v>124.92234258487466</v>
      </c>
      <c r="AL375" s="5">
        <f t="shared" si="119"/>
        <v>108.11058216937792</v>
      </c>
      <c r="AN375" s="5">
        <f t="array" ref="AN375">(PRODUCT(1+AV366:AV375/100)-1)*100</f>
        <v>-4.3440486533441458E-2</v>
      </c>
      <c r="AO375" s="5">
        <f t="array" ref="AO375">(PRODUCT(1+AW366:AW375/100)-1)*100</f>
        <v>-0.28396189709305464</v>
      </c>
      <c r="AP375" s="5">
        <f t="array" ref="AP375">(PRODUCT(1+AX366:AX375/100)-1)*100</f>
        <v>-0.29978052948329559</v>
      </c>
      <c r="AQ375" s="5">
        <f t="array" ref="AQ375">(PRODUCT(1+AY366:AY375/100)-1)*100</f>
        <v>-0.17958931899908492</v>
      </c>
      <c r="AR375" s="5">
        <f t="array" ref="AR375">(PRODUCT(1+AZ366:AZ375/100)-1)*100</f>
        <v>-0.41852048084773941</v>
      </c>
      <c r="AS375" s="5">
        <f t="array" ref="AS375">(PRODUCT(1+BA366:BA375/100)-1)*100</f>
        <v>-0.2788034862437061</v>
      </c>
      <c r="AU375" s="2">
        <v>43173</v>
      </c>
      <c r="AV375" s="5">
        <v>-8.6843247937484769E-2</v>
      </c>
      <c r="AW375" s="5">
        <v>-0.1</v>
      </c>
      <c r="AX375" s="5">
        <v>-0.107</v>
      </c>
      <c r="AY375" s="5">
        <v>-5.6000000000000001E-2</v>
      </c>
      <c r="AZ375" s="5">
        <v>-0.17299999999999999</v>
      </c>
      <c r="BA375" s="5">
        <v>-9.7000000000000003E-2</v>
      </c>
    </row>
    <row r="376" spans="1:53" x14ac:dyDescent="0.25">
      <c r="A376" s="2">
        <v>43174</v>
      </c>
      <c r="B376" s="5">
        <v>1</v>
      </c>
      <c r="C376" s="5">
        <f t="shared" si="102"/>
        <v>1.0380781978767926</v>
      </c>
      <c r="D376" s="5">
        <f t="shared" si="103"/>
        <v>1.0533965437440738</v>
      </c>
      <c r="E376" s="5">
        <f t="shared" si="104"/>
        <v>0.9462805648428082</v>
      </c>
      <c r="F376" s="5">
        <f t="shared" si="105"/>
        <v>0.91088056792447092</v>
      </c>
      <c r="G376" s="5">
        <f t="shared" si="106"/>
        <v>1.0469236079390438</v>
      </c>
      <c r="H376" s="7">
        <v>362</v>
      </c>
      <c r="I376" s="7"/>
      <c r="J376" s="2">
        <f t="shared" si="107"/>
        <v>43174</v>
      </c>
      <c r="K376" s="5">
        <v>1</v>
      </c>
      <c r="L376" s="5">
        <f>_xlfn.STDEV.S($AV347:$AV376)/_xlfn.STDEV.S(AW347:AW376)</f>
        <v>0.98912531501742196</v>
      </c>
      <c r="M376" s="5">
        <f>_xlfn.STDEV.S($AV347:$AV376)/_xlfn.STDEV.S(AY347:AY376)</f>
        <v>0.72241141588764068</v>
      </c>
      <c r="N376" s="5">
        <f>_xlfn.STDEV.S($AV347:$AV376)/_xlfn.STDEV.S(AZ347:AZ376)</f>
        <v>0.34388722362393681</v>
      </c>
      <c r="O376" s="7">
        <f t="shared" si="121"/>
        <v>362</v>
      </c>
      <c r="P376" s="7"/>
      <c r="Q376" s="2">
        <f t="shared" si="108"/>
        <v>43174</v>
      </c>
      <c r="R376" s="5">
        <v>0</v>
      </c>
      <c r="S376" s="5">
        <f t="array" ref="S376">((PRODUCT(1+$AV357:$AV376/100)-1)*100)-((PRODUCT(1+AW357:AW376/100)-1)*100)</f>
        <v>0.66282134831021633</v>
      </c>
      <c r="T376" s="5">
        <f t="array" ref="T376">((PRODUCT(1+$AV357:$AV376/100)-1)*100)-((PRODUCT(1+AX357:AX376/100)-1)*100)</f>
        <v>0.73173922027209848</v>
      </c>
      <c r="U376" s="5">
        <f t="array" ref="U376">((PRODUCT(1+$AV357:$AV376/100)-1)*100)-((PRODUCT(1+AY357:AY376/100)-1)*100)</f>
        <v>0.22144807605901651</v>
      </c>
      <c r="V376" s="7">
        <f t="shared" si="120"/>
        <v>362</v>
      </c>
      <c r="W376" s="7"/>
      <c r="X376" s="2">
        <f t="shared" si="109"/>
        <v>43174</v>
      </c>
      <c r="Y376" s="6">
        <f t="shared" si="109"/>
        <v>0</v>
      </c>
      <c r="Z376" s="6">
        <f t="shared" si="110"/>
        <v>1.0005723250760539</v>
      </c>
      <c r="AA376" s="6">
        <f>1+(($AV376-AY376)/100)</f>
        <v>1.001442325076054</v>
      </c>
      <c r="AB376" s="7">
        <f>H376</f>
        <v>362</v>
      </c>
      <c r="AC376" s="5">
        <f t="shared" si="111"/>
        <v>1.0004323250760538</v>
      </c>
      <c r="AD376" s="5">
        <f t="shared" si="112"/>
        <v>1.0057223250760539</v>
      </c>
      <c r="AE376" s="5">
        <f t="shared" si="113"/>
        <v>1.0004023250760539</v>
      </c>
      <c r="AF376" s="2"/>
      <c r="AG376" s="5">
        <f t="shared" si="114"/>
        <v>113.09863310059973</v>
      </c>
      <c r="AH376" s="5">
        <f t="shared" si="115"/>
        <v>108.95001294885415</v>
      </c>
      <c r="AI376" s="5">
        <f t="shared" si="116"/>
        <v>107.36567703043215</v>
      </c>
      <c r="AJ376" s="5">
        <f t="shared" si="117"/>
        <v>119.51913343944368</v>
      </c>
      <c r="AK376" s="5">
        <f t="shared" si="118"/>
        <v>124.16406396538446</v>
      </c>
      <c r="AL376" s="5">
        <f t="shared" si="119"/>
        <v>108.02949923275088</v>
      </c>
      <c r="AN376" s="5">
        <f t="array" ref="AN376">(PRODUCT(1+AV367:AV376/100)-1)*100</f>
        <v>-2.2204460492503131E-14</v>
      </c>
      <c r="AO376" s="5">
        <f t="array" ref="AO376">(PRODUCT(1+AW367:AW376/100)-1)*100</f>
        <v>-0.17605275766305883</v>
      </c>
      <c r="AP376" s="5">
        <f t="array" ref="AP376">(PRODUCT(1+AX367:AX376/100)-1)*100</f>
        <v>-0.19490337384440171</v>
      </c>
      <c r="AQ376" s="5">
        <f t="array" ref="AQ376">(PRODUCT(1+AY367:AY376/100)-1)*100</f>
        <v>-5.1425731112586526E-2</v>
      </c>
      <c r="AR376" s="5">
        <f t="array" ref="AR376">(PRODUCT(1+AZ367:AZ376/100)-1)*100</f>
        <v>-6.5608591838839381E-2</v>
      </c>
      <c r="AS376" s="5">
        <f t="array" ref="AS376">(PRODUCT(1+BA367:BA376/100)-1)*100</f>
        <v>-0.17990742254424541</v>
      </c>
      <c r="AU376" s="2">
        <v>43174</v>
      </c>
      <c r="AV376" s="5">
        <v>-3.4767492394605082E-2</v>
      </c>
      <c r="AW376" s="5">
        <v>-9.1999999999999998E-2</v>
      </c>
      <c r="AX376" s="5">
        <v>-7.8E-2</v>
      </c>
      <c r="AY376" s="5">
        <v>-0.17899999999999999</v>
      </c>
      <c r="AZ376" s="5">
        <v>-0.60699999999999998</v>
      </c>
      <c r="BA376" s="5">
        <v>-7.4999999999999997E-2</v>
      </c>
    </row>
    <row r="377" spans="1:53" x14ac:dyDescent="0.25">
      <c r="A377" s="2">
        <v>43175</v>
      </c>
      <c r="B377" s="5">
        <v>1</v>
      </c>
      <c r="C377" s="5">
        <f t="shared" si="102"/>
        <v>1.0375480314068393</v>
      </c>
      <c r="D377" s="5">
        <f t="shared" si="103"/>
        <v>1.0526691208172505</v>
      </c>
      <c r="E377" s="5">
        <f t="shared" si="104"/>
        <v>0.94687645054812708</v>
      </c>
      <c r="F377" s="5">
        <f t="shared" si="105"/>
        <v>0.9135572150837693</v>
      </c>
      <c r="G377" s="5">
        <f t="shared" si="106"/>
        <v>1.0462634037199234</v>
      </c>
      <c r="H377" s="7">
        <v>360</v>
      </c>
      <c r="I377" s="7"/>
      <c r="J377" s="2">
        <f t="shared" si="107"/>
        <v>43175</v>
      </c>
      <c r="K377" s="5">
        <v>1</v>
      </c>
      <c r="L377" s="5">
        <f>_xlfn.STDEV.S($AV348:$AV377)/_xlfn.STDEV.S(AW348:AW377)</f>
        <v>0.98806682121528044</v>
      </c>
      <c r="M377" s="5">
        <f>_xlfn.STDEV.S($AV348:$AV377)/_xlfn.STDEV.S(AY348:AY377)</f>
        <v>0.72136431368025</v>
      </c>
      <c r="N377" s="5">
        <f>_xlfn.STDEV.S($AV348:$AV377)/_xlfn.STDEV.S(AZ348:AZ377)</f>
        <v>0.34425454687788759</v>
      </c>
      <c r="O377" s="7">
        <f t="shared" si="121"/>
        <v>360</v>
      </c>
      <c r="P377" s="7"/>
      <c r="Q377" s="2">
        <f t="shared" si="108"/>
        <v>43175</v>
      </c>
      <c r="R377" s="5">
        <v>0</v>
      </c>
      <c r="S377" s="5">
        <f t="array" ref="S377">((PRODUCT(1+$AV358:$AV377/100)-1)*100)-((PRODUCT(1+AW358:AW377/100)-1)*100)</f>
        <v>0.61063151962510442</v>
      </c>
      <c r="T377" s="5">
        <f t="array" ref="T377">((PRODUCT(1+$AV358:$AV377/100)-1)*100)-((PRODUCT(1+AX358:AX377/100)-1)*100)</f>
        <v>0.64134217098607005</v>
      </c>
      <c r="U377" s="5">
        <f t="array" ref="U377">((PRODUCT(1+$AV358:$AV377/100)-1)*100)-((PRODUCT(1+AY358:AY377/100)-1)*100)</f>
        <v>0.41943229125336323</v>
      </c>
      <c r="V377" s="7">
        <f t="shared" si="120"/>
        <v>360</v>
      </c>
      <c r="W377" s="7"/>
      <c r="X377" s="2">
        <f t="shared" si="109"/>
        <v>43175</v>
      </c>
      <c r="Y377" s="6">
        <f t="shared" si="109"/>
        <v>0</v>
      </c>
      <c r="Z377" s="6">
        <f t="shared" si="110"/>
        <v>0.99948915311712028</v>
      </c>
      <c r="AA377" s="6">
        <f>1+(($AV377-AY377)/100)</f>
        <v>1.0006291531171203</v>
      </c>
      <c r="AB377" s="7">
        <f>H377</f>
        <v>360</v>
      </c>
      <c r="AC377" s="5">
        <f t="shared" si="111"/>
        <v>0.99930915311712021</v>
      </c>
      <c r="AD377" s="5">
        <f t="shared" si="112"/>
        <v>1.0029291531171203</v>
      </c>
      <c r="AE377" s="5">
        <f t="shared" si="113"/>
        <v>0.99936915311712027</v>
      </c>
      <c r="AF377" s="2"/>
      <c r="AG377" s="5">
        <f t="shared" si="114"/>
        <v>113.06913167469747</v>
      </c>
      <c r="AH377" s="5">
        <f t="shared" si="115"/>
        <v>108.97725045209137</v>
      </c>
      <c r="AI377" s="5">
        <f t="shared" si="116"/>
        <v>107.41184427155522</v>
      </c>
      <c r="AJ377" s="5">
        <f t="shared" si="117"/>
        <v>119.41276141068258</v>
      </c>
      <c r="AK377" s="5">
        <f t="shared" si="118"/>
        <v>123.76798060133488</v>
      </c>
      <c r="AL377" s="5">
        <f t="shared" si="119"/>
        <v>108.069470147467</v>
      </c>
      <c r="AN377" s="5">
        <f t="array" ref="AN377">(PRODUCT(1+AV368:AV377/100)-1)*100</f>
        <v>0.3315881326352299</v>
      </c>
      <c r="AO377" s="5">
        <f t="array" ref="AO377">(PRODUCT(1+AW368:AW377/100)-1)*100</f>
        <v>0.18351617316592073</v>
      </c>
      <c r="AP377" s="5">
        <f t="array" ref="AP377">(PRODUCT(1+AX368:AX377/100)-1)*100</f>
        <v>0.18161760432724439</v>
      </c>
      <c r="AQ377" s="5">
        <f t="array" ref="AQ377">(PRODUCT(1+AY368:AY377/100)-1)*100</f>
        <v>0.2043229085936904</v>
      </c>
      <c r="AR377" s="5">
        <f t="array" ref="AR377">(PRODUCT(1+AZ368:AZ377/100)-1)*100</f>
        <v>6.8912874892412823E-2</v>
      </c>
      <c r="AS377" s="5">
        <f t="array" ref="AS377">(PRODUCT(1+BA368:BA377/100)-1)*100</f>
        <v>0.18764524100471913</v>
      </c>
      <c r="AU377" s="2">
        <v>43175</v>
      </c>
      <c r="AV377" s="5">
        <v>-2.6084688287975055E-2</v>
      </c>
      <c r="AW377" s="5">
        <v>2.5000000000000001E-2</v>
      </c>
      <c r="AX377" s="5">
        <v>4.2999999999999997E-2</v>
      </c>
      <c r="AY377" s="5">
        <v>-8.8999999999999996E-2</v>
      </c>
      <c r="AZ377" s="5">
        <v>-0.31900000000000001</v>
      </c>
      <c r="BA377" s="5">
        <v>3.6999999999999998E-2</v>
      </c>
    </row>
    <row r="378" spans="1:53" x14ac:dyDescent="0.25">
      <c r="A378" s="2">
        <v>43178</v>
      </c>
      <c r="B378" s="5">
        <v>1</v>
      </c>
      <c r="C378" s="5">
        <f t="shared" si="102"/>
        <v>1.0382589306400409</v>
      </c>
      <c r="D378" s="5">
        <f t="shared" si="103"/>
        <v>1.0532216322691044</v>
      </c>
      <c r="E378" s="5">
        <f t="shared" si="104"/>
        <v>0.94852254910533473</v>
      </c>
      <c r="F378" s="5">
        <f t="shared" si="105"/>
        <v>0.91883890905128707</v>
      </c>
      <c r="G378" s="5">
        <f t="shared" si="106"/>
        <v>1.0468020722139295</v>
      </c>
      <c r="H378" s="7">
        <v>365</v>
      </c>
      <c r="I378" s="7"/>
      <c r="J378" s="2">
        <f t="shared" si="107"/>
        <v>43178</v>
      </c>
      <c r="K378" s="5">
        <v>1</v>
      </c>
      <c r="L378" s="5">
        <f>_xlfn.STDEV.S($AV349:$AV378)/_xlfn.STDEV.S(AW349:AW378)</f>
        <v>0.98084068997774998</v>
      </c>
      <c r="M378" s="5">
        <f>_xlfn.STDEV.S($AV349:$AV378)/_xlfn.STDEV.S(AY349:AY378)</f>
        <v>0.70987632374397314</v>
      </c>
      <c r="N378" s="5">
        <f>_xlfn.STDEV.S($AV349:$AV378)/_xlfn.STDEV.S(AZ349:AZ378)</f>
        <v>0.33160305118899758</v>
      </c>
      <c r="O378" s="7">
        <f t="shared" si="121"/>
        <v>365</v>
      </c>
      <c r="P378" s="7"/>
      <c r="Q378" s="2">
        <f t="shared" si="108"/>
        <v>43178</v>
      </c>
      <c r="R378" s="5">
        <v>0</v>
      </c>
      <c r="S378" s="5">
        <f t="array" ref="S378">((PRODUCT(1+$AV359:$AV378/100)-1)*100)-((PRODUCT(1+AW359:AW378/100)-1)*100)</f>
        <v>0.56560503858935629</v>
      </c>
      <c r="T378" s="5">
        <f t="array" ref="T378">((PRODUCT(1+$AV359:$AV378/100)-1)*100)-((PRODUCT(1+AX359:AX378/100)-1)*100)</f>
        <v>0.56037230087634393</v>
      </c>
      <c r="U378" s="5">
        <f t="array" ref="U378">((PRODUCT(1+$AV359:$AV378/100)-1)*100)-((PRODUCT(1+AY359:AY378/100)-1)*100)</f>
        <v>0.60718414594008729</v>
      </c>
      <c r="V378" s="7">
        <f t="shared" si="120"/>
        <v>365</v>
      </c>
      <c r="W378" s="7"/>
      <c r="X378" s="2">
        <f t="shared" si="109"/>
        <v>43178</v>
      </c>
      <c r="Y378" s="6">
        <f t="shared" si="109"/>
        <v>0</v>
      </c>
      <c r="Z378" s="6">
        <f t="shared" si="110"/>
        <v>1.0006842268220559</v>
      </c>
      <c r="AA378" s="6">
        <f>1+(($AV378-AY378)/100)</f>
        <v>1.0017342268220559</v>
      </c>
      <c r="AB378" s="7">
        <f>H378</f>
        <v>365</v>
      </c>
      <c r="AC378" s="5">
        <f t="shared" si="111"/>
        <v>1.000524226822056</v>
      </c>
      <c r="AD378" s="5">
        <f t="shared" si="112"/>
        <v>1.005744226822056</v>
      </c>
      <c r="AE378" s="5">
        <f t="shared" si="113"/>
        <v>1.0005142268220559</v>
      </c>
      <c r="AF378" s="2"/>
      <c r="AG378" s="5">
        <f t="shared" si="114"/>
        <v>112.9904612056248</v>
      </c>
      <c r="AH378" s="5">
        <f t="shared" si="115"/>
        <v>108.82686184646748</v>
      </c>
      <c r="AI378" s="5">
        <f t="shared" si="116"/>
        <v>107.28080182154393</v>
      </c>
      <c r="AJ378" s="5">
        <f t="shared" si="117"/>
        <v>119.12258840045462</v>
      </c>
      <c r="AK378" s="5">
        <f t="shared" si="118"/>
        <v>122.97091480626229</v>
      </c>
      <c r="AL378" s="5">
        <f t="shared" si="119"/>
        <v>107.93870608858856</v>
      </c>
      <c r="AN378" s="5">
        <f t="array" ref="AN378">(PRODUCT(1+AV369:AV378/100)-1)*100</f>
        <v>0.19183815835366325</v>
      </c>
      <c r="AO378" s="5">
        <f t="array" ref="AO378">(PRODUCT(1+AW369:AW378/100)-1)*100</f>
        <v>-0.13848227177297723</v>
      </c>
      <c r="AP378" s="5">
        <f t="array" ref="AP378">(PRODUCT(1+AX369:AX378/100)-1)*100</f>
        <v>-0.1014406497039988</v>
      </c>
      <c r="AQ378" s="5">
        <f t="array" ref="AQ378">(PRODUCT(1+AY369:AY378/100)-1)*100</f>
        <v>-0.3659732039651642</v>
      </c>
      <c r="AR378" s="5">
        <f t="array" ref="AR378">(PRODUCT(1+AZ369:AZ378/100)-1)*100</f>
        <v>-1.1871822657966047</v>
      </c>
      <c r="AS378" s="5">
        <f t="array" ref="AS378">(PRODUCT(1+BA369:BA378/100)-1)*100</f>
        <v>-0.10340601950376005</v>
      </c>
      <c r="AU378" s="2">
        <v>43178</v>
      </c>
      <c r="AV378" s="5">
        <v>-6.9577317794400351E-2</v>
      </c>
      <c r="AW378" s="5">
        <v>-0.13800000000000001</v>
      </c>
      <c r="AX378" s="5">
        <v>-0.122</v>
      </c>
      <c r="AY378" s="5">
        <v>-0.24299999999999999</v>
      </c>
      <c r="AZ378" s="5">
        <v>-0.64400000000000002</v>
      </c>
      <c r="BA378" s="5">
        <v>-0.121</v>
      </c>
    </row>
    <row r="379" spans="1:53" x14ac:dyDescent="0.25">
      <c r="A379" s="2">
        <v>43179</v>
      </c>
      <c r="B379" s="5">
        <v>1</v>
      </c>
      <c r="C379" s="5">
        <f t="shared" si="102"/>
        <v>1.0375065892178961</v>
      </c>
      <c r="D379" s="5">
        <f t="shared" si="103"/>
        <v>1.0523005529899854</v>
      </c>
      <c r="E379" s="5">
        <f t="shared" si="104"/>
        <v>0.94871782231105084</v>
      </c>
      <c r="F379" s="5">
        <f t="shared" si="105"/>
        <v>0.91946996921651591</v>
      </c>
      <c r="G379" s="5">
        <f t="shared" si="106"/>
        <v>1.0459912239726381</v>
      </c>
      <c r="H379" s="7">
        <v>362</v>
      </c>
      <c r="I379" s="7"/>
      <c r="J379" s="2">
        <f t="shared" si="107"/>
        <v>43179</v>
      </c>
      <c r="K379" s="5">
        <v>1</v>
      </c>
      <c r="L379" s="5">
        <f>_xlfn.STDEV.S($AV350:$AV379)/_xlfn.STDEV.S(AW350:AW379)</f>
        <v>0.96020860702277155</v>
      </c>
      <c r="M379" s="5">
        <f>_xlfn.STDEV.S($AV350:$AV379)/_xlfn.STDEV.S(AY350:AY379)</f>
        <v>0.70321564940777859</v>
      </c>
      <c r="N379" s="5">
        <f>_xlfn.STDEV.S($AV350:$AV379)/_xlfn.STDEV.S(AZ350:AZ379)</f>
        <v>0.3270405117408175</v>
      </c>
      <c r="O379" s="7">
        <f t="shared" si="121"/>
        <v>362</v>
      </c>
      <c r="P379" s="7"/>
      <c r="Q379" s="2">
        <f t="shared" si="108"/>
        <v>43179</v>
      </c>
      <c r="R379" s="5">
        <v>0</v>
      </c>
      <c r="S379" s="5">
        <f t="array" ref="S379">((PRODUCT(1+$AV360:$AV379/100)-1)*100)-((PRODUCT(1+AW360:AW379/100)-1)*100)</f>
        <v>0.45326998880512726</v>
      </c>
      <c r="T379" s="5">
        <f t="array" ref="T379">((PRODUCT(1+$AV360:$AV379/100)-1)*100)-((PRODUCT(1+AX360:AX379/100)-1)*100)</f>
        <v>0.44007265859037359</v>
      </c>
      <c r="U379" s="5">
        <f t="array" ref="U379">((PRODUCT(1+$AV360:$AV379/100)-1)*100)-((PRODUCT(1+AY360:AY379/100)-1)*100)</f>
        <v>0.54263392142359645</v>
      </c>
      <c r="V379" s="7">
        <f t="shared" si="120"/>
        <v>362</v>
      </c>
      <c r="W379" s="7"/>
      <c r="X379" s="2">
        <f t="shared" si="109"/>
        <v>43179</v>
      </c>
      <c r="Y379" s="6">
        <f t="shared" si="109"/>
        <v>0</v>
      </c>
      <c r="Z379" s="6">
        <f t="shared" si="110"/>
        <v>0.99927561357702344</v>
      </c>
      <c r="AA379" s="6">
        <f>1+(($AV379-AY379)/100)</f>
        <v>1.0002056135770234</v>
      </c>
      <c r="AB379" s="7">
        <f>H379</f>
        <v>362</v>
      </c>
      <c r="AC379" s="5">
        <f t="shared" si="111"/>
        <v>0.99912561357702345</v>
      </c>
      <c r="AD379" s="5">
        <f t="shared" si="112"/>
        <v>1.0006856135770235</v>
      </c>
      <c r="AE379" s="5">
        <f t="shared" si="113"/>
        <v>0.99922561357702344</v>
      </c>
      <c r="AF379" s="2"/>
      <c r="AG379" s="5">
        <f t="shared" si="114"/>
        <v>112.87245550201578</v>
      </c>
      <c r="AH379" s="5">
        <f t="shared" si="115"/>
        <v>108.79203725067661</v>
      </c>
      <c r="AI379" s="5">
        <f t="shared" si="116"/>
        <v>107.26256408523427</v>
      </c>
      <c r="AJ379" s="5">
        <f t="shared" si="117"/>
        <v>118.97368516495405</v>
      </c>
      <c r="AK379" s="5">
        <f t="shared" si="118"/>
        <v>122.75817512364745</v>
      </c>
      <c r="AL379" s="5">
        <f t="shared" si="119"/>
        <v>107.90956263794465</v>
      </c>
      <c r="AN379" s="5">
        <f t="array" ref="AN379">(PRODUCT(1+AV370:AV379/100)-1)*100</f>
        <v>-0.26935441828138673</v>
      </c>
      <c r="AO379" s="5">
        <f t="array" ref="AO379">(PRODUCT(1+AW370:AW379/100)-1)*100</f>
        <v>-0.39156867498755243</v>
      </c>
      <c r="AP379" s="5">
        <f t="array" ref="AP379">(PRODUCT(1+AX370:AX379/100)-1)*100</f>
        <v>-0.32574585341845763</v>
      </c>
      <c r="AQ379" s="5">
        <f t="array" ref="AQ379">(PRODUCT(1+AY370:AY379/100)-1)*100</f>
        <v>-0.79606386076905844</v>
      </c>
      <c r="AR379" s="5">
        <f t="array" ref="AR379">(PRODUCT(1+AZ370:AZ379/100)-1)*100</f>
        <v>-2.2563921961937794</v>
      </c>
      <c r="AS379" s="5">
        <f t="array" ref="AS379">(PRODUCT(1+BA370:BA379/100)-1)*100</f>
        <v>-0.32772919607028106</v>
      </c>
      <c r="AU379" s="2">
        <v>43179</v>
      </c>
      <c r="AV379" s="5">
        <v>-0.10443864229765509</v>
      </c>
      <c r="AW379" s="5">
        <v>-3.2000000000000001E-2</v>
      </c>
      <c r="AX379" s="5">
        <v>-1.7000000000000001E-2</v>
      </c>
      <c r="AY379" s="5">
        <v>-0.125</v>
      </c>
      <c r="AZ379" s="5">
        <v>-0.17299999999999999</v>
      </c>
      <c r="BA379" s="5">
        <v>-2.7E-2</v>
      </c>
    </row>
    <row r="380" spans="1:53" x14ac:dyDescent="0.25">
      <c r="A380" s="2">
        <v>43180</v>
      </c>
      <c r="B380" s="5">
        <v>1</v>
      </c>
      <c r="C380" s="5">
        <f t="shared" si="102"/>
        <v>1.0377449823264351</v>
      </c>
      <c r="D380" s="5">
        <f t="shared" si="103"/>
        <v>1.0525633886533365</v>
      </c>
      <c r="E380" s="5">
        <f t="shared" si="104"/>
        <v>0.94879354900627366</v>
      </c>
      <c r="F380" s="5">
        <f t="shared" si="105"/>
        <v>0.91892800572156108</v>
      </c>
      <c r="G380" s="5">
        <f t="shared" si="106"/>
        <v>1.0462629426038008</v>
      </c>
      <c r="H380" s="7">
        <v>360</v>
      </c>
      <c r="I380" s="7"/>
      <c r="J380" s="2">
        <f t="shared" si="107"/>
        <v>43180</v>
      </c>
      <c r="K380" s="5">
        <v>1</v>
      </c>
      <c r="L380" s="5">
        <f>_xlfn.STDEV.S($AV351:$AV380)/_xlfn.STDEV.S(AW351:AW380)</f>
        <v>0.92532042464494657</v>
      </c>
      <c r="M380" s="5">
        <f>_xlfn.STDEV.S($AV351:$AV380)/_xlfn.STDEV.S(AY351:AY380)</f>
        <v>0.68268586968455736</v>
      </c>
      <c r="N380" s="5">
        <f>_xlfn.STDEV.S($AV351:$AV380)/_xlfn.STDEV.S(AZ351:AZ380)</f>
        <v>0.31868333879305588</v>
      </c>
      <c r="O380" s="7">
        <f t="shared" si="121"/>
        <v>360</v>
      </c>
      <c r="P380" s="7"/>
      <c r="Q380" s="2">
        <f t="shared" si="108"/>
        <v>43180</v>
      </c>
      <c r="R380" s="5">
        <v>0</v>
      </c>
      <c r="S380" s="5">
        <f t="array" ref="S380">((PRODUCT(1+$AV361:$AV380/100)-1)*100)-((PRODUCT(1+AW361:AW380/100)-1)*100)</f>
        <v>0.44754266848733293</v>
      </c>
      <c r="T380" s="5">
        <f t="array" ref="T380">((PRODUCT(1+$AV361:$AV380/100)-1)*100)-((PRODUCT(1+AX361:AX380/100)-1)*100)</f>
        <v>0.44628844530716361</v>
      </c>
      <c r="U380" s="5">
        <f t="array" ref="U380">((PRODUCT(1+$AV361:$AV380/100)-1)*100)-((PRODUCT(1+AY361:AY380/100)-1)*100)</f>
        <v>0.45531699133564141</v>
      </c>
      <c r="V380" s="7">
        <f t="shared" si="120"/>
        <v>360</v>
      </c>
      <c r="W380" s="7"/>
      <c r="X380" s="2">
        <f t="shared" si="109"/>
        <v>43180</v>
      </c>
      <c r="Y380" s="6">
        <f t="shared" si="109"/>
        <v>0</v>
      </c>
      <c r="Z380" s="6">
        <f t="shared" si="110"/>
        <v>1.0002298623453563</v>
      </c>
      <c r="AA380" s="6">
        <f>1+(($AV380-AY380)/100)</f>
        <v>1.0000798623453564</v>
      </c>
      <c r="AB380" s="7">
        <f>H380</f>
        <v>360</v>
      </c>
      <c r="AC380" s="5">
        <f t="shared" si="111"/>
        <v>1.0002498623453564</v>
      </c>
      <c r="AD380" s="5">
        <f t="shared" si="112"/>
        <v>0.99940986234535634</v>
      </c>
      <c r="AE380" s="5">
        <f t="shared" si="113"/>
        <v>1.0002598623453562</v>
      </c>
      <c r="AF380" s="2"/>
      <c r="AG380" s="5">
        <f t="shared" si="114"/>
        <v>112.94129216245437</v>
      </c>
      <c r="AH380" s="5">
        <f t="shared" si="115"/>
        <v>108.83337822483188</v>
      </c>
      <c r="AI380" s="5">
        <f t="shared" si="116"/>
        <v>107.30117860830495</v>
      </c>
      <c r="AJ380" s="5">
        <f t="shared" si="117"/>
        <v>119.03674121809146</v>
      </c>
      <c r="AK380" s="5">
        <f t="shared" si="118"/>
        <v>122.90548493379583</v>
      </c>
      <c r="AL380" s="5">
        <f t="shared" si="119"/>
        <v>107.94733098486793</v>
      </c>
      <c r="AN380" s="5">
        <f t="array" ref="AN380">(PRODUCT(1+AV371:AV380/100)-1)*100</f>
        <v>2.6127852290525055E-2</v>
      </c>
      <c r="AO380" s="5">
        <f t="array" ref="AO380">(PRODUCT(1+AW371:AW380/100)-1)*100</f>
        <v>-0.22500773105713634</v>
      </c>
      <c r="AP380" s="5">
        <f t="array" ref="AP380">(PRODUCT(1+AX371:AX380/100)-1)*100</f>
        <v>-0.16806816508707634</v>
      </c>
      <c r="AQ380" s="5">
        <f t="array" ref="AQ380">(PRODUCT(1+AY371:AY380/100)-1)*100</f>
        <v>-0.57247042374412027</v>
      </c>
      <c r="AR380" s="5">
        <f t="array" ref="AR380">(PRODUCT(1+AZ371:AZ380/100)-1)*100</f>
        <v>-1.5978882522163729</v>
      </c>
      <c r="AS380" s="5">
        <f t="array" ref="AS380">(PRODUCT(1+BA371:BA380/100)-1)*100</f>
        <v>-0.17804865724471153</v>
      </c>
      <c r="AU380" s="2">
        <v>43180</v>
      </c>
      <c r="AV380" s="5">
        <v>6.0986234535631567E-2</v>
      </c>
      <c r="AW380" s="5">
        <v>3.7999999999999999E-2</v>
      </c>
      <c r="AX380" s="5">
        <v>3.5999999999999997E-2</v>
      </c>
      <c r="AY380" s="5">
        <v>5.2999999999999999E-2</v>
      </c>
      <c r="AZ380" s="5">
        <v>0.12</v>
      </c>
      <c r="BA380" s="5">
        <v>3.5000000000000003E-2</v>
      </c>
    </row>
    <row r="381" spans="1:53" x14ac:dyDescent="0.25">
      <c r="A381" s="2">
        <v>43181</v>
      </c>
      <c r="B381" s="5">
        <v>1</v>
      </c>
      <c r="C381" s="5">
        <f t="shared" si="102"/>
        <v>1.0389564708964654</v>
      </c>
      <c r="D381" s="5">
        <f t="shared" si="103"/>
        <v>1.0536550176437274</v>
      </c>
      <c r="E381" s="5">
        <f t="shared" si="104"/>
        <v>0.95071990972556175</v>
      </c>
      <c r="F381" s="5">
        <f t="shared" si="105"/>
        <v>0.92268014725498249</v>
      </c>
      <c r="G381" s="5">
        <f t="shared" si="106"/>
        <v>1.0473794967596517</v>
      </c>
      <c r="H381" s="7">
        <v>370</v>
      </c>
      <c r="I381" s="7"/>
      <c r="J381" s="2">
        <f t="shared" si="107"/>
        <v>43181</v>
      </c>
      <c r="K381" s="5">
        <v>1</v>
      </c>
      <c r="L381" s="5">
        <f>_xlfn.STDEV.S($AV352:$AV381)/_xlfn.STDEV.S(AW352:AW381)</f>
        <v>0.91701649735790602</v>
      </c>
      <c r="M381" s="5">
        <f>_xlfn.STDEV.S($AV352:$AV381)/_xlfn.STDEV.S(AY352:AY381)</f>
        <v>0.6714938804768974</v>
      </c>
      <c r="N381" s="5">
        <f>_xlfn.STDEV.S($AV352:$AV381)/_xlfn.STDEV.S(AZ352:AZ381)</f>
        <v>0.30731720493057352</v>
      </c>
      <c r="O381" s="7">
        <f t="shared" si="121"/>
        <v>370</v>
      </c>
      <c r="P381" s="7"/>
      <c r="Q381" s="2">
        <f t="shared" si="108"/>
        <v>43181</v>
      </c>
      <c r="R381" s="5">
        <v>0</v>
      </c>
      <c r="S381" s="5">
        <f t="array" ref="S381">((PRODUCT(1+$AV362:$AV381/100)-1)*100)-((PRODUCT(1+AW362:AW381/100)-1)*100)</f>
        <v>0.47714348296128417</v>
      </c>
      <c r="T381" s="5">
        <f t="array" ref="T381">((PRODUCT(1+$AV362:$AV381/100)-1)*100)-((PRODUCT(1+AX362:AX381/100)-1)*100)</f>
        <v>0.45692970919608555</v>
      </c>
      <c r="U381" s="5">
        <f t="array" ref="U381">((PRODUCT(1+$AV362:$AV381/100)-1)*100)-((PRODUCT(1+AY362:AY381/100)-1)*100)</f>
        <v>0.60759090200337429</v>
      </c>
      <c r="V381" s="7">
        <f t="shared" si="120"/>
        <v>370</v>
      </c>
      <c r="W381" s="7"/>
      <c r="X381" s="2">
        <f t="shared" si="109"/>
        <v>43181</v>
      </c>
      <c r="Y381" s="6">
        <f t="shared" si="109"/>
        <v>0</v>
      </c>
      <c r="Z381" s="6">
        <f t="shared" si="110"/>
        <v>1.0011658598171529</v>
      </c>
      <c r="AA381" s="6">
        <f>1+(($AV381-AY381)/100)</f>
        <v>1.002025859817153</v>
      </c>
      <c r="AB381" s="7">
        <f>H381</f>
        <v>370</v>
      </c>
      <c r="AC381" s="5">
        <f t="shared" si="111"/>
        <v>1.0010358598171529</v>
      </c>
      <c r="AD381" s="5">
        <f t="shared" si="112"/>
        <v>1.0040658598171528</v>
      </c>
      <c r="AE381" s="5">
        <f t="shared" si="113"/>
        <v>1.0010658598171529</v>
      </c>
      <c r="AF381" s="2"/>
      <c r="AG381" s="5">
        <f t="shared" si="114"/>
        <v>112.92162454518622</v>
      </c>
      <c r="AH381" s="5">
        <f t="shared" si="115"/>
        <v>108.6875414980106</v>
      </c>
      <c r="AI381" s="5">
        <f t="shared" si="116"/>
        <v>107.1713441821889</v>
      </c>
      <c r="AJ381" s="5">
        <f t="shared" si="117"/>
        <v>118.77486038741166</v>
      </c>
      <c r="AK381" s="5">
        <f t="shared" si="118"/>
        <v>122.38436567767654</v>
      </c>
      <c r="AL381" s="5">
        <f t="shared" si="119"/>
        <v>107.81347629444669</v>
      </c>
      <c r="AN381" s="5">
        <f t="array" ref="AN381">(PRODUCT(1+AV372:AV381/100)-1)*100</f>
        <v>-2.2204460492503131E-14</v>
      </c>
      <c r="AO381" s="5">
        <f t="array" ref="AO381">(PRODUCT(1+AW372:AW381/100)-1)*100</f>
        <v>-0.39157700028739084</v>
      </c>
      <c r="AP381" s="5">
        <f t="array" ref="AP381">(PRODUCT(1+AX372:AX381/100)-1)*100</f>
        <v>-0.31876917185579279</v>
      </c>
      <c r="AQ381" s="5">
        <f t="array" ref="AQ381">(PRODUCT(1+AY372:AY381/100)-1)*100</f>
        <v>-0.84772778397499415</v>
      </c>
      <c r="AR381" s="5">
        <f t="array" ref="AR381">(PRODUCT(1+AZ372:AZ381/100)-1)*100</f>
        <v>-2.514240295712955</v>
      </c>
      <c r="AS381" s="5">
        <f t="array" ref="AS381">(PRODUCT(1+BA372:BA381/100)-1)*100</f>
        <v>-0.31877368538323347</v>
      </c>
      <c r="AU381" s="2">
        <v>43181</v>
      </c>
      <c r="AV381" s="5">
        <v>-1.7414018284711563E-2</v>
      </c>
      <c r="AW381" s="5">
        <v>-0.13400000000000001</v>
      </c>
      <c r="AX381" s="5">
        <v>-0.121</v>
      </c>
      <c r="AY381" s="5">
        <v>-0.22</v>
      </c>
      <c r="AZ381" s="5">
        <v>-0.42399999999999999</v>
      </c>
      <c r="BA381" s="5">
        <v>-0.124</v>
      </c>
    </row>
    <row r="382" spans="1:53" x14ac:dyDescent="0.25">
      <c r="A382" s="2">
        <v>43182</v>
      </c>
      <c r="B382" s="5">
        <v>1</v>
      </c>
      <c r="C382" s="5">
        <f t="shared" si="102"/>
        <v>1.039142792921782</v>
      </c>
      <c r="D382" s="5">
        <f t="shared" si="103"/>
        <v>1.0538334262326263</v>
      </c>
      <c r="E382" s="5">
        <f t="shared" si="104"/>
        <v>0.95096656507243493</v>
      </c>
      <c r="F382" s="5">
        <f t="shared" si="105"/>
        <v>0.92366854586135494</v>
      </c>
      <c r="G382" s="5">
        <f t="shared" si="106"/>
        <v>1.0475358702263564</v>
      </c>
      <c r="H382" s="7">
        <v>374</v>
      </c>
      <c r="I382" s="7"/>
      <c r="J382" s="2">
        <f t="shared" si="107"/>
        <v>43182</v>
      </c>
      <c r="K382" s="5">
        <v>1</v>
      </c>
      <c r="L382" s="5">
        <f>_xlfn.STDEV.S($AV353:$AV382)/_xlfn.STDEV.S(AW353:AW382)</f>
        <v>0.97092287901057894</v>
      </c>
      <c r="M382" s="5">
        <f>_xlfn.STDEV.S($AV353:$AV382)/_xlfn.STDEV.S(AY353:AY382)</f>
        <v>0.70163547026689321</v>
      </c>
      <c r="N382" s="5">
        <f>_xlfn.STDEV.S($AV353:$AV382)/_xlfn.STDEV.S(AZ353:AZ382)</f>
        <v>0.31585967472180682</v>
      </c>
      <c r="O382" s="7">
        <f t="shared" si="121"/>
        <v>374</v>
      </c>
      <c r="P382" s="7"/>
      <c r="Q382" s="2">
        <f t="shared" si="108"/>
        <v>43182</v>
      </c>
      <c r="R382" s="5">
        <v>0</v>
      </c>
      <c r="S382" s="5">
        <f t="array" ref="S382">((PRODUCT(1+$AV363:$AV382/100)-1)*100)-((PRODUCT(1+AW363:AW382/100)-1)*100)</f>
        <v>0.41889039231943759</v>
      </c>
      <c r="T382" s="5">
        <f t="array" ref="T382">((PRODUCT(1+$AV363:$AV382/100)-1)*100)-((PRODUCT(1+AX363:AX382/100)-1)*100)</f>
        <v>0.4026737122133861</v>
      </c>
      <c r="U382" s="5">
        <f t="array" ref="U382">((PRODUCT(1+$AV363:$AV382/100)-1)*100)-((PRODUCT(1+AY363:AY382/100)-1)*100)</f>
        <v>0.52338732458823145</v>
      </c>
      <c r="V382" s="7">
        <f t="shared" si="120"/>
        <v>374</v>
      </c>
      <c r="W382" s="7"/>
      <c r="X382" s="2">
        <f t="shared" si="109"/>
        <v>43182</v>
      </c>
      <c r="Y382" s="6">
        <f t="shared" si="109"/>
        <v>0</v>
      </c>
      <c r="Z382" s="6">
        <f t="shared" si="110"/>
        <v>1.0001791474353392</v>
      </c>
      <c r="AA382" s="6">
        <f>1+(($AV382-AY382)/100)</f>
        <v>1.0002591474353393</v>
      </c>
      <c r="AB382" s="7">
        <f>H382</f>
        <v>374</v>
      </c>
      <c r="AC382" s="5">
        <f t="shared" si="111"/>
        <v>1.0001691474353391</v>
      </c>
      <c r="AD382" s="5">
        <f t="shared" si="112"/>
        <v>1.0010691474353393</v>
      </c>
      <c r="AE382" s="5">
        <f t="shared" si="113"/>
        <v>1.0001491474353392</v>
      </c>
      <c r="AF382" s="2"/>
      <c r="AG382" s="5">
        <f t="shared" si="114"/>
        <v>112.82328645884537</v>
      </c>
      <c r="AH382" s="5">
        <f t="shared" si="115"/>
        <v>108.5734195794377</v>
      </c>
      <c r="AI382" s="5">
        <f t="shared" si="116"/>
        <v>107.05988598423943</v>
      </c>
      <c r="AJ382" s="5">
        <f t="shared" si="117"/>
        <v>118.6406447951739</v>
      </c>
      <c r="AK382" s="5">
        <f t="shared" si="118"/>
        <v>122.14694000826184</v>
      </c>
      <c r="AL382" s="5">
        <f t="shared" si="119"/>
        <v>107.70350654862635</v>
      </c>
      <c r="AN382" s="5">
        <f t="array" ref="AN382">(PRODUCT(1+AV373:AV382/100)-1)*100</f>
        <v>-0.191387559808609</v>
      </c>
      <c r="AO382" s="5">
        <f t="array" ref="AO382">(PRODUCT(1+AW373:AW382/100)-1)*100</f>
        <v>-0.56974423370417249</v>
      </c>
      <c r="AP382" s="5">
        <f t="array" ref="AP382">(PRODUCT(1+AX373:AX382/100)-1)*100</f>
        <v>-0.47518580344123595</v>
      </c>
      <c r="AQ382" s="5">
        <f t="array" ref="AQ382">(PRODUCT(1+AY373:AY382/100)-1)*100</f>
        <v>-1.1663322172450585</v>
      </c>
      <c r="AR382" s="5">
        <f t="array" ref="AR382">(PRODUCT(1+AZ373:AZ382/100)-1)*100</f>
        <v>-2.8917526693607143</v>
      </c>
      <c r="AS382" s="5">
        <f t="array" ref="AS382">(PRODUCT(1+BA373:BA382/100)-1)*100</f>
        <v>-0.4901054624004586</v>
      </c>
      <c r="AU382" s="2">
        <v>43182</v>
      </c>
      <c r="AV382" s="5">
        <v>-8.7085256466079564E-2</v>
      </c>
      <c r="AW382" s="5">
        <v>-0.105</v>
      </c>
      <c r="AX382" s="5">
        <v>-0.104</v>
      </c>
      <c r="AY382" s="5">
        <v>-0.113</v>
      </c>
      <c r="AZ382" s="5">
        <v>-0.19400000000000001</v>
      </c>
      <c r="BA382" s="5">
        <v>-0.10199999999999999</v>
      </c>
    </row>
    <row r="383" spans="1:53" x14ac:dyDescent="0.25">
      <c r="A383" s="2">
        <v>43185</v>
      </c>
      <c r="B383" s="5">
        <v>1</v>
      </c>
      <c r="C383" s="5">
        <f t="shared" si="102"/>
        <v>1.0376078062107961</v>
      </c>
      <c r="D383" s="5">
        <f t="shared" si="103"/>
        <v>1.0523083028964659</v>
      </c>
      <c r="E383" s="5">
        <f t="shared" si="104"/>
        <v>0.94938147749246937</v>
      </c>
      <c r="F383" s="5">
        <f t="shared" si="105"/>
        <v>0.92218427023792149</v>
      </c>
      <c r="G383" s="5">
        <f t="shared" si="106"/>
        <v>1.0459989437559938</v>
      </c>
      <c r="H383" s="7">
        <v>373</v>
      </c>
      <c r="I383" s="7"/>
      <c r="J383" s="2">
        <f t="shared" si="107"/>
        <v>43185</v>
      </c>
      <c r="K383" s="5">
        <v>1</v>
      </c>
      <c r="L383" s="5">
        <f>_xlfn.STDEV.S($AV354:$AV383)/_xlfn.STDEV.S(AW354:AW383)</f>
        <v>1.027569853722065</v>
      </c>
      <c r="M383" s="5">
        <f>_xlfn.STDEV.S($AV354:$AV383)/_xlfn.STDEV.S(AY354:AY383)</f>
        <v>0.68377948795164534</v>
      </c>
      <c r="N383" s="5">
        <f>_xlfn.STDEV.S($AV354:$AV383)/_xlfn.STDEV.S(AZ354:AZ383)</f>
        <v>0.3020357538246613</v>
      </c>
      <c r="O383" s="7">
        <f t="shared" si="121"/>
        <v>373</v>
      </c>
      <c r="P383" s="7"/>
      <c r="Q383" s="2">
        <f t="shared" si="108"/>
        <v>43185</v>
      </c>
      <c r="R383" s="5">
        <v>0</v>
      </c>
      <c r="S383" s="5">
        <f t="array" ref="S383">((PRODUCT(1+$AV364:$AV383/100)-1)*100)-((PRODUCT(1+AW364:AW383/100)-1)*100)</f>
        <v>0.32926320887208815</v>
      </c>
      <c r="T383" s="5">
        <f t="array" ref="T383">((PRODUCT(1+$AV364:$AV383/100)-1)*100)-((PRODUCT(1+AX364:AX383/100)-1)*100)</f>
        <v>0.27649865345648061</v>
      </c>
      <c r="U383" s="5">
        <f t="array" ref="U383">((PRODUCT(1+$AV364:$AV383/100)-1)*100)-((PRODUCT(1+AY364:AY383/100)-1)*100)</f>
        <v>0.66492343413532273</v>
      </c>
      <c r="V383" s="7">
        <f t="shared" si="120"/>
        <v>373</v>
      </c>
      <c r="W383" s="7"/>
      <c r="X383" s="2">
        <f t="shared" si="109"/>
        <v>43185</v>
      </c>
      <c r="Y383" s="6">
        <f t="shared" si="109"/>
        <v>0</v>
      </c>
      <c r="Z383" s="6">
        <f t="shared" si="110"/>
        <v>0.99852258258519999</v>
      </c>
      <c r="AA383" s="6">
        <f>1+(($AV383-AY383)/100)</f>
        <v>0.99833258258519997</v>
      </c>
      <c r="AB383" s="7">
        <f>H383</f>
        <v>373</v>
      </c>
      <c r="AC383" s="5">
        <f t="shared" si="111"/>
        <v>0.99855258258519997</v>
      </c>
      <c r="AD383" s="5">
        <f t="shared" si="112"/>
        <v>0.99839258258520003</v>
      </c>
      <c r="AE383" s="5">
        <f t="shared" si="113"/>
        <v>0.99853258258519995</v>
      </c>
      <c r="AF383" s="2"/>
      <c r="AG383" s="5">
        <f t="shared" si="114"/>
        <v>112.67577932933411</v>
      </c>
      <c r="AH383" s="5">
        <f t="shared" si="115"/>
        <v>108.59187706076621</v>
      </c>
      <c r="AI383" s="5">
        <f t="shared" si="116"/>
        <v>107.07487436827722</v>
      </c>
      <c r="AJ383" s="5">
        <f t="shared" si="117"/>
        <v>118.68335542730016</v>
      </c>
      <c r="AK383" s="5">
        <f t="shared" si="118"/>
        <v>122.1835840902643</v>
      </c>
      <c r="AL383" s="5">
        <f t="shared" si="119"/>
        <v>107.72073910967413</v>
      </c>
      <c r="AN383" s="5">
        <f t="array" ref="AN383">(PRODUCT(1+AV374:AV383/100)-1)*100</f>
        <v>-0.49500651324361211</v>
      </c>
      <c r="AO383" s="5">
        <f t="array" ref="AO383">(PRODUCT(1+AW374:AW383/100)-1)*100</f>
        <v>-0.58366015557566042</v>
      </c>
      <c r="AP383" s="5">
        <f t="array" ref="AP383">(PRODUCT(1+AX374:AX383/100)-1)*100</f>
        <v>-0.49209977852238129</v>
      </c>
      <c r="AQ383" s="5">
        <f t="array" ref="AQ383">(PRODUCT(1+AY374:AY383/100)-1)*100</f>
        <v>-1.1633681853421063</v>
      </c>
      <c r="AR383" s="5">
        <f t="array" ref="AR383">(PRODUCT(1+AZ374:AZ383/100)-1)*100</f>
        <v>-2.8917526693607143</v>
      </c>
      <c r="AS383" s="5">
        <f t="array" ref="AS383">(PRODUCT(1+BA374:BA383/100)-1)*100</f>
        <v>-0.50502732080499602</v>
      </c>
      <c r="AU383" s="2">
        <v>43185</v>
      </c>
      <c r="AV383" s="5">
        <v>-0.13074174148000051</v>
      </c>
      <c r="AW383" s="5">
        <v>1.7000000000000001E-2</v>
      </c>
      <c r="AX383" s="5">
        <v>1.4E-2</v>
      </c>
      <c r="AY383" s="5">
        <v>3.5999999999999997E-2</v>
      </c>
      <c r="AZ383" s="5">
        <v>0.03</v>
      </c>
      <c r="BA383" s="5">
        <v>1.6E-2</v>
      </c>
    </row>
    <row r="384" spans="1:53" x14ac:dyDescent="0.25">
      <c r="A384" s="2">
        <v>43186</v>
      </c>
      <c r="B384" s="5">
        <v>1</v>
      </c>
      <c r="C384" s="5">
        <f t="shared" si="102"/>
        <v>1.0381063052928006</v>
      </c>
      <c r="D384" s="5">
        <f t="shared" si="103"/>
        <v>1.0528664505583634</v>
      </c>
      <c r="E384" s="5">
        <f t="shared" si="104"/>
        <v>0.9495625166005055</v>
      </c>
      <c r="F384" s="5">
        <f t="shared" si="105"/>
        <v>0.92470563857656563</v>
      </c>
      <c r="G384" s="5">
        <f t="shared" si="106"/>
        <v>1.0464283039758873</v>
      </c>
      <c r="H384" s="7">
        <v>375</v>
      </c>
      <c r="I384" s="7"/>
      <c r="J384" s="2">
        <f t="shared" si="107"/>
        <v>43186</v>
      </c>
      <c r="K384" s="5">
        <v>1</v>
      </c>
      <c r="L384" s="5">
        <f>_xlfn.STDEV.S($AV355:$AV384)/_xlfn.STDEV.S(AW355:AW384)</f>
        <v>1.0892036197260508</v>
      </c>
      <c r="M384" s="5">
        <f>_xlfn.STDEV.S($AV355:$AV384)/_xlfn.STDEV.S(AY355:AY384)</f>
        <v>0.73643427567515563</v>
      </c>
      <c r="N384" s="5">
        <f>_xlfn.STDEV.S($AV355:$AV384)/_xlfn.STDEV.S(AZ355:AZ384)</f>
        <v>0.32177421645926729</v>
      </c>
      <c r="O384" s="7">
        <f t="shared" si="121"/>
        <v>375</v>
      </c>
      <c r="P384" s="7"/>
      <c r="Q384" s="2">
        <f t="shared" si="108"/>
        <v>43186</v>
      </c>
      <c r="R384" s="5">
        <v>0</v>
      </c>
      <c r="S384" s="5">
        <f t="array" ref="S384">((PRODUCT(1+$AV365:$AV384/100)-1)*100)-((PRODUCT(1+AW365:AW384/100)-1)*100)</f>
        <v>0.22920808403270598</v>
      </c>
      <c r="T384" s="5">
        <f t="array" ref="T384">((PRODUCT(1+$AV365:$AV384/100)-1)*100)-((PRODUCT(1+AX365:AX384/100)-1)*100)</f>
        <v>0.13356763192685639</v>
      </c>
      <c r="U384" s="5">
        <f t="array" ref="U384">((PRODUCT(1+$AV365:$AV384/100)-1)*100)-((PRODUCT(1+AY365:AY384/100)-1)*100)</f>
        <v>0.83605473397585506</v>
      </c>
      <c r="V384" s="7">
        <f t="shared" si="120"/>
        <v>375</v>
      </c>
      <c r="W384" s="7"/>
      <c r="X384" s="2">
        <f t="shared" si="109"/>
        <v>43186</v>
      </c>
      <c r="Y384" s="6">
        <f t="shared" si="109"/>
        <v>0</v>
      </c>
      <c r="Z384" s="6">
        <f t="shared" si="110"/>
        <v>1.0004809547914122</v>
      </c>
      <c r="AA384" s="6">
        <f>1+(($AV384-AY384)/100)</f>
        <v>1.0001909547914123</v>
      </c>
      <c r="AB384" s="7">
        <f>H384</f>
        <v>375</v>
      </c>
      <c r="AC384" s="5">
        <f t="shared" si="111"/>
        <v>1.0005309547914123</v>
      </c>
      <c r="AD384" s="5">
        <f t="shared" si="112"/>
        <v>1.0027309547914123</v>
      </c>
      <c r="AE384" s="5">
        <f t="shared" si="113"/>
        <v>1.0004109547914122</v>
      </c>
      <c r="AF384" s="2"/>
      <c r="AG384" s="5">
        <f t="shared" si="114"/>
        <v>112.85278788474763</v>
      </c>
      <c r="AH384" s="5">
        <f t="shared" si="115"/>
        <v>108.71024220676244</v>
      </c>
      <c r="AI384" s="5">
        <f t="shared" si="116"/>
        <v>107.18623223762022</v>
      </c>
      <c r="AJ384" s="5">
        <f t="shared" si="117"/>
        <v>118.84713845778982</v>
      </c>
      <c r="AK384" s="5">
        <f t="shared" si="118"/>
        <v>122.04185113271959</v>
      </c>
      <c r="AL384" s="5">
        <f t="shared" si="119"/>
        <v>107.84569516704136</v>
      </c>
      <c r="AN384" s="5">
        <f t="array" ref="AN384">(PRODUCT(1+AV375:AV384/100)-1)*100</f>
        <v>-0.33868866695615507</v>
      </c>
      <c r="AO384" s="5">
        <f t="array" ref="AO384">(PRODUCT(1+AW375:AW384/100)-1)*100</f>
        <v>-0.41155974338099588</v>
      </c>
      <c r="AP384" s="5">
        <f t="array" ref="AP384">(PRODUCT(1+AX375:AX384/100)-1)*100</f>
        <v>-0.35174170672352956</v>
      </c>
      <c r="AQ384" s="5">
        <f t="array" ref="AQ384">(PRODUCT(1+AY375:AY384/100)-1)*100</f>
        <v>-0.79582791247394535</v>
      </c>
      <c r="AR384" s="5">
        <f t="array" ref="AR384">(PRODUCT(1+AZ375:AZ384/100)-1)*100</f>
        <v>-2.4748365989968102</v>
      </c>
      <c r="AS384" s="5">
        <f t="array" ref="AS384">(PRODUCT(1+BA375:BA384/100)-1)*100</f>
        <v>-0.34177720555579327</v>
      </c>
      <c r="AU384" s="2">
        <v>43186</v>
      </c>
      <c r="AV384" s="5">
        <v>0.15709547914122268</v>
      </c>
      <c r="AW384" s="5">
        <v>0.109</v>
      </c>
      <c r="AX384" s="5">
        <v>0.104</v>
      </c>
      <c r="AY384" s="5">
        <v>0.13800000000000001</v>
      </c>
      <c r="AZ384" s="5">
        <v>-0.11600000000000001</v>
      </c>
      <c r="BA384" s="5">
        <v>0.11600000000000001</v>
      </c>
    </row>
    <row r="385" spans="1:53" x14ac:dyDescent="0.25">
      <c r="A385" s="2">
        <v>43187</v>
      </c>
      <c r="B385" s="5">
        <v>1</v>
      </c>
      <c r="C385" s="5">
        <f t="shared" si="102"/>
        <v>1.0378540297144845</v>
      </c>
      <c r="D385" s="5">
        <f t="shared" si="103"/>
        <v>1.0525473789420297</v>
      </c>
      <c r="E385" s="5">
        <f t="shared" si="104"/>
        <v>0.9497119816972045</v>
      </c>
      <c r="F385" s="5">
        <f t="shared" si="105"/>
        <v>0.92713488889392837</v>
      </c>
      <c r="G385" s="5">
        <f t="shared" si="106"/>
        <v>1.0460693059119697</v>
      </c>
      <c r="H385" s="7">
        <v>377</v>
      </c>
      <c r="I385" s="7"/>
      <c r="J385" s="2">
        <f t="shared" si="107"/>
        <v>43187</v>
      </c>
      <c r="K385" s="5">
        <v>1</v>
      </c>
      <c r="L385" s="5">
        <f>_xlfn.STDEV.S($AV356:$AV385)/_xlfn.STDEV.S(AW356:AW385)</f>
        <v>1.1296385560425748</v>
      </c>
      <c r="M385" s="5">
        <f>_xlfn.STDEV.S($AV356:$AV385)/_xlfn.STDEV.S(AY356:AY385)</f>
        <v>0.75112402509395704</v>
      </c>
      <c r="N385" s="5">
        <f>_xlfn.STDEV.S($AV356:$AV385)/_xlfn.STDEV.S(AZ356:AZ385)</f>
        <v>0.32313177036022528</v>
      </c>
      <c r="O385" s="7">
        <f t="shared" si="121"/>
        <v>377</v>
      </c>
      <c r="P385" s="7"/>
      <c r="Q385" s="2">
        <f t="shared" si="108"/>
        <v>43187</v>
      </c>
      <c r="R385" s="5">
        <v>0</v>
      </c>
      <c r="S385" s="5">
        <f t="array" ref="S385">((PRODUCT(1+$AV366:$AV385/100)-1)*100)-((PRODUCT(1+AW366:AW385/100)-1)*100)</f>
        <v>0.27507783847535716</v>
      </c>
      <c r="T385" s="5">
        <f t="array" ref="T385">((PRODUCT(1+$AV366:$AV385/100)-1)*100)-((PRODUCT(1+AX366:AX385/100)-1)*100)</f>
        <v>0.21825778162153364</v>
      </c>
      <c r="U385" s="5">
        <f t="array" ref="U385">((PRODUCT(1+$AV366:$AV385/100)-1)*100)-((PRODUCT(1+AY366:AY385/100)-1)*100)</f>
        <v>0.63797692939945305</v>
      </c>
      <c r="V385" s="7">
        <f t="shared" si="120"/>
        <v>377</v>
      </c>
      <c r="W385" s="7"/>
      <c r="X385" s="2">
        <f t="shared" si="109"/>
        <v>43187</v>
      </c>
      <c r="Y385" s="6">
        <f t="shared" si="109"/>
        <v>0</v>
      </c>
      <c r="Z385" s="6">
        <f t="shared" si="110"/>
        <v>0.99975720111537103</v>
      </c>
      <c r="AA385" s="6">
        <f>1+(($AV385-AY385)/100)</f>
        <v>1.000157201115371</v>
      </c>
      <c r="AB385" s="7">
        <f>H385</f>
        <v>377</v>
      </c>
      <c r="AC385" s="5">
        <f t="shared" si="111"/>
        <v>0.99969720111537108</v>
      </c>
      <c r="AD385" s="5">
        <f t="shared" si="112"/>
        <v>1.0026172011153711</v>
      </c>
      <c r="AE385" s="5">
        <f t="shared" si="113"/>
        <v>0.99965720111537104</v>
      </c>
      <c r="AF385" s="2"/>
      <c r="AG385" s="5">
        <f t="shared" si="114"/>
        <v>112.72494837250453</v>
      </c>
      <c r="AH385" s="5">
        <f t="shared" si="115"/>
        <v>108.61349009119843</v>
      </c>
      <c r="AI385" s="5">
        <f t="shared" si="116"/>
        <v>107.097267664863</v>
      </c>
      <c r="AJ385" s="5">
        <f t="shared" si="117"/>
        <v>118.69382564917927</v>
      </c>
      <c r="AK385" s="5">
        <f t="shared" si="118"/>
        <v>121.58419419097189</v>
      </c>
      <c r="AL385" s="5">
        <f t="shared" si="119"/>
        <v>107.7604970678594</v>
      </c>
      <c r="AN385" s="5">
        <f t="array" ref="AN385">(PRODUCT(1+AV376:AV385/100)-1)*100</f>
        <v>-0.36505867014342552</v>
      </c>
      <c r="AO385" s="5">
        <f t="array" ref="AO385">(PRODUCT(1+AW376:AW385/100)-1)*100</f>
        <v>-0.40059404925864017</v>
      </c>
      <c r="AP385" s="5">
        <f t="array" ref="AP385">(PRODUCT(1+AX376:AX385/100)-1)*100</f>
        <v>-0.32780050765013335</v>
      </c>
      <c r="AQ385" s="5">
        <f t="array" ref="AQ385">(PRODUCT(1+AY376:AY385/100)-1)*100</f>
        <v>-0.86828753548672255</v>
      </c>
      <c r="AR385" s="5">
        <f t="array" ref="AR385">(PRODUCT(1+AZ376:AZ385/100)-1)*100</f>
        <v>-2.6721788311284356</v>
      </c>
      <c r="AS385" s="5">
        <f t="array" ref="AS385">(PRODUCT(1+BA376:BA385/100)-1)*100</f>
        <v>-0.32382130823237487</v>
      </c>
      <c r="AU385" s="2">
        <v>43187</v>
      </c>
      <c r="AV385" s="5">
        <v>-0.11327988846289161</v>
      </c>
      <c r="AW385" s="5">
        <v>-8.8999999999999996E-2</v>
      </c>
      <c r="AX385" s="5">
        <v>-8.3000000000000004E-2</v>
      </c>
      <c r="AY385" s="5">
        <v>-0.129</v>
      </c>
      <c r="AZ385" s="5">
        <v>-0.375</v>
      </c>
      <c r="BA385" s="5">
        <v>-7.9000000000000001E-2</v>
      </c>
    </row>
    <row r="386" spans="1:53" x14ac:dyDescent="0.25">
      <c r="A386" s="2">
        <v>43188</v>
      </c>
      <c r="B386" s="5">
        <v>1</v>
      </c>
      <c r="C386" s="5">
        <f t="shared" si="102"/>
        <v>1.0369837497674015</v>
      </c>
      <c r="D386" s="5">
        <f t="shared" si="103"/>
        <v>1.0516542666725366</v>
      </c>
      <c r="E386" s="5">
        <f t="shared" si="104"/>
        <v>0.94896303711233743</v>
      </c>
      <c r="F386" s="5">
        <f t="shared" si="105"/>
        <v>0.92702458194849402</v>
      </c>
      <c r="G386" s="5">
        <f t="shared" si="106"/>
        <v>1.0451712439571514</v>
      </c>
      <c r="H386" s="7">
        <v>379</v>
      </c>
      <c r="I386" s="7"/>
      <c r="J386" s="2">
        <f t="shared" si="107"/>
        <v>43188</v>
      </c>
      <c r="K386" s="5">
        <v>1</v>
      </c>
      <c r="L386" s="5">
        <f>_xlfn.STDEV.S($AV357:$AV386)/_xlfn.STDEV.S(AW357:AW386)</f>
        <v>1.0692964295440233</v>
      </c>
      <c r="M386" s="5">
        <f>_xlfn.STDEV.S($AV357:$AV386)/_xlfn.STDEV.S(AY357:AY386)</f>
        <v>0.71195296188827728</v>
      </c>
      <c r="N386" s="5">
        <f>_xlfn.STDEV.S($AV357:$AV386)/_xlfn.STDEV.S(AZ357:AZ386)</f>
        <v>0.30611769009434914</v>
      </c>
      <c r="O386" s="7">
        <f t="shared" si="121"/>
        <v>379</v>
      </c>
      <c r="P386" s="7"/>
      <c r="Q386" s="2">
        <f t="shared" si="108"/>
        <v>43188</v>
      </c>
      <c r="R386" s="5">
        <v>0</v>
      </c>
      <c r="S386" s="5">
        <f t="array" ref="S386">((PRODUCT(1+$AV367:$AV386/100)-1)*100)-((PRODUCT(1+AW367:AW386/100)-1)*100)</f>
        <v>7.0438899951896783E-2</v>
      </c>
      <c r="T386" s="5">
        <f t="array" ref="T386">((PRODUCT(1+$AV367:$AV386/100)-1)*100)-((PRODUCT(1+AX367:AX386/100)-1)*100)</f>
        <v>2.9448198098247502E-2</v>
      </c>
      <c r="U386" s="5">
        <f t="array" ref="U386">((PRODUCT(1+$AV367:$AV386/100)-1)*100)-((PRODUCT(1+AY367:AY386/100)-1)*100)</f>
        <v>0.3327348624136528</v>
      </c>
      <c r="V386" s="7">
        <f t="shared" si="120"/>
        <v>379</v>
      </c>
      <c r="W386" s="7"/>
      <c r="X386" s="2">
        <f t="shared" si="109"/>
        <v>43188</v>
      </c>
      <c r="Y386" s="6">
        <f t="shared" si="109"/>
        <v>0</v>
      </c>
      <c r="Z386" s="6">
        <f t="shared" si="110"/>
        <v>0.99916105120823528</v>
      </c>
      <c r="AA386" s="6">
        <f>1+(($AV386-AY386)/100)</f>
        <v>0.99921105120823528</v>
      </c>
      <c r="AB386" s="7">
        <f>H386</f>
        <v>379</v>
      </c>
      <c r="AC386" s="5">
        <f t="shared" si="111"/>
        <v>0.99915105120823533</v>
      </c>
      <c r="AD386" s="5">
        <f t="shared" si="112"/>
        <v>0.99988105120823523</v>
      </c>
      <c r="AE386" s="5">
        <f t="shared" si="113"/>
        <v>0.99914105120823526</v>
      </c>
      <c r="AF386" s="2"/>
      <c r="AG386" s="5">
        <f t="shared" si="114"/>
        <v>112.6856131379682</v>
      </c>
      <c r="AH386" s="5">
        <f t="shared" si="115"/>
        <v>108.66671070134312</v>
      </c>
      <c r="AI386" s="5">
        <f t="shared" si="116"/>
        <v>107.15081629869542</v>
      </c>
      <c r="AJ386" s="5">
        <f t="shared" si="117"/>
        <v>118.74605093246491</v>
      </c>
      <c r="AK386" s="5">
        <f t="shared" si="118"/>
        <v>121.55622982630797</v>
      </c>
      <c r="AL386" s="5">
        <f t="shared" si="119"/>
        <v>107.81545492136401</v>
      </c>
      <c r="AN386" s="5">
        <f t="array" ref="AN386">(PRODUCT(1+AV377:AV386/100)-1)*100</f>
        <v>-0.36518563603165077</v>
      </c>
      <c r="AO386" s="5">
        <f t="array" ref="AO386">(PRODUCT(1+AW377:AW386/100)-1)*100</f>
        <v>-0.26002956754491713</v>
      </c>
      <c r="AP386" s="5">
        <f t="array" ref="AP386">(PRODUCT(1+AX377:AX386/100)-1)*100</f>
        <v>-0.20012050189545105</v>
      </c>
      <c r="AQ386" s="5">
        <f t="array" ref="AQ386">(PRODUCT(1+AY377:AY386/100)-1)*100</f>
        <v>-0.64682740305381792</v>
      </c>
      <c r="AR386" s="5">
        <f t="array" ref="AR386">(PRODUCT(1+AZ377:AZ386/100)-1)*100</f>
        <v>-2.1003131307006151</v>
      </c>
      <c r="AS386" s="5">
        <f t="array" ref="AS386">(PRODUCT(1+BA377:BA386/100)-1)*100</f>
        <v>-0.1981350583933672</v>
      </c>
      <c r="AU386" s="2">
        <v>43188</v>
      </c>
      <c r="AV386" s="5">
        <v>-3.4894879176472493E-2</v>
      </c>
      <c r="AW386" s="5">
        <v>4.9000000000000002E-2</v>
      </c>
      <c r="AX386" s="5">
        <v>0.05</v>
      </c>
      <c r="AY386" s="5">
        <v>4.3999999999999997E-2</v>
      </c>
      <c r="AZ386" s="5">
        <v>-2.3E-2</v>
      </c>
      <c r="BA386" s="5">
        <v>5.0999999999999997E-2</v>
      </c>
    </row>
    <row r="387" spans="1:53" x14ac:dyDescent="0.25">
      <c r="A387" s="2">
        <v>43193</v>
      </c>
      <c r="B387" s="5">
        <v>1</v>
      </c>
      <c r="C387" s="5">
        <f t="shared" ref="C387:C450" si="122">$AG387/AH387</f>
        <v>1.0356672464381154</v>
      </c>
      <c r="D387" s="5">
        <f t="shared" ref="D387:D450" si="123">$AG387/AI387</f>
        <v>1.0502561425400447</v>
      </c>
      <c r="E387" s="5">
        <f t="shared" ref="E387:E450" si="124">$AG387/AJ387</f>
        <v>0.94817534839281603</v>
      </c>
      <c r="F387" s="5">
        <f t="shared" ref="F387:F450" si="125">$AG387/AK387</f>
        <v>0.92706175187722506</v>
      </c>
      <c r="G387" s="5">
        <f t="shared" ref="G387:G450" si="126">$AG387/AL387</f>
        <v>1.0438026070246622</v>
      </c>
      <c r="H387" s="7">
        <v>371</v>
      </c>
      <c r="I387" s="7"/>
      <c r="J387" s="2">
        <f t="shared" ref="J387:J450" si="127">A387</f>
        <v>43193</v>
      </c>
      <c r="K387" s="5">
        <v>1</v>
      </c>
      <c r="L387" s="5">
        <f>_xlfn.STDEV.S($AV358:$AV387)/_xlfn.STDEV.S(AW358:AW387)</f>
        <v>1.1166826213580945</v>
      </c>
      <c r="M387" s="5">
        <f>_xlfn.STDEV.S($AV358:$AV387)/_xlfn.STDEV.S(AY358:AY387)</f>
        <v>0.70719343022299186</v>
      </c>
      <c r="N387" s="5">
        <f>_xlfn.STDEV.S($AV358:$AV387)/_xlfn.STDEV.S(AZ358:AZ387)</f>
        <v>0.32215172836162759</v>
      </c>
      <c r="O387" s="7">
        <f t="shared" si="121"/>
        <v>371</v>
      </c>
      <c r="P387" s="7"/>
      <c r="Q387" s="2">
        <f t="shared" ref="Q387:Q450" si="128">J387</f>
        <v>43193</v>
      </c>
      <c r="R387" s="5">
        <v>0</v>
      </c>
      <c r="S387" s="5">
        <f t="array" ref="S387">((PRODUCT(1+$AV368:$AV387/100)-1)*100)-((PRODUCT(1+AW368:AW387/100)-1)*100)</f>
        <v>-3.3715333288442118E-2</v>
      </c>
      <c r="T387" s="5">
        <f t="array" ref="T387">((PRODUCT(1+$AV368:$AV387/100)-1)*100)-((PRODUCT(1+AX368:AX387/100)-1)*100)</f>
        <v>-7.9849400640985557E-2</v>
      </c>
      <c r="U387" s="5">
        <f t="array" ref="U387">((PRODUCT(1+$AV368:$AV387/100)-1)*100)-((PRODUCT(1+AY368:AY387/100)-1)*100)</f>
        <v>0.26338397720132578</v>
      </c>
      <c r="V387" s="7">
        <f t="shared" si="120"/>
        <v>371</v>
      </c>
      <c r="W387" s="7"/>
      <c r="X387" s="2">
        <f t="shared" ref="X387:Y450" si="129">Q387</f>
        <v>43193</v>
      </c>
      <c r="Y387" s="6">
        <f t="shared" si="129"/>
        <v>0</v>
      </c>
      <c r="Z387" s="6">
        <f t="shared" ref="Z387:Z450" si="130">1+(($AV387-AW387)/100)</f>
        <v>0.99873005585129593</v>
      </c>
      <c r="AA387" s="6">
        <f>1+(($AV387-AY387)/100)</f>
        <v>0.99917005585129592</v>
      </c>
      <c r="AB387" s="7">
        <f>H387</f>
        <v>371</v>
      </c>
      <c r="AC387" s="5">
        <f t="shared" ref="AC387:AC450" si="131">1+(($AV387-AX387)/100)</f>
        <v>0.99867005585129598</v>
      </c>
      <c r="AD387" s="5">
        <f t="shared" ref="AD387:AD450" si="132">1+(($AV387-AZ387)/100)</f>
        <v>1.0000400558512959</v>
      </c>
      <c r="AE387" s="5">
        <f t="shared" ref="AE387:AE450" si="133">1+(($AV387-BA387)/100)</f>
        <v>0.998690055851296</v>
      </c>
      <c r="AF387" s="2"/>
      <c r="AG387" s="5">
        <f t="shared" si="114"/>
        <v>112.57744124299329</v>
      </c>
      <c r="AH387" s="5">
        <f t="shared" si="115"/>
        <v>108.70039738166054</v>
      </c>
      <c r="AI387" s="5">
        <f t="shared" si="116"/>
        <v>107.19046210072594</v>
      </c>
      <c r="AJ387" s="5">
        <f t="shared" si="117"/>
        <v>118.7306139458437</v>
      </c>
      <c r="AK387" s="5">
        <f t="shared" si="118"/>
        <v>121.43467359648166</v>
      </c>
      <c r="AL387" s="5">
        <f t="shared" si="119"/>
        <v>107.8531903305865</v>
      </c>
      <c r="AN387" s="5">
        <f t="array" ref="AN387">(PRODUCT(1+AV378:AV387/100)-1)*100</f>
        <v>-0.43485823621498554</v>
      </c>
      <c r="AO387" s="5">
        <f t="array" ref="AO387">(PRODUCT(1+AW378:AW387/100)-1)*100</f>
        <v>-0.25404666504459383</v>
      </c>
      <c r="AP387" s="5">
        <f t="array" ref="AP387">(PRODUCT(1+AX378:AX387/100)-1)*100</f>
        <v>-0.20610592093514013</v>
      </c>
      <c r="AQ387" s="5">
        <f t="array" ref="AQ387">(PRODUCT(1+AY378:AY387/100)-1)*100</f>
        <v>-0.57125172953070846</v>
      </c>
      <c r="AR387" s="5">
        <f t="array" ref="AR387">(PRODUCT(1+AZ378:AZ387/100)-1)*100</f>
        <v>-1.885226690713282</v>
      </c>
      <c r="AS387" s="5">
        <f t="array" ref="AS387">(PRODUCT(1+BA378:BA387/100)-1)*100</f>
        <v>-0.20013035743154939</v>
      </c>
      <c r="AU387" s="2">
        <v>43193</v>
      </c>
      <c r="AV387" s="5">
        <v>-9.5994414870403943E-2</v>
      </c>
      <c r="AW387" s="5">
        <v>3.1E-2</v>
      </c>
      <c r="AX387" s="5">
        <v>3.6999999999999998E-2</v>
      </c>
      <c r="AY387" s="5">
        <v>-1.2999999999999999E-2</v>
      </c>
      <c r="AZ387" s="5">
        <v>-0.1</v>
      </c>
      <c r="BA387" s="5">
        <v>3.5000000000000003E-2</v>
      </c>
    </row>
    <row r="388" spans="1:53" x14ac:dyDescent="0.25">
      <c r="A388" s="2">
        <v>43194</v>
      </c>
      <c r="B388" s="5">
        <v>1</v>
      </c>
      <c r="C388" s="5">
        <f t="shared" si="122"/>
        <v>1.0346591096270492</v>
      </c>
      <c r="D388" s="5">
        <f t="shared" si="123"/>
        <v>1.0490974356098159</v>
      </c>
      <c r="E388" s="5">
        <f t="shared" si="124"/>
        <v>0.9481245651235749</v>
      </c>
      <c r="F388" s="5">
        <f t="shared" si="125"/>
        <v>0.92866648236250193</v>
      </c>
      <c r="G388" s="5">
        <f t="shared" si="126"/>
        <v>1.0427031431990812</v>
      </c>
      <c r="H388" s="7">
        <v>371</v>
      </c>
      <c r="I388" s="7"/>
      <c r="J388" s="2">
        <f t="shared" si="127"/>
        <v>43194</v>
      </c>
      <c r="K388" s="5">
        <v>1</v>
      </c>
      <c r="L388" s="5">
        <f>_xlfn.STDEV.S($AV359:$AV388)/_xlfn.STDEV.S(AW359:AW388)</f>
        <v>1.0786375182743753</v>
      </c>
      <c r="M388" s="5">
        <f>_xlfn.STDEV.S($AV359:$AV388)/_xlfn.STDEV.S(AY359:AY388)</f>
        <v>0.66968546032526588</v>
      </c>
      <c r="N388" s="5">
        <f>_xlfn.STDEV.S($AV359:$AV388)/_xlfn.STDEV.S(AZ359:AZ388)</f>
        <v>0.30424635478094869</v>
      </c>
      <c r="O388" s="7">
        <f t="shared" si="121"/>
        <v>371</v>
      </c>
      <c r="P388" s="7"/>
      <c r="Q388" s="2">
        <f t="shared" si="128"/>
        <v>43194</v>
      </c>
      <c r="R388" s="5">
        <v>0</v>
      </c>
      <c r="S388" s="5">
        <f t="array" ref="S388">((PRODUCT(1+$AV369:$AV388/100)-1)*100)-((PRODUCT(1+AW369:AW388/100)-1)*100)</f>
        <v>-1.7043659442628201E-2</v>
      </c>
      <c r="T388" s="5">
        <f t="array" ref="T388">((PRODUCT(1+$AV369:$AV388/100)-1)*100)-((PRODUCT(1+AX369:AX388/100)-1)*100)</f>
        <v>-9.8990925579356404E-2</v>
      </c>
      <c r="U388" s="5">
        <f t="array" ref="U388">((PRODUCT(1+$AV369:$AV388/100)-1)*100)-((PRODUCT(1+AY369:AY388/100)-1)*100)</f>
        <v>0.51365386723901674</v>
      </c>
      <c r="V388" s="7">
        <f t="shared" si="120"/>
        <v>371</v>
      </c>
      <c r="W388" s="7"/>
      <c r="X388" s="2">
        <f t="shared" si="129"/>
        <v>43194</v>
      </c>
      <c r="Y388" s="6">
        <f t="shared" si="129"/>
        <v>0</v>
      </c>
      <c r="Z388" s="6">
        <f t="shared" si="130"/>
        <v>0.99902648497554147</v>
      </c>
      <c r="AA388" s="6">
        <f>1+(($AV388-AY388)/100)</f>
        <v>0.99994648497554151</v>
      </c>
      <c r="AB388" s="7">
        <f>H388</f>
        <v>371</v>
      </c>
      <c r="AC388" s="5">
        <f t="shared" si="131"/>
        <v>0.99889648497554151</v>
      </c>
      <c r="AD388" s="5">
        <f t="shared" si="132"/>
        <v>1.0017264849755414</v>
      </c>
      <c r="AE388" s="5">
        <f t="shared" si="133"/>
        <v>0.9989464849755415</v>
      </c>
      <c r="AF388" s="2"/>
      <c r="AG388" s="5">
        <f t="shared" ref="AG388:AG451" si="134">AG387*(1+AV388/100)</f>
        <v>112.47910315665243</v>
      </c>
      <c r="AH388" s="5">
        <f t="shared" ref="AH388:AH451" si="135">AH387*(1+AW388/100)</f>
        <v>108.7112674213987</v>
      </c>
      <c r="AI388" s="5">
        <f t="shared" ref="AI388:AI451" si="136">AI387*(1+AX388/100)</f>
        <v>107.21511590700911</v>
      </c>
      <c r="AJ388" s="5">
        <f t="shared" ref="AJ388:AJ451" si="137">AJ387*(1+AY388/100)</f>
        <v>118.63325484240811</v>
      </c>
      <c r="AK388" s="5">
        <f t="shared" ref="AK388:AK451" si="138">AK387*(1+AZ388/100)</f>
        <v>121.1189434451308</v>
      </c>
      <c r="AL388" s="5">
        <f t="shared" ref="AL388:AL451" si="139">AL387*(1+BA388/100)</f>
        <v>107.87260390484602</v>
      </c>
      <c r="AN388" s="5">
        <f t="array" ref="AN388">(PRODUCT(1+AV379:AV388/100)-1)*100</f>
        <v>-0.452567449956498</v>
      </c>
      <c r="AO388" s="5">
        <f t="array" ref="AO388">(PRODUCT(1+AW379:AW388/100)-1)*100</f>
        <v>-0.10621865145010734</v>
      </c>
      <c r="AP388" s="5">
        <f t="array" ref="AP388">(PRODUCT(1+AX379:AX388/100)-1)*100</f>
        <v>-6.1228023485615513E-2</v>
      </c>
      <c r="AQ388" s="5">
        <f t="array" ref="AQ388">(PRODUCT(1+AY379:AY388/100)-1)*100</f>
        <v>-0.41078150216272702</v>
      </c>
      <c r="AR388" s="5">
        <f t="array" ref="AR388">(PRODUCT(1+AZ379:AZ388/100)-1)*100</f>
        <v>-1.5060238952025351</v>
      </c>
      <c r="AS388" s="5">
        <f t="array" ref="AS388">(PRODUCT(1+BA379:BA388/100)-1)*100</f>
        <v>-6.12404818789547E-2</v>
      </c>
      <c r="AU388" s="2">
        <v>43194</v>
      </c>
      <c r="AV388" s="5">
        <v>-8.7351502445853768E-2</v>
      </c>
      <c r="AW388" s="5">
        <v>0.01</v>
      </c>
      <c r="AX388" s="5">
        <v>2.3E-2</v>
      </c>
      <c r="AY388" s="5">
        <v>-8.2000000000000003E-2</v>
      </c>
      <c r="AZ388" s="5">
        <v>-0.26</v>
      </c>
      <c r="BA388" s="5">
        <v>1.7999999999999999E-2</v>
      </c>
    </row>
    <row r="389" spans="1:53" x14ac:dyDescent="0.25">
      <c r="A389" s="2">
        <v>43195</v>
      </c>
      <c r="B389" s="5">
        <v>1</v>
      </c>
      <c r="C389" s="5">
        <f t="shared" si="122"/>
        <v>1.0340740609542716</v>
      </c>
      <c r="D389" s="5">
        <f t="shared" si="123"/>
        <v>1.0488073039868033</v>
      </c>
      <c r="E389" s="5">
        <f t="shared" si="124"/>
        <v>0.94555325700489656</v>
      </c>
      <c r="F389" s="5">
        <f t="shared" si="125"/>
        <v>0.91775247584057718</v>
      </c>
      <c r="G389" s="5">
        <f t="shared" si="126"/>
        <v>1.0424563431137632</v>
      </c>
      <c r="H389" s="7">
        <v>359</v>
      </c>
      <c r="I389" s="7"/>
      <c r="J389" s="2">
        <f t="shared" si="127"/>
        <v>43195</v>
      </c>
      <c r="K389" s="5">
        <v>1</v>
      </c>
      <c r="L389" s="5">
        <f>_xlfn.STDEV.S($AV360:$AV389)/_xlfn.STDEV.S(AW360:AW389)</f>
        <v>1.0281382138346715</v>
      </c>
      <c r="M389" s="5">
        <f>_xlfn.STDEV.S($AV360:$AV389)/_xlfn.STDEV.S(AY360:AY389)</f>
        <v>0.63717714668391923</v>
      </c>
      <c r="N389" s="5">
        <f>_xlfn.STDEV.S($AV360:$AV389)/_xlfn.STDEV.S(AZ360:AZ389)</f>
        <v>0.27688685120426448</v>
      </c>
      <c r="O389" s="7">
        <f t="shared" si="121"/>
        <v>359</v>
      </c>
      <c r="P389" s="7"/>
      <c r="Q389" s="2">
        <f t="shared" si="128"/>
        <v>43195</v>
      </c>
      <c r="R389" s="5">
        <v>0</v>
      </c>
      <c r="S389" s="5">
        <f t="array" ref="S389">((PRODUCT(1+$AV370:$AV389/100)-1)*100)-((PRODUCT(1+AW370:AW389/100)-1)*100)</f>
        <v>-0.20831921538194687</v>
      </c>
      <c r="T389" s="5">
        <f t="array" ref="T389">((PRODUCT(1+$AV370:$AV389/100)-1)*100)-((PRODUCT(1+AX370:AX389/100)-1)*100)</f>
        <v>-0.27544825876956169</v>
      </c>
      <c r="U389" s="5">
        <f t="array" ref="U389">((PRODUCT(1+$AV370:$AV389/100)-1)*100)-((PRODUCT(1+AY370:AY389/100)-1)*100)</f>
        <v>0.19459322839420201</v>
      </c>
      <c r="V389" s="7">
        <f t="shared" si="120"/>
        <v>359</v>
      </c>
      <c r="W389" s="7"/>
      <c r="X389" s="2">
        <f t="shared" si="129"/>
        <v>43195</v>
      </c>
      <c r="Y389" s="6">
        <f t="shared" si="129"/>
        <v>0</v>
      </c>
      <c r="Z389" s="6">
        <f t="shared" si="130"/>
        <v>0.99943254764819034</v>
      </c>
      <c r="AA389" s="6">
        <f>1+(($AV389-AY389)/100)</f>
        <v>0.99727254764819029</v>
      </c>
      <c r="AB389" s="7">
        <f>H389</f>
        <v>359</v>
      </c>
      <c r="AC389" s="5">
        <f t="shared" si="131"/>
        <v>0.99972254764819035</v>
      </c>
      <c r="AD389" s="5">
        <f t="shared" si="132"/>
        <v>0.9880725476481903</v>
      </c>
      <c r="AE389" s="5">
        <f t="shared" si="133"/>
        <v>0.99976254764819028</v>
      </c>
      <c r="AF389" s="2"/>
      <c r="AG389" s="5">
        <f t="shared" si="134"/>
        <v>112.81345265021129</v>
      </c>
      <c r="AH389" s="5">
        <f t="shared" si="135"/>
        <v>109.09610530807046</v>
      </c>
      <c r="AI389" s="5">
        <f t="shared" si="136"/>
        <v>107.56356503370688</v>
      </c>
      <c r="AJ389" s="5">
        <f t="shared" si="137"/>
        <v>119.30946439500984</v>
      </c>
      <c r="AK389" s="5">
        <f t="shared" si="138"/>
        <v>122.92361570246324</v>
      </c>
      <c r="AL389" s="5">
        <f t="shared" si="139"/>
        <v>108.21887496338057</v>
      </c>
      <c r="AN389" s="5">
        <f t="array" ref="AN389">(PRODUCT(1+AV380:AV389/100)-1)*100</f>
        <v>-5.2273915316236597E-2</v>
      </c>
      <c r="AO389" s="5">
        <f t="array" ref="AO389">(PRODUCT(1+AW380:AW389/100)-1)*100</f>
        <v>0.27949477285109658</v>
      </c>
      <c r="AP389" s="5">
        <f t="array" ref="AP389">(PRODUCT(1+AX380:AX389/100)-1)*100</f>
        <v>0.28062069095551312</v>
      </c>
      <c r="AQ389" s="5">
        <f t="array" ref="AQ389">(PRODUCT(1+AY380:AY389/100)-1)*100</f>
        <v>0.28222983056314099</v>
      </c>
      <c r="AR389" s="5">
        <f t="array" ref="AR389">(PRODUCT(1+AZ380:AZ389/100)-1)*100</f>
        <v>0.13476949999393639</v>
      </c>
      <c r="AS389" s="5">
        <f t="array" ref="AS389">(PRODUCT(1+BA380:BA389/100)-1)*100</f>
        <v>0.28664032906304815</v>
      </c>
      <c r="AU389" s="2">
        <v>43195</v>
      </c>
      <c r="AV389" s="5">
        <v>0.29725476481903268</v>
      </c>
      <c r="AW389" s="5">
        <v>0.35399999999999998</v>
      </c>
      <c r="AX389" s="5">
        <v>0.32500000000000001</v>
      </c>
      <c r="AY389" s="5">
        <v>0.56999999999999995</v>
      </c>
      <c r="AZ389" s="5">
        <v>1.49</v>
      </c>
      <c r="BA389" s="5">
        <v>0.32100000000000001</v>
      </c>
    </row>
    <row r="390" spans="1:53" x14ac:dyDescent="0.25">
      <c r="A390" s="2">
        <v>43196</v>
      </c>
      <c r="B390" s="5">
        <v>1</v>
      </c>
      <c r="C390" s="5">
        <f t="shared" si="122"/>
        <v>1.0354894642030956</v>
      </c>
      <c r="D390" s="5">
        <f t="shared" si="123"/>
        <v>1.0502113735256835</v>
      </c>
      <c r="E390" s="5">
        <f t="shared" si="124"/>
        <v>0.94707474866169172</v>
      </c>
      <c r="F390" s="5">
        <f t="shared" si="125"/>
        <v>0.91931197459158454</v>
      </c>
      <c r="G390" s="5">
        <f t="shared" si="126"/>
        <v>1.0438727830873384</v>
      </c>
      <c r="H390" s="7">
        <v>364</v>
      </c>
      <c r="I390" s="7"/>
      <c r="J390" s="2">
        <f t="shared" si="127"/>
        <v>43196</v>
      </c>
      <c r="K390" s="5">
        <v>1</v>
      </c>
      <c r="L390" s="5">
        <f>_xlfn.STDEV.S($AV361:$AV390)/_xlfn.STDEV.S(AW361:AW390)</f>
        <v>1.0466407100854762</v>
      </c>
      <c r="M390" s="5">
        <f>_xlfn.STDEV.S($AV361:$AV390)/_xlfn.STDEV.S(AY361:AY390)</f>
        <v>0.65023260860282794</v>
      </c>
      <c r="N390" s="5">
        <f>_xlfn.STDEV.S($AV361:$AV390)/_xlfn.STDEV.S(AZ361:AZ390)</f>
        <v>0.28206231050101738</v>
      </c>
      <c r="O390" s="7">
        <f t="shared" si="121"/>
        <v>364</v>
      </c>
      <c r="P390" s="7"/>
      <c r="Q390" s="2">
        <f t="shared" si="128"/>
        <v>43196</v>
      </c>
      <c r="R390" s="5">
        <v>0</v>
      </c>
      <c r="S390" s="5">
        <f t="array" ref="S390">((PRODUCT(1+$AV371:$AV390/100)-1)*100)-((PRODUCT(1+AW371:AW390/100)-1)*100)</f>
        <v>3.3818969211618644E-2</v>
      </c>
      <c r="T390" s="5">
        <f t="array" ref="T390">((PRODUCT(1+$AV371:$AV390/100)-1)*100)-((PRODUCT(1+AX371:AX390/100)-1)*100)</f>
        <v>-2.9396732090924971E-2</v>
      </c>
      <c r="U390" s="5">
        <f t="array" ref="U390">((PRODUCT(1+$AV371:$AV390/100)-1)*100)-((PRODUCT(1+AY371:AY390/100)-1)*100)</f>
        <v>0.41833408431158903</v>
      </c>
      <c r="V390" s="7">
        <f t="shared" si="120"/>
        <v>364</v>
      </c>
      <c r="W390" s="7"/>
      <c r="X390" s="2">
        <f t="shared" si="129"/>
        <v>43196</v>
      </c>
      <c r="Y390" s="6">
        <f t="shared" si="129"/>
        <v>0</v>
      </c>
      <c r="Z390" s="6">
        <f t="shared" si="130"/>
        <v>1.0013690376569038</v>
      </c>
      <c r="AA390" s="6">
        <f>1+(($AV390-AY390)/100)</f>
        <v>1.0016090376569038</v>
      </c>
      <c r="AB390" s="7">
        <f>H390</f>
        <v>364</v>
      </c>
      <c r="AC390" s="5">
        <f t="shared" si="131"/>
        <v>1.0013390376569038</v>
      </c>
      <c r="AD390" s="5">
        <f t="shared" si="132"/>
        <v>1.0016990376569037</v>
      </c>
      <c r="AE390" s="5">
        <f t="shared" si="133"/>
        <v>1.0013590376569037</v>
      </c>
      <c r="AF390" s="2"/>
      <c r="AG390" s="5">
        <f t="shared" si="134"/>
        <v>112.9904612056248</v>
      </c>
      <c r="AH390" s="5">
        <f t="shared" si="135"/>
        <v>109.11792452913207</v>
      </c>
      <c r="AI390" s="5">
        <f t="shared" si="136"/>
        <v>107.58830465366462</v>
      </c>
      <c r="AJ390" s="5">
        <f t="shared" si="137"/>
        <v>119.30469201643403</v>
      </c>
      <c r="AK390" s="5">
        <f t="shared" si="138"/>
        <v>122.90763563242193</v>
      </c>
      <c r="AL390" s="5">
        <f t="shared" si="139"/>
        <v>108.24160092712289</v>
      </c>
      <c r="AN390" s="5">
        <f t="array" ref="AN390">(PRODUCT(1+AV381:AV390/100)-1)*100</f>
        <v>4.3535045711817766E-2</v>
      </c>
      <c r="AO390" s="5">
        <f t="array" ref="AO390">(PRODUCT(1+AW381:AW390/100)-1)*100</f>
        <v>0.26145132030392926</v>
      </c>
      <c r="AP390" s="5">
        <f t="array" ref="AP390">(PRODUCT(1+AX381:AX390/100)-1)*100</f>
        <v>0.26758890170983651</v>
      </c>
      <c r="AQ390" s="5">
        <f t="array" ref="AQ390">(PRODUCT(1+AY381:AY390/100)-1)*100</f>
        <v>0.22509923877334082</v>
      </c>
      <c r="AR390" s="5">
        <f t="array" ref="AR390">(PRODUCT(1+AZ381:AZ390/100)-1)*100</f>
        <v>1.7498801027748812E-3</v>
      </c>
      <c r="AS390" s="5">
        <f t="array" ref="AS390">(PRODUCT(1+BA381:BA390/100)-1)*100</f>
        <v>0.27260511174305169</v>
      </c>
      <c r="AU390" s="2">
        <v>43196</v>
      </c>
      <c r="AV390" s="5">
        <v>0.1569037656903749</v>
      </c>
      <c r="AW390" s="5">
        <v>0.02</v>
      </c>
      <c r="AX390" s="5">
        <v>2.3E-2</v>
      </c>
      <c r="AY390" s="5">
        <v>-4.0000000000000001E-3</v>
      </c>
      <c r="AZ390" s="5">
        <v>-1.2999999999999999E-2</v>
      </c>
      <c r="BA390" s="5">
        <v>2.1000000000000001E-2</v>
      </c>
    </row>
    <row r="391" spans="1:53" x14ac:dyDescent="0.25">
      <c r="A391" s="2">
        <v>43199</v>
      </c>
      <c r="B391" s="5">
        <v>1</v>
      </c>
      <c r="C391" s="5">
        <f t="shared" si="122"/>
        <v>1.0348401236296958</v>
      </c>
      <c r="D391" s="5">
        <f t="shared" si="123"/>
        <v>1.0496995901894746</v>
      </c>
      <c r="E391" s="5">
        <f t="shared" si="124"/>
        <v>0.94551753162259355</v>
      </c>
      <c r="F391" s="5">
        <f t="shared" si="125"/>
        <v>0.91324407306011501</v>
      </c>
      <c r="G391" s="5">
        <f t="shared" si="126"/>
        <v>1.0434057827590475</v>
      </c>
      <c r="H391" s="7">
        <v>361</v>
      </c>
      <c r="I391" s="7"/>
      <c r="J391" s="2">
        <f t="shared" si="127"/>
        <v>43199</v>
      </c>
      <c r="K391" s="5">
        <v>1</v>
      </c>
      <c r="L391" s="5">
        <f>_xlfn.STDEV.S($AV362:$AV391)/_xlfn.STDEV.S(AW362:AW391)</f>
        <v>1.0574764268486756</v>
      </c>
      <c r="M391" s="5">
        <f>_xlfn.STDEV.S($AV362:$AV391)/_xlfn.STDEV.S(AY362:AY391)</f>
        <v>0.6414983726486464</v>
      </c>
      <c r="N391" s="5">
        <f>_xlfn.STDEV.S($AV362:$AV391)/_xlfn.STDEV.S(AZ362:AZ391)</f>
        <v>0.27251123457741888</v>
      </c>
      <c r="O391" s="7">
        <f t="shared" si="121"/>
        <v>361</v>
      </c>
      <c r="P391" s="7"/>
      <c r="Q391" s="2">
        <f t="shared" si="128"/>
        <v>43199</v>
      </c>
      <c r="R391" s="5">
        <v>0</v>
      </c>
      <c r="S391" s="5">
        <f t="array" ref="S391">((PRODUCT(1+$AV372:$AV391/100)-1)*100)-((PRODUCT(1+AW372:AW391/100)-1)*100)</f>
        <v>-4.6468107338437648E-3</v>
      </c>
      <c r="T391" s="5">
        <f t="array" ref="T391">((PRODUCT(1+$AV372:$AV391/100)-1)*100)-((PRODUCT(1+AX372:AX391/100)-1)*100)</f>
        <v>-5.6909197165500025E-2</v>
      </c>
      <c r="U391" s="5">
        <f t="array" ref="U391">((PRODUCT(1+$AV372:$AV391/100)-1)*100)-((PRODUCT(1+AY372:AY391/100)-1)*100)</f>
        <v>0.3025193308901275</v>
      </c>
      <c r="V391" s="7">
        <f t="shared" si="120"/>
        <v>361</v>
      </c>
      <c r="W391" s="7"/>
      <c r="X391" s="2">
        <f t="shared" si="129"/>
        <v>43199</v>
      </c>
      <c r="Y391" s="6">
        <f t="shared" si="129"/>
        <v>0</v>
      </c>
      <c r="Z391" s="6">
        <f t="shared" si="130"/>
        <v>0.99937219321148807</v>
      </c>
      <c r="AA391" s="6">
        <f>1+(($AV391-AY391)/100)</f>
        <v>0.99835219321148805</v>
      </c>
      <c r="AB391" s="7">
        <f>H391</f>
        <v>361</v>
      </c>
      <c r="AC391" s="5">
        <f t="shared" si="131"/>
        <v>0.9995121932114881</v>
      </c>
      <c r="AD391" s="5">
        <f t="shared" si="132"/>
        <v>0.99335219321148804</v>
      </c>
      <c r="AE391" s="5">
        <f t="shared" si="133"/>
        <v>0.99955219321148803</v>
      </c>
      <c r="AF391" s="2"/>
      <c r="AG391" s="5">
        <f t="shared" si="134"/>
        <v>113.04946405742928</v>
      </c>
      <c r="AH391" s="5">
        <f t="shared" si="135"/>
        <v>109.24341014234057</v>
      </c>
      <c r="AI391" s="5">
        <f t="shared" si="136"/>
        <v>107.69696884136482</v>
      </c>
      <c r="AJ391" s="5">
        <f t="shared" si="137"/>
        <v>119.5635831981097</v>
      </c>
      <c r="AK391" s="5">
        <f t="shared" si="138"/>
        <v>123.78888337990638</v>
      </c>
      <c r="AL391" s="5">
        <f t="shared" si="139"/>
        <v>108.34659528002219</v>
      </c>
      <c r="AN391" s="5">
        <f t="array" ref="AN391">(PRODUCT(1+AV382:AV391/100)-1)*100</f>
        <v>0.11321083340589677</v>
      </c>
      <c r="AO391" s="5">
        <f t="array" ref="AO391">(PRODUCT(1+AW382:AW391/100)-1)*100</f>
        <v>0.51143731532481418</v>
      </c>
      <c r="AP391" s="5">
        <f t="array" ref="AP391">(PRODUCT(1+AX382:AX391/100)-1)*100</f>
        <v>0.49045261416373886</v>
      </c>
      <c r="AQ391" s="5">
        <f t="array" ref="AQ391">(PRODUCT(1+AY382:AY391/100)-1)*100</f>
        <v>0.66404861106585944</v>
      </c>
      <c r="AR391" s="5">
        <f t="array" ref="AR391">(PRODUCT(1+AZ382:AZ391/100)-1)*100</f>
        <v>1.1476283710363244</v>
      </c>
      <c r="AS391" s="5">
        <f t="array" ref="AS391">(PRODUCT(1+BA382:BA391/100)-1)*100</f>
        <v>0.49448269724599037</v>
      </c>
      <c r="AU391" s="2">
        <v>43199</v>
      </c>
      <c r="AV391" s="5">
        <v>5.2219321148805342E-2</v>
      </c>
      <c r="AW391" s="5">
        <v>0.115</v>
      </c>
      <c r="AX391" s="5">
        <v>0.10100000000000001</v>
      </c>
      <c r="AY391" s="5">
        <v>0.217</v>
      </c>
      <c r="AZ391" s="5">
        <v>0.71699999999999997</v>
      </c>
      <c r="BA391" s="5">
        <v>9.7000000000000003E-2</v>
      </c>
    </row>
    <row r="392" spans="1:53" x14ac:dyDescent="0.25">
      <c r="A392" s="2">
        <v>43200</v>
      </c>
      <c r="B392" s="5">
        <v>1</v>
      </c>
      <c r="C392" s="5">
        <f t="shared" si="122"/>
        <v>1.0332250289183467</v>
      </c>
      <c r="D392" s="5">
        <f t="shared" si="123"/>
        <v>1.0480822056817127</v>
      </c>
      <c r="E392" s="5">
        <f t="shared" si="124"/>
        <v>0.94388184367224359</v>
      </c>
      <c r="F392" s="5">
        <f t="shared" si="125"/>
        <v>0.91101027681108537</v>
      </c>
      <c r="G392" s="5">
        <f t="shared" si="126"/>
        <v>1.0417980957940189</v>
      </c>
      <c r="H392" s="7">
        <v>352</v>
      </c>
      <c r="I392" s="7"/>
      <c r="J392" s="2">
        <f t="shared" si="127"/>
        <v>43200</v>
      </c>
      <c r="K392" s="5">
        <v>1</v>
      </c>
      <c r="L392" s="5">
        <f>_xlfn.STDEV.S($AV363:$AV392)/_xlfn.STDEV.S(AW363:AW392)</f>
        <v>1.0094744801901325</v>
      </c>
      <c r="M392" s="5">
        <f>_xlfn.STDEV.S($AV363:$AV392)/_xlfn.STDEV.S(AY363:AY392)</f>
        <v>0.63350223466505895</v>
      </c>
      <c r="N392" s="5">
        <f>_xlfn.STDEV.S($AV363:$AV392)/_xlfn.STDEV.S(AZ363:AZ392)</f>
        <v>0.27327736613929909</v>
      </c>
      <c r="O392" s="7">
        <f t="shared" si="121"/>
        <v>352</v>
      </c>
      <c r="P392" s="7"/>
      <c r="Q392" s="2">
        <f t="shared" si="128"/>
        <v>43200</v>
      </c>
      <c r="R392" s="5">
        <v>0</v>
      </c>
      <c r="S392" s="5">
        <f t="array" ref="S392">((PRODUCT(1+$AV373:$AV392/100)-1)*100)-((PRODUCT(1+AW373:AW392/100)-1)*100)</f>
        <v>-0.191760039256339</v>
      </c>
      <c r="T392" s="5">
        <f t="array" ref="T392">((PRODUCT(1+$AV373:$AV392/100)-1)*100)-((PRODUCT(1+AX373:AX392/100)-1)*100)</f>
        <v>-0.26320065251974611</v>
      </c>
      <c r="U392" s="5">
        <f t="array" ref="U392">((PRODUCT(1+$AV373:$AV392/100)-1)*100)-((PRODUCT(1+AY373:AY392/100)-1)*100)</f>
        <v>0.23387705395284675</v>
      </c>
      <c r="V392" s="7">
        <f t="shared" si="120"/>
        <v>352</v>
      </c>
      <c r="W392" s="7"/>
      <c r="X392" s="2">
        <f t="shared" si="129"/>
        <v>43200</v>
      </c>
      <c r="Y392" s="6">
        <f t="shared" si="129"/>
        <v>0</v>
      </c>
      <c r="Z392" s="6">
        <f t="shared" si="130"/>
        <v>0.9984348016701462</v>
      </c>
      <c r="AA392" s="6">
        <f>1+(($AV392-AY392)/100)</f>
        <v>0.9982648016701462</v>
      </c>
      <c r="AB392" s="7">
        <f>H392</f>
        <v>352</v>
      </c>
      <c r="AC392" s="5">
        <f t="shared" si="131"/>
        <v>0.99845480167014622</v>
      </c>
      <c r="AD392" s="5">
        <f t="shared" si="132"/>
        <v>0.99754480167014625</v>
      </c>
      <c r="AE392" s="5">
        <f t="shared" si="133"/>
        <v>0.99845480167014622</v>
      </c>
      <c r="AF392" s="2"/>
      <c r="AG392" s="5">
        <f t="shared" si="134"/>
        <v>113.19697118694054</v>
      </c>
      <c r="AH392" s="5">
        <f t="shared" si="135"/>
        <v>109.55693872944907</v>
      </c>
      <c r="AI392" s="5">
        <f t="shared" si="136"/>
        <v>108.00390520256272</v>
      </c>
      <c r="AJ392" s="5">
        <f t="shared" si="137"/>
        <v>119.92705649103195</v>
      </c>
      <c r="AK392" s="5">
        <f t="shared" si="138"/>
        <v>124.25432958141482</v>
      </c>
      <c r="AL392" s="5">
        <f t="shared" si="139"/>
        <v>108.65538307657025</v>
      </c>
      <c r="AN392" s="5">
        <f t="array" ref="AN392">(PRODUCT(1+AV383:AV392/100)-1)*100</f>
        <v>0.33121241174929317</v>
      </c>
      <c r="AO392" s="5">
        <f t="array" ref="AO392">(PRODUCT(1+AW383:AW392/100)-1)*100</f>
        <v>0.90585628952379871</v>
      </c>
      <c r="AP392" s="5">
        <f t="array" ref="AP392">(PRODUCT(1+AX383:AX392/100)-1)*100</f>
        <v>0.88176744225401116</v>
      </c>
      <c r="AQ392" s="5">
        <f t="array" ref="AQ392">(PRODUCT(1+AY383:AY392/100)-1)*100</f>
        <v>1.0842925694469541</v>
      </c>
      <c r="AR392" s="5">
        <f t="array" ref="AR392">(PRODUCT(1+AZ383:AZ392/100)-1)*100</f>
        <v>1.7252905173150035</v>
      </c>
      <c r="AS392" s="5">
        <f t="array" ref="AS392">(PRODUCT(1+BA383:BA392/100)-1)*100</f>
        <v>0.88379344224427392</v>
      </c>
      <c r="AU392" s="2">
        <v>43200</v>
      </c>
      <c r="AV392" s="5">
        <v>0.13048016701462384</v>
      </c>
      <c r="AW392" s="5">
        <v>0.28699999999999998</v>
      </c>
      <c r="AX392" s="5">
        <v>0.28499999999999998</v>
      </c>
      <c r="AY392" s="5">
        <v>0.30399999999999999</v>
      </c>
      <c r="AZ392" s="5">
        <v>0.376</v>
      </c>
      <c r="BA392" s="5">
        <v>0.28499999999999998</v>
      </c>
    </row>
    <row r="393" spans="1:53" x14ac:dyDescent="0.25">
      <c r="A393" s="2">
        <v>43201</v>
      </c>
      <c r="B393" s="5">
        <v>1</v>
      </c>
      <c r="C393" s="5">
        <f t="shared" si="122"/>
        <v>1.033506346601355</v>
      </c>
      <c r="D393" s="5">
        <f t="shared" si="123"/>
        <v>1.0484094726626105</v>
      </c>
      <c r="E393" s="5">
        <f t="shared" si="124"/>
        <v>0.94387475416777666</v>
      </c>
      <c r="F393" s="5">
        <f t="shared" si="125"/>
        <v>0.91072140669803969</v>
      </c>
      <c r="G393" s="5">
        <f t="shared" si="126"/>
        <v>1.0420921605820979</v>
      </c>
      <c r="H393" s="7">
        <v>350</v>
      </c>
      <c r="I393" s="7"/>
      <c r="J393" s="2">
        <f t="shared" si="127"/>
        <v>43201</v>
      </c>
      <c r="K393" s="5">
        <v>1</v>
      </c>
      <c r="L393" s="5">
        <f>_xlfn.STDEV.S($AV364:$AV393)/_xlfn.STDEV.S(AW364:AW393)</f>
        <v>1.0440549197175419</v>
      </c>
      <c r="M393" s="5">
        <f>_xlfn.STDEV.S($AV364:$AV393)/_xlfn.STDEV.S(AY364:AY393)</f>
        <v>0.6700285539739842</v>
      </c>
      <c r="N393" s="5">
        <f>_xlfn.STDEV.S($AV364:$AV393)/_xlfn.STDEV.S(AZ364:AZ393)</f>
        <v>0.27535154400725187</v>
      </c>
      <c r="O393" s="7">
        <f t="shared" si="121"/>
        <v>350</v>
      </c>
      <c r="P393" s="7"/>
      <c r="Q393" s="2">
        <f t="shared" si="128"/>
        <v>43201</v>
      </c>
      <c r="R393" s="5">
        <v>0</v>
      </c>
      <c r="S393" s="5">
        <f t="array" ref="S393">((PRODUCT(1+$AV374:$AV393/100)-1)*100)-((PRODUCT(1+AW374:AW393/100)-1)*100)</f>
        <v>-0.30761432819095269</v>
      </c>
      <c r="T393" s="5">
        <f t="array" ref="T393">((PRODUCT(1+$AV374:$AV393/100)-1)*100)-((PRODUCT(1+AX374:AX393/100)-1)*100)</f>
        <v>-0.37507294289178539</v>
      </c>
      <c r="U393" s="5">
        <f t="array" ref="U393">((PRODUCT(1+$AV374:$AV393/100)-1)*100)-((PRODUCT(1+AY374:AY393/100)-1)*100)</f>
        <v>9.2252603379461284E-2</v>
      </c>
      <c r="V393" s="7">
        <f t="shared" si="120"/>
        <v>350</v>
      </c>
      <c r="W393" s="7"/>
      <c r="X393" s="2">
        <f t="shared" si="129"/>
        <v>43201</v>
      </c>
      <c r="Y393" s="6">
        <f t="shared" si="129"/>
        <v>0</v>
      </c>
      <c r="Z393" s="6">
        <f t="shared" si="130"/>
        <v>1.0002724811050301</v>
      </c>
      <c r="AA393" s="6">
        <f>1+(($AV393-AY393)/100)</f>
        <v>0.99999248110503003</v>
      </c>
      <c r="AB393" s="7">
        <f>H393</f>
        <v>350</v>
      </c>
      <c r="AC393" s="5">
        <f t="shared" si="131"/>
        <v>1.0003124811050301</v>
      </c>
      <c r="AD393" s="5">
        <f t="shared" si="132"/>
        <v>0.99968248110503</v>
      </c>
      <c r="AE393" s="5">
        <f t="shared" si="133"/>
        <v>1.0002824811050299</v>
      </c>
      <c r="AF393" s="2"/>
      <c r="AG393" s="5">
        <f t="shared" si="134"/>
        <v>113.31497689054956</v>
      </c>
      <c r="AH393" s="5">
        <f t="shared" si="135"/>
        <v>109.64129757227074</v>
      </c>
      <c r="AI393" s="5">
        <f t="shared" si="136"/>
        <v>108.08274805336058</v>
      </c>
      <c r="AJ393" s="5">
        <f t="shared" si="137"/>
        <v>120.05297990034754</v>
      </c>
      <c r="AK393" s="5">
        <f t="shared" si="138"/>
        <v>124.42331546964554</v>
      </c>
      <c r="AL393" s="5">
        <f t="shared" si="139"/>
        <v>108.73796116770845</v>
      </c>
      <c r="AN393" s="5">
        <f t="array" ref="AN393">(PRODUCT(1+AV384:AV393/100)-1)*100</f>
        <v>0.56728923023214861</v>
      </c>
      <c r="AO393" s="5">
        <f t="array" ref="AO393">(PRODUCT(1+AW384:AW393/100)-1)*100</f>
        <v>0.96638951264957917</v>
      </c>
      <c r="AP393" s="5">
        <f t="array" ref="AP393">(PRODUCT(1+AX384:AX393/100)-1)*100</f>
        <v>0.94127935337735558</v>
      </c>
      <c r="AQ393" s="5">
        <f t="array" ref="AQ393">(PRODUCT(1+AY384:AY393/100)-1)*100</f>
        <v>1.154015631017713</v>
      </c>
      <c r="AR393" s="5">
        <f t="array" ref="AR393">(PRODUCT(1+AZ384:AZ393/100)-1)*100</f>
        <v>1.833086986322674</v>
      </c>
      <c r="AS393" s="5">
        <f t="array" ref="AS393">(PRODUCT(1+BA384:BA393/100)-1)*100</f>
        <v>0.94431403501478162</v>
      </c>
      <c r="AU393" s="2">
        <v>43201</v>
      </c>
      <c r="AV393" s="5">
        <v>0.10424811050300242</v>
      </c>
      <c r="AW393" s="5">
        <v>7.6999999999999999E-2</v>
      </c>
      <c r="AX393" s="5">
        <v>7.2999999999999995E-2</v>
      </c>
      <c r="AY393" s="5">
        <v>0.105</v>
      </c>
      <c r="AZ393" s="5">
        <v>0.13600000000000001</v>
      </c>
      <c r="BA393" s="5">
        <v>7.5999999999999998E-2</v>
      </c>
    </row>
    <row r="394" spans="1:53" x14ac:dyDescent="0.25">
      <c r="A394" s="2">
        <v>43202</v>
      </c>
      <c r="B394" s="5">
        <v>1</v>
      </c>
      <c r="C394" s="5">
        <f t="shared" si="122"/>
        <v>1.0330987279481021</v>
      </c>
      <c r="D394" s="5">
        <f t="shared" si="123"/>
        <v>1.0481006177511789</v>
      </c>
      <c r="E394" s="5">
        <f t="shared" si="124"/>
        <v>0.94286237071420775</v>
      </c>
      <c r="F394" s="5">
        <f t="shared" si="125"/>
        <v>0.90669599868400874</v>
      </c>
      <c r="G394" s="5">
        <f t="shared" si="126"/>
        <v>1.0418163740796196</v>
      </c>
      <c r="H394" s="7">
        <v>342</v>
      </c>
      <c r="I394" s="7"/>
      <c r="J394" s="2">
        <f t="shared" si="127"/>
        <v>43202</v>
      </c>
      <c r="K394" s="5">
        <v>1</v>
      </c>
      <c r="L394" s="5">
        <f>_xlfn.STDEV.S($AV365:$AV394)/_xlfn.STDEV.S(AW365:AW394)</f>
        <v>1.0275492563099078</v>
      </c>
      <c r="M394" s="5">
        <f>_xlfn.STDEV.S($AV365:$AV394)/_xlfn.STDEV.S(AY365:AY394)</f>
        <v>0.67552609052758206</v>
      </c>
      <c r="N394" s="5">
        <f>_xlfn.STDEV.S($AV365:$AV394)/_xlfn.STDEV.S(AZ365:AZ394)</f>
        <v>0.27716018324295882</v>
      </c>
      <c r="O394" s="7">
        <f t="shared" si="121"/>
        <v>342</v>
      </c>
      <c r="P394" s="7"/>
      <c r="Q394" s="2">
        <f t="shared" si="128"/>
        <v>43202</v>
      </c>
      <c r="R394" s="5">
        <v>0</v>
      </c>
      <c r="S394" s="5">
        <f t="array" ref="S394">((PRODUCT(1+$AV375:$AV394/100)-1)*100)-((PRODUCT(1+AW375:AW394/100)-1)*100)</f>
        <v>-0.41202686673804667</v>
      </c>
      <c r="T394" s="5">
        <f t="array" ref="T394">((PRODUCT(1+$AV375:$AV394/100)-1)*100)-((PRODUCT(1+AX375:AX394/100)-1)*100)</f>
        <v>-0.4423980402453509</v>
      </c>
      <c r="U394" s="5">
        <f t="array" ref="U394">((PRODUCT(1+$AV375:$AV394/100)-1)*100)-((PRODUCT(1+AY375:AY394/100)-1)*100)</f>
        <v>-0.24914034336551705</v>
      </c>
      <c r="V394" s="7">
        <f t="shared" si="120"/>
        <v>342</v>
      </c>
      <c r="W394" s="7"/>
      <c r="X394" s="2">
        <f t="shared" si="129"/>
        <v>43202</v>
      </c>
      <c r="Y394" s="6">
        <f t="shared" si="129"/>
        <v>0</v>
      </c>
      <c r="Z394" s="6">
        <f t="shared" si="130"/>
        <v>0.99960496138158461</v>
      </c>
      <c r="AA394" s="6">
        <f>1+(($AV394-AY394)/100)</f>
        <v>0.9989249613815846</v>
      </c>
      <c r="AB394" s="7">
        <f>H394</f>
        <v>342</v>
      </c>
      <c r="AC394" s="5">
        <f t="shared" si="131"/>
        <v>0.9997049613815846</v>
      </c>
      <c r="AD394" s="5">
        <f t="shared" si="132"/>
        <v>0.99555496138158461</v>
      </c>
      <c r="AE394" s="5">
        <f t="shared" si="133"/>
        <v>0.99973496138158457</v>
      </c>
      <c r="AF394" s="2"/>
      <c r="AG394" s="5">
        <f t="shared" si="134"/>
        <v>113.45265021142673</v>
      </c>
      <c r="AH394" s="5">
        <f t="shared" si="135"/>
        <v>109.81782006136208</v>
      </c>
      <c r="AI394" s="5">
        <f t="shared" si="136"/>
        <v>108.24595300292114</v>
      </c>
      <c r="AJ394" s="5">
        <f t="shared" si="137"/>
        <v>120.32790122431932</v>
      </c>
      <c r="AK394" s="5">
        <f t="shared" si="138"/>
        <v>125.12755143520374</v>
      </c>
      <c r="AL394" s="5">
        <f t="shared" si="139"/>
        <v>108.89889335023665</v>
      </c>
      <c r="AN394" s="5">
        <f t="array" ref="AN394">(PRODUCT(1+AV385:AV394/100)-1)*100</f>
        <v>0.53154409201809916</v>
      </c>
      <c r="AO394" s="5">
        <f t="array" ref="AO394">(PRODUCT(1+AW385:AW394/100)-1)*100</f>
        <v>1.0188348697568683</v>
      </c>
      <c r="AP394" s="5">
        <f t="array" ref="AP394">(PRODUCT(1+AX385:AX394/100)-1)*100</f>
        <v>0.98867246583649315</v>
      </c>
      <c r="AQ394" s="5">
        <f t="array" ref="AQ394">(PRODUCT(1+AY385:AY394/100)-1)*100</f>
        <v>1.2459389310878421</v>
      </c>
      <c r="AR394" s="5">
        <f t="array" ref="AR394">(PRODUCT(1+AZ385:AZ394/100)-1)*100</f>
        <v>2.528395197093869</v>
      </c>
      <c r="AS394" s="5">
        <f t="array" ref="AS394">(PRODUCT(1+BA385:BA394/100)-1)*100</f>
        <v>0.97657878839203516</v>
      </c>
      <c r="AU394" s="2">
        <v>43202</v>
      </c>
      <c r="AV394" s="5">
        <v>0.12149613815846116</v>
      </c>
      <c r="AW394" s="5">
        <v>0.161</v>
      </c>
      <c r="AX394" s="5">
        <v>0.151</v>
      </c>
      <c r="AY394" s="5">
        <v>0.22900000000000001</v>
      </c>
      <c r="AZ394" s="5">
        <v>0.56599999999999995</v>
      </c>
      <c r="BA394" s="5">
        <v>0.14799999999999999</v>
      </c>
    </row>
    <row r="395" spans="1:53" x14ac:dyDescent="0.25">
      <c r="A395" s="2">
        <v>43203</v>
      </c>
      <c r="B395" s="5">
        <v>1</v>
      </c>
      <c r="C395" s="5">
        <f t="shared" si="122"/>
        <v>1.0346768917588471</v>
      </c>
      <c r="D395" s="5">
        <f t="shared" si="123"/>
        <v>1.0497750470391056</v>
      </c>
      <c r="E395" s="5">
        <f t="shared" si="124"/>
        <v>0.94384106116604105</v>
      </c>
      <c r="F395" s="5">
        <f t="shared" si="125"/>
        <v>0.90509075111973958</v>
      </c>
      <c r="G395" s="5">
        <f t="shared" si="126"/>
        <v>1.0435120134932176</v>
      </c>
      <c r="H395" s="7">
        <v>338</v>
      </c>
      <c r="I395" s="7"/>
      <c r="J395" s="2">
        <f t="shared" si="127"/>
        <v>43203</v>
      </c>
      <c r="K395" s="5">
        <v>1</v>
      </c>
      <c r="L395" s="5">
        <f>_xlfn.STDEV.S($AV366:$AV395)/_xlfn.STDEV.S(AW366:AW395)</f>
        <v>1.0777389051234811</v>
      </c>
      <c r="M395" s="5">
        <f>_xlfn.STDEV.S($AV366:$AV395)/_xlfn.STDEV.S(AY366:AY395)</f>
        <v>0.73785089400612824</v>
      </c>
      <c r="N395" s="5">
        <f>_xlfn.STDEV.S($AV366:$AV395)/_xlfn.STDEV.S(AZ366:AZ395)</f>
        <v>0.30019999593050389</v>
      </c>
      <c r="O395" s="7">
        <f t="shared" si="121"/>
        <v>338</v>
      </c>
      <c r="P395" s="7"/>
      <c r="Q395" s="2">
        <f t="shared" si="128"/>
        <v>43203</v>
      </c>
      <c r="R395" s="5">
        <v>0</v>
      </c>
      <c r="S395" s="5">
        <f t="array" ref="S395">((PRODUCT(1+$AV376:$AV395/100)-1)*100)-((PRODUCT(1+AW376:AW395/100)-1)*100)</f>
        <v>-0.27296481172036646</v>
      </c>
      <c r="T395" s="5">
        <f t="array" ref="T395">((PRODUCT(1+$AV376:$AV395/100)-1)*100)-((PRODUCT(1+AX376:AX395/100)-1)*100)</f>
        <v>-0.30344274771325619</v>
      </c>
      <c r="U395" s="5">
        <f t="array" ref="U395">((PRODUCT(1+$AV376:$AV395/100)-1)*100)-((PRODUCT(1+AY376:AY395/100)-1)*100)</f>
        <v>-0.11451227201415559</v>
      </c>
      <c r="V395" s="7">
        <f t="shared" si="120"/>
        <v>338</v>
      </c>
      <c r="W395" s="7"/>
      <c r="X395" s="2">
        <f t="shared" si="129"/>
        <v>43203</v>
      </c>
      <c r="Y395" s="6">
        <f t="shared" si="129"/>
        <v>0</v>
      </c>
      <c r="Z395" s="6">
        <f t="shared" si="130"/>
        <v>1.0015304281875705</v>
      </c>
      <c r="AA395" s="6">
        <f>1+(($AV395-AY395)/100)</f>
        <v>1.0010404281875704</v>
      </c>
      <c r="AB395" s="7">
        <f>H395</f>
        <v>338</v>
      </c>
      <c r="AC395" s="5">
        <f t="shared" si="131"/>
        <v>1.0016004281875706</v>
      </c>
      <c r="AD395" s="5">
        <f t="shared" si="132"/>
        <v>0.9982204281875704</v>
      </c>
      <c r="AE395" s="5">
        <f t="shared" si="133"/>
        <v>1.0016304281875705</v>
      </c>
      <c r="AF395" s="2"/>
      <c r="AG395" s="5">
        <f t="shared" si="134"/>
        <v>113.83616874815601</v>
      </c>
      <c r="AH395" s="5">
        <f t="shared" si="135"/>
        <v>110.0209830284756</v>
      </c>
      <c r="AI395" s="5">
        <f t="shared" si="136"/>
        <v>108.43863079926633</v>
      </c>
      <c r="AJ395" s="5">
        <f t="shared" si="137"/>
        <v>120.60946851318423</v>
      </c>
      <c r="AK395" s="5">
        <f t="shared" si="138"/>
        <v>125.77320960060941</v>
      </c>
      <c r="AL395" s="5">
        <f t="shared" si="139"/>
        <v>109.08946641359955</v>
      </c>
      <c r="AN395" s="5">
        <f t="array" ref="AN395">(PRODUCT(1+AV386:AV395/100)-1)*100</f>
        <v>0.98578033673557552</v>
      </c>
      <c r="AO395" s="5">
        <f t="array" ref="AO395">(PRODUCT(1+AW386:AW395/100)-1)*100</f>
        <v>1.2958730412726549</v>
      </c>
      <c r="AP395" s="5">
        <f t="array" ref="AP395">(PRODUCT(1+AX386:AX395/100)-1)*100</f>
        <v>1.2524718544648872</v>
      </c>
      <c r="AQ395" s="5">
        <f t="array" ref="AQ395">(PRODUCT(1+AY386:AY395/100)-1)*100</f>
        <v>1.613936406150529</v>
      </c>
      <c r="AR395" s="5">
        <f t="array" ref="AR395">(PRODUCT(1+AZ386:AZ395/100)-1)*100</f>
        <v>3.4453618231476968</v>
      </c>
      <c r="AS395" s="5">
        <f t="array" ref="AS395">(PRODUCT(1+BA386:BA395/100)-1)*100</f>
        <v>1.2332620783135795</v>
      </c>
      <c r="AU395" s="2">
        <v>43203</v>
      </c>
      <c r="AV395" s="5">
        <v>0.338042818757045</v>
      </c>
      <c r="AW395" s="5">
        <v>0.185</v>
      </c>
      <c r="AX395" s="5">
        <v>0.17799999999999999</v>
      </c>
      <c r="AY395" s="5">
        <v>0.23400000000000001</v>
      </c>
      <c r="AZ395" s="5">
        <v>0.51600000000000001</v>
      </c>
      <c r="BA395" s="5">
        <v>0.17499999999999999</v>
      </c>
    </row>
    <row r="396" spans="1:53" x14ac:dyDescent="0.25">
      <c r="A396" s="2">
        <v>43206</v>
      </c>
      <c r="B396" s="5">
        <v>1</v>
      </c>
      <c r="C396" s="5">
        <f t="shared" si="122"/>
        <v>1.0340713004773008</v>
      </c>
      <c r="D396" s="5">
        <f t="shared" si="123"/>
        <v>1.0493177886538685</v>
      </c>
      <c r="E396" s="5">
        <f t="shared" si="124"/>
        <v>0.94224425886711305</v>
      </c>
      <c r="F396" s="5">
        <f t="shared" si="125"/>
        <v>0.90229951335294334</v>
      </c>
      <c r="G396" s="5">
        <f t="shared" si="126"/>
        <v>1.0429845690129833</v>
      </c>
      <c r="H396" s="7">
        <v>333</v>
      </c>
      <c r="I396" s="7"/>
      <c r="J396" s="2">
        <f t="shared" si="127"/>
        <v>43206</v>
      </c>
      <c r="K396" s="5">
        <v>1</v>
      </c>
      <c r="L396" s="5">
        <f>_xlfn.STDEV.S($AV367:$AV396)/_xlfn.STDEV.S(AW367:AW396)</f>
        <v>1.1061957290841531</v>
      </c>
      <c r="M396" s="5">
        <f>_xlfn.STDEV.S($AV367:$AV396)/_xlfn.STDEV.S(AY367:AY396)</f>
        <v>0.75187263190349829</v>
      </c>
      <c r="N396" s="5">
        <f>_xlfn.STDEV.S($AV367:$AV396)/_xlfn.STDEV.S(AZ367:AZ396)</f>
        <v>0.31593662151605872</v>
      </c>
      <c r="O396" s="7">
        <f t="shared" si="121"/>
        <v>333</v>
      </c>
      <c r="P396" s="7"/>
      <c r="Q396" s="2">
        <f t="shared" si="128"/>
        <v>43206</v>
      </c>
      <c r="R396" s="5">
        <v>0</v>
      </c>
      <c r="S396" s="5">
        <f t="array" ref="S396">((PRODUCT(1+$AV377:$AV396/100)-1)*100)-((PRODUCT(1+AW377:AW396/100)-1)*100)</f>
        <v>-0.39035132497164948</v>
      </c>
      <c r="T396" s="5">
        <f t="array" ref="T396">((PRODUCT(1+$AV377:$AV396/100)-1)*100)-((PRODUCT(1+AX377:AX396/100)-1)*100)</f>
        <v>-0.39157820763051632</v>
      </c>
      <c r="U396" s="5">
        <f t="array" ref="U396">((PRODUCT(1+$AV377:$AV396/100)-1)*100)-((PRODUCT(1+AY377:AY396/100)-1)*100)</f>
        <v>-0.43153746062554177</v>
      </c>
      <c r="V396" s="7">
        <f t="shared" si="120"/>
        <v>333</v>
      </c>
      <c r="W396" s="7"/>
      <c r="X396" s="2">
        <f t="shared" si="129"/>
        <v>43206</v>
      </c>
      <c r="Y396" s="6">
        <f t="shared" si="129"/>
        <v>0</v>
      </c>
      <c r="Z396" s="6">
        <f t="shared" si="130"/>
        <v>0.99941385625431933</v>
      </c>
      <c r="AA396" s="6">
        <f>1+(($AV396-AY396)/100)</f>
        <v>0.99830385625431928</v>
      </c>
      <c r="AB396" s="7">
        <f>H396</f>
        <v>333</v>
      </c>
      <c r="AC396" s="5">
        <f t="shared" si="131"/>
        <v>0.99956385625431932</v>
      </c>
      <c r="AD396" s="5">
        <f t="shared" si="132"/>
        <v>0.99690385625431932</v>
      </c>
      <c r="AE396" s="5">
        <f t="shared" si="133"/>
        <v>0.9994938562543193</v>
      </c>
      <c r="AF396" s="2"/>
      <c r="AG396" s="5">
        <f t="shared" si="134"/>
        <v>113.93450683449686</v>
      </c>
      <c r="AH396" s="5">
        <f t="shared" si="135"/>
        <v>110.18051345386688</v>
      </c>
      <c r="AI396" s="5">
        <f t="shared" si="136"/>
        <v>108.57960101930539</v>
      </c>
      <c r="AJ396" s="5">
        <f t="shared" si="137"/>
        <v>120.91822875257796</v>
      </c>
      <c r="AK396" s="5">
        <f t="shared" si="138"/>
        <v>126.27127151062781</v>
      </c>
      <c r="AL396" s="5">
        <f t="shared" si="139"/>
        <v>109.2389189825862</v>
      </c>
      <c r="AN396" s="5">
        <f t="array" ref="AN396">(PRODUCT(1+AV387:AV396/100)-1)*100</f>
        <v>1.1082991535037889</v>
      </c>
      <c r="AO396" s="5">
        <f t="array" ref="AO396">(PRODUCT(1+AW387:AW396/100)-1)*100</f>
        <v>1.3930694531504306</v>
      </c>
      <c r="AP396" s="5">
        <f t="array" ref="AP396">(PRODUCT(1+AX387:AX396/100)-1)*100</f>
        <v>1.333433351200064</v>
      </c>
      <c r="AQ396" s="5">
        <f t="array" ref="AQ396">(PRODUCT(1+AY387:AY396/100)-1)*100</f>
        <v>1.8292632075389559</v>
      </c>
      <c r="AR396" s="5">
        <f t="array" ref="AR396">(PRODUCT(1+AZ387:AZ396/100)-1)*100</f>
        <v>3.8788976024159094</v>
      </c>
      <c r="AS396" s="5">
        <f t="array" ref="AS396">(PRODUCT(1+BA387:BA396/100)-1)*100</f>
        <v>1.3202783054251377</v>
      </c>
      <c r="AU396" s="2">
        <v>43206</v>
      </c>
      <c r="AV396" s="5">
        <v>8.6385625431928403E-2</v>
      </c>
      <c r="AW396" s="5">
        <v>0.14499999999999999</v>
      </c>
      <c r="AX396" s="5">
        <v>0.13</v>
      </c>
      <c r="AY396" s="5">
        <v>0.25600000000000001</v>
      </c>
      <c r="AZ396" s="5">
        <v>0.39600000000000002</v>
      </c>
      <c r="BA396" s="5">
        <v>0.13700000000000001</v>
      </c>
    </row>
    <row r="397" spans="1:53" x14ac:dyDescent="0.25">
      <c r="A397" s="2">
        <v>43207</v>
      </c>
      <c r="B397" s="5">
        <v>1</v>
      </c>
      <c r="C397" s="5">
        <f t="shared" si="122"/>
        <v>1.0349480447387955</v>
      </c>
      <c r="D397" s="5">
        <f t="shared" si="123"/>
        <v>1.050322794577045</v>
      </c>
      <c r="E397" s="5">
        <f t="shared" si="124"/>
        <v>0.94224363102915631</v>
      </c>
      <c r="F397" s="5">
        <f t="shared" si="125"/>
        <v>0.89987552478733857</v>
      </c>
      <c r="G397" s="5">
        <f t="shared" si="126"/>
        <v>1.0439730864216115</v>
      </c>
      <c r="H397" s="7">
        <v>329</v>
      </c>
      <c r="I397" s="7"/>
      <c r="J397" s="2">
        <f t="shared" si="127"/>
        <v>43207</v>
      </c>
      <c r="K397" s="5">
        <v>1</v>
      </c>
      <c r="L397" s="5">
        <f>_xlfn.STDEV.S($AV368:$AV397)/_xlfn.STDEV.S(AW368:AW397)</f>
        <v>1.1496714082218045</v>
      </c>
      <c r="M397" s="5">
        <f>_xlfn.STDEV.S($AV368:$AV397)/_xlfn.STDEV.S(AY368:AY397)</f>
        <v>0.72791650974430566</v>
      </c>
      <c r="N397" s="5">
        <f>_xlfn.STDEV.S($AV368:$AV397)/_xlfn.STDEV.S(AZ368:AZ397)</f>
        <v>0.29403782137212081</v>
      </c>
      <c r="O397" s="7">
        <f t="shared" si="121"/>
        <v>329</v>
      </c>
      <c r="P397" s="7"/>
      <c r="Q397" s="2">
        <f t="shared" si="128"/>
        <v>43207</v>
      </c>
      <c r="R397" s="5">
        <v>0</v>
      </c>
      <c r="S397" s="5">
        <f t="array" ref="S397">((PRODUCT(1+$AV378:$AV397/100)-1)*100)-((PRODUCT(1+AW378:AW397/100)-1)*100)</f>
        <v>-0.25379722643557034</v>
      </c>
      <c r="T397" s="5">
        <f t="array" ref="T397">((PRODUCT(1+$AV378:$AV397/100)-1)*100)-((PRODUCT(1+AX378:AX397/100)-1)*100)</f>
        <v>-0.22568355059009448</v>
      </c>
      <c r="U397" s="5">
        <f t="array" ref="U397">((PRODUCT(1+$AV378:$AV397/100)-1)*100)-((PRODUCT(1+AY378:AY397/100)-1)*100)</f>
        <v>-0.49672551666508635</v>
      </c>
      <c r="V397" s="7">
        <f t="shared" si="120"/>
        <v>329</v>
      </c>
      <c r="W397" s="7"/>
      <c r="X397" s="2">
        <f t="shared" si="129"/>
        <v>43207</v>
      </c>
      <c r="Y397" s="6">
        <f t="shared" si="129"/>
        <v>0</v>
      </c>
      <c r="Z397" s="6">
        <f t="shared" si="130"/>
        <v>1.0008493319523561</v>
      </c>
      <c r="AA397" s="6">
        <f>1+(($AV397-AY397)/100)</f>
        <v>0.99999933195235624</v>
      </c>
      <c r="AB397" s="7">
        <f>H397</f>
        <v>329</v>
      </c>
      <c r="AC397" s="5">
        <f t="shared" si="131"/>
        <v>1.0009593319523562</v>
      </c>
      <c r="AD397" s="5">
        <f t="shared" si="132"/>
        <v>0.99729933195235621</v>
      </c>
      <c r="AE397" s="5">
        <f t="shared" si="133"/>
        <v>1.0009493319523561</v>
      </c>
      <c r="AF397" s="2"/>
      <c r="AG397" s="5">
        <f t="shared" si="134"/>
        <v>114.22952109351937</v>
      </c>
      <c r="AH397" s="5">
        <f t="shared" si="135"/>
        <v>110.37222754727662</v>
      </c>
      <c r="AI397" s="5">
        <f t="shared" si="136"/>
        <v>108.75658576896686</v>
      </c>
      <c r="AJ397" s="5">
        <f t="shared" si="137"/>
        <v>121.23140696504714</v>
      </c>
      <c r="AK397" s="5">
        <f t="shared" si="138"/>
        <v>126.93924653691903</v>
      </c>
      <c r="AL397" s="5">
        <f t="shared" si="139"/>
        <v>109.41807080971765</v>
      </c>
      <c r="AN397" s="5">
        <f t="array" ref="AN397">(PRODUCT(1+AV388:AV397/100)-1)*100</f>
        <v>1.4675052410901168</v>
      </c>
      <c r="AO397" s="5">
        <f t="array" ref="AO397">(PRODUCT(1+AW388:AW397/100)-1)*100</f>
        <v>1.538016608850179</v>
      </c>
      <c r="AP397" s="5">
        <f t="array" ref="AP397">(PRODUCT(1+AX388:AX397/100)-1)*100</f>
        <v>1.4610662530488927</v>
      </c>
      <c r="AQ397" s="5">
        <f t="array" ref="AQ397">(PRODUCT(1+AY388:AY397/100)-1)*100</f>
        <v>2.1062748149724086</v>
      </c>
      <c r="AR397" s="5">
        <f t="array" ref="AR397">(PRODUCT(1+AZ388:AZ397/100)-1)*100</f>
        <v>4.5329499206533397</v>
      </c>
      <c r="AS397" s="5">
        <f t="array" ref="AS397">(PRODUCT(1+BA388:BA397/100)-1)*100</f>
        <v>1.4509357343390317</v>
      </c>
      <c r="AU397" s="2">
        <v>43207</v>
      </c>
      <c r="AV397" s="5">
        <v>0.25893319523562219</v>
      </c>
      <c r="AW397" s="5">
        <v>0.17399999999999999</v>
      </c>
      <c r="AX397" s="5">
        <v>0.16300000000000001</v>
      </c>
      <c r="AY397" s="5">
        <v>0.25900000000000001</v>
      </c>
      <c r="AZ397" s="5">
        <v>0.52900000000000003</v>
      </c>
      <c r="BA397" s="5">
        <v>0.16400000000000001</v>
      </c>
    </row>
    <row r="398" spans="1:53" x14ac:dyDescent="0.25">
      <c r="A398" s="2">
        <v>43208</v>
      </c>
      <c r="B398" s="5">
        <v>1</v>
      </c>
      <c r="C398" s="5">
        <f t="shared" si="122"/>
        <v>1.0359592093260552</v>
      </c>
      <c r="D398" s="5">
        <f t="shared" si="123"/>
        <v>1.0516643537540349</v>
      </c>
      <c r="E398" s="5">
        <f t="shared" si="124"/>
        <v>0.9411040278381424</v>
      </c>
      <c r="F398" s="5">
        <f t="shared" si="125"/>
        <v>0.89634645959034465</v>
      </c>
      <c r="G398" s="5">
        <f t="shared" si="126"/>
        <v>1.0451497784348838</v>
      </c>
      <c r="H398" s="7">
        <v>324</v>
      </c>
      <c r="I398" s="7"/>
      <c r="J398" s="2">
        <f t="shared" si="127"/>
        <v>43208</v>
      </c>
      <c r="K398" s="5">
        <v>1</v>
      </c>
      <c r="L398" s="5">
        <f>_xlfn.STDEV.S($AV369:$AV398)/_xlfn.STDEV.S(AW369:AW398)</f>
        <v>1.180764193998928</v>
      </c>
      <c r="M398" s="5">
        <f>_xlfn.STDEV.S($AV369:$AV398)/_xlfn.STDEV.S(AY369:AY398)</f>
        <v>0.74284624938661636</v>
      </c>
      <c r="N398" s="5">
        <f>_xlfn.STDEV.S($AV369:$AV398)/_xlfn.STDEV.S(AZ369:AZ398)</f>
        <v>0.29762932543995285</v>
      </c>
      <c r="O398" s="7">
        <f t="shared" si="121"/>
        <v>324</v>
      </c>
      <c r="P398" s="7"/>
      <c r="Q398" s="2">
        <f t="shared" si="128"/>
        <v>43208</v>
      </c>
      <c r="R398" s="5">
        <v>0</v>
      </c>
      <c r="S398" s="5">
        <f t="array" ref="S398">((PRODUCT(1+$AV379:$AV398/100)-1)*100)-((PRODUCT(1+AW379:AW398/100)-1)*100)</f>
        <v>-0.22473303639869435</v>
      </c>
      <c r="T398" s="5">
        <f t="array" ref="T398">((PRODUCT(1+$AV379:$AV398/100)-1)*100)-((PRODUCT(1+AX379:AX398/100)-1)*100)</f>
        <v>-0.14990754884303126</v>
      </c>
      <c r="U398" s="5">
        <f t="array" ref="U398">((PRODUCT(1+$AV379:$AV398/100)-1)*100)-((PRODUCT(1+AY379:AY398/100)-1)*100)</f>
        <v>-0.7980205566268106</v>
      </c>
      <c r="V398" s="7">
        <f t="shared" si="120"/>
        <v>324</v>
      </c>
      <c r="W398" s="7"/>
      <c r="X398" s="2">
        <f t="shared" si="129"/>
        <v>43208</v>
      </c>
      <c r="Y398" s="6">
        <f t="shared" si="129"/>
        <v>0</v>
      </c>
      <c r="Z398" s="6">
        <f t="shared" si="130"/>
        <v>1.0009774104683196</v>
      </c>
      <c r="AA398" s="6">
        <f>1+(($AV398-AY398)/100)</f>
        <v>0.99878741046831954</v>
      </c>
      <c r="AB398" s="7">
        <f>H398</f>
        <v>324</v>
      </c>
      <c r="AC398" s="5">
        <f t="shared" si="131"/>
        <v>1.0012774104683195</v>
      </c>
      <c r="AD398" s="5">
        <f t="shared" si="132"/>
        <v>0.99605741046831953</v>
      </c>
      <c r="AE398" s="5">
        <f t="shared" si="133"/>
        <v>1.0011274104683194</v>
      </c>
      <c r="AF398" s="2"/>
      <c r="AG398" s="5">
        <f t="shared" si="134"/>
        <v>114.38686203166471</v>
      </c>
      <c r="AH398" s="5">
        <f t="shared" si="135"/>
        <v>110.41637643829553</v>
      </c>
      <c r="AI398" s="5">
        <f t="shared" si="136"/>
        <v>108.76746142754375</v>
      </c>
      <c r="AJ398" s="5">
        <f t="shared" si="137"/>
        <v>121.54539630908663</v>
      </c>
      <c r="AK398" s="5">
        <f t="shared" si="138"/>
        <v>127.61456332849544</v>
      </c>
      <c r="AL398" s="5">
        <f t="shared" si="139"/>
        <v>109.44542532742008</v>
      </c>
      <c r="AN398" s="5">
        <f t="array" ref="AN398">(PRODUCT(1+AV389:AV398/100)-1)*100</f>
        <v>1.6961007169085551</v>
      </c>
      <c r="AO398" s="5">
        <f t="array" ref="AO398">(PRODUCT(1+AW389:AW398/100)-1)*100</f>
        <v>1.5684749679969023</v>
      </c>
      <c r="AP398" s="5">
        <f t="array" ref="AP398">(PRODUCT(1+AX389:AX398/100)-1)*100</f>
        <v>1.447879347424319</v>
      </c>
      <c r="AQ398" s="5">
        <f t="array" ref="AQ398">(PRODUCT(1+AY389:AY398/100)-1)*100</f>
        <v>2.4547429559671041</v>
      </c>
      <c r="AR398" s="5">
        <f t="array" ref="AR398">(PRODUCT(1+AZ389:AZ398/100)-1)*100</f>
        <v>5.3630090377293493</v>
      </c>
      <c r="AS398" s="5">
        <f t="array" ref="AS398">(PRODUCT(1+BA389:BA398/100)-1)*100</f>
        <v>1.458036021788689</v>
      </c>
      <c r="AU398" s="2">
        <v>43208</v>
      </c>
      <c r="AV398" s="5">
        <v>0.13774104683195176</v>
      </c>
      <c r="AW398" s="5">
        <v>0.04</v>
      </c>
      <c r="AX398" s="5">
        <v>0.01</v>
      </c>
      <c r="AY398" s="5">
        <v>0.25900000000000001</v>
      </c>
      <c r="AZ398" s="5">
        <v>0.53200000000000003</v>
      </c>
      <c r="BA398" s="5">
        <v>2.5000000000000001E-2</v>
      </c>
    </row>
    <row r="399" spans="1:53" x14ac:dyDescent="0.25">
      <c r="A399" s="2">
        <v>43209</v>
      </c>
      <c r="B399" s="5">
        <v>1</v>
      </c>
      <c r="C399" s="5">
        <f t="shared" si="122"/>
        <v>1.0385281580631744</v>
      </c>
      <c r="D399" s="5">
        <f t="shared" si="123"/>
        <v>1.0542405011788041</v>
      </c>
      <c r="E399" s="5">
        <f t="shared" si="124"/>
        <v>0.94368404067187961</v>
      </c>
      <c r="F399" s="5">
        <f t="shared" si="125"/>
        <v>0.90238256859898935</v>
      </c>
      <c r="G399" s="5">
        <f t="shared" si="126"/>
        <v>1.0476048151141848</v>
      </c>
      <c r="H399" s="7">
        <v>333</v>
      </c>
      <c r="I399" s="7"/>
      <c r="J399" s="2">
        <f t="shared" si="127"/>
        <v>43209</v>
      </c>
      <c r="K399" s="5">
        <v>1</v>
      </c>
      <c r="L399" s="5">
        <f>_xlfn.STDEV.S($AV370:$AV399)/_xlfn.STDEV.S(AW370:AW399)</f>
        <v>0.97692368037742305</v>
      </c>
      <c r="M399" s="5">
        <f>_xlfn.STDEV.S($AV370:$AV399)/_xlfn.STDEV.S(AY370:AY399)</f>
        <v>0.66260675343385622</v>
      </c>
      <c r="N399" s="5">
        <f>_xlfn.STDEV.S($AV370:$AV399)/_xlfn.STDEV.S(AZ370:AZ399)</f>
        <v>0.28025151939156273</v>
      </c>
      <c r="O399" s="7">
        <f t="shared" si="121"/>
        <v>333</v>
      </c>
      <c r="P399" s="7"/>
      <c r="Q399" s="2">
        <f t="shared" si="128"/>
        <v>43209</v>
      </c>
      <c r="R399" s="5">
        <v>0</v>
      </c>
      <c r="S399" s="5">
        <f t="array" ref="S399">((PRODUCT(1+$AV380:$AV399/100)-1)*100)-((PRODUCT(1+AW380:AW399/100)-1)*100)</f>
        <v>9.9558222119466855E-2</v>
      </c>
      <c r="T399" s="5">
        <f t="array" ref="T399">((PRODUCT(1+$AV380:$AV399/100)-1)*100)-((PRODUCT(1+AX380:AX399/100)-1)*100)</f>
        <v>0.18624224730416916</v>
      </c>
      <c r="U399" s="5">
        <f t="array" ref="U399">((PRODUCT(1+$AV380:$AV399/100)-1)*100)-((PRODUCT(1+AY380:AY399/100)-1)*100)</f>
        <v>-0.53987787628029249</v>
      </c>
      <c r="V399" s="7">
        <f t="shared" si="120"/>
        <v>333</v>
      </c>
      <c r="W399" s="7"/>
      <c r="X399" s="2">
        <f t="shared" si="129"/>
        <v>43209</v>
      </c>
      <c r="Y399" s="6">
        <f t="shared" si="129"/>
        <v>0</v>
      </c>
      <c r="Z399" s="6">
        <f t="shared" si="130"/>
        <v>1.0024704539202203</v>
      </c>
      <c r="AA399" s="6">
        <f>1+(($AV399-AY399)/100)</f>
        <v>1.0027304539202202</v>
      </c>
      <c r="AB399" s="7">
        <f>H399</f>
        <v>333</v>
      </c>
      <c r="AC399" s="5">
        <f t="shared" si="131"/>
        <v>1.0024404539202201</v>
      </c>
      <c r="AD399" s="5">
        <f t="shared" si="132"/>
        <v>1.0066804539202201</v>
      </c>
      <c r="AE399" s="5">
        <f t="shared" si="133"/>
        <v>1.0023404539202201</v>
      </c>
      <c r="AF399" s="2"/>
      <c r="AG399" s="5">
        <f t="shared" si="134"/>
        <v>114.23935490215345</v>
      </c>
      <c r="AH399" s="5">
        <f t="shared" si="135"/>
        <v>110.00121086288755</v>
      </c>
      <c r="AI399" s="5">
        <f t="shared" si="136"/>
        <v>108.36175879641901</v>
      </c>
      <c r="AJ399" s="5">
        <f t="shared" si="137"/>
        <v>121.05678381592409</v>
      </c>
      <c r="AK399" s="5">
        <f t="shared" si="138"/>
        <v>126.59747525876732</v>
      </c>
      <c r="AL399" s="5">
        <f t="shared" si="139"/>
        <v>109.04813843348154</v>
      </c>
      <c r="AN399" s="5">
        <f t="array" ref="AN399">(PRODUCT(1+AV390:AV399/100)-1)*100</f>
        <v>1.2639470013946941</v>
      </c>
      <c r="AO399" s="5">
        <f t="array" ref="AO399">(PRODUCT(1+AW390:AW399/100)-1)*100</f>
        <v>0.82964057448353667</v>
      </c>
      <c r="AP399" s="5">
        <f t="array" ref="AP399">(PRODUCT(1+AX390:AX399/100)-1)*100</f>
        <v>0.74206703957981901</v>
      </c>
      <c r="AQ399" s="5">
        <f t="array" ref="AQ399">(PRODUCT(1+AY390:AY399/100)-1)*100</f>
        <v>1.464527084900169</v>
      </c>
      <c r="AR399" s="5">
        <f t="array" ref="AR399">(PRODUCT(1+AZ390:AZ399/100)-1)*100</f>
        <v>2.9887337232225919</v>
      </c>
      <c r="AS399" s="5">
        <f t="array" ref="AS399">(PRODUCT(1+BA390:BA399/100)-1)*100</f>
        <v>0.76628358073540515</v>
      </c>
      <c r="AU399" s="2">
        <v>43209</v>
      </c>
      <c r="AV399" s="5">
        <v>-0.12895460797798242</v>
      </c>
      <c r="AW399" s="5">
        <v>-0.376</v>
      </c>
      <c r="AX399" s="5">
        <v>-0.373</v>
      </c>
      <c r="AY399" s="5">
        <v>-0.40200000000000002</v>
      </c>
      <c r="AZ399" s="5">
        <v>-0.79700000000000004</v>
      </c>
      <c r="BA399" s="5">
        <v>-0.36299999999999999</v>
      </c>
    </row>
    <row r="400" spans="1:53" x14ac:dyDescent="0.25">
      <c r="A400" s="2">
        <v>43210</v>
      </c>
      <c r="B400" s="5">
        <v>1</v>
      </c>
      <c r="C400" s="5">
        <f t="shared" si="122"/>
        <v>1.0381359375809387</v>
      </c>
      <c r="D400" s="5">
        <f t="shared" si="123"/>
        <v>1.0539267451608609</v>
      </c>
      <c r="E400" s="5">
        <f t="shared" si="124"/>
        <v>0.94278971186279092</v>
      </c>
      <c r="F400" s="5">
        <f t="shared" si="125"/>
        <v>0.90173486941054637</v>
      </c>
      <c r="G400" s="5">
        <f t="shared" si="126"/>
        <v>1.0472196493339618</v>
      </c>
      <c r="H400" s="7">
        <v>333</v>
      </c>
      <c r="I400" s="7"/>
      <c r="J400" s="2">
        <f t="shared" si="127"/>
        <v>43210</v>
      </c>
      <c r="K400" s="5">
        <v>1</v>
      </c>
      <c r="L400" s="5">
        <f>_xlfn.STDEV.S($AV371:$AV400)/_xlfn.STDEV.S(AW371:AW400)</f>
        <v>0.9456525191855184</v>
      </c>
      <c r="M400" s="5">
        <f>_xlfn.STDEV.S($AV371:$AV400)/_xlfn.STDEV.S(AY371:AY400)</f>
        <v>0.6462751337877336</v>
      </c>
      <c r="N400" s="5">
        <f>_xlfn.STDEV.S($AV371:$AV400)/_xlfn.STDEV.S(AZ371:AZ400)</f>
        <v>0.27593639216303478</v>
      </c>
      <c r="O400" s="7">
        <f t="shared" si="121"/>
        <v>333</v>
      </c>
      <c r="P400" s="7"/>
      <c r="Q400" s="2">
        <f t="shared" si="128"/>
        <v>43210</v>
      </c>
      <c r="R400" s="5">
        <v>0</v>
      </c>
      <c r="S400" s="5">
        <f t="array" ref="S400">((PRODUCT(1+$AV381:$AV400/100)-1)*100)-((PRODUCT(1+AW381:AW400/100)-1)*100)</f>
        <v>3.8039715160587129E-2</v>
      </c>
      <c r="T400" s="5">
        <f t="array" ref="T400">((PRODUCT(1+$AV381:$AV400/100)-1)*100)-((PRODUCT(1+AX381:AX400/100)-1)*100)</f>
        <v>0.13066625290947265</v>
      </c>
      <c r="U400" s="5">
        <f t="array" ref="U400">((PRODUCT(1+$AV381:$AV400/100)-1)*100)-((PRODUCT(1+AY381:AY400/100)-1)*100)</f>
        <v>-0.64324807605089518</v>
      </c>
      <c r="V400" s="7">
        <f t="shared" si="120"/>
        <v>333</v>
      </c>
      <c r="W400" s="7"/>
      <c r="X400" s="2">
        <f t="shared" si="129"/>
        <v>43210</v>
      </c>
      <c r="Y400" s="6">
        <f t="shared" si="129"/>
        <v>0</v>
      </c>
      <c r="Z400" s="6">
        <f t="shared" si="130"/>
        <v>0.99962270810019804</v>
      </c>
      <c r="AA400" s="6">
        <f>1+(($AV400-AY400)/100)</f>
        <v>0.99905270810019808</v>
      </c>
      <c r="AB400" s="7">
        <f>H400</f>
        <v>333</v>
      </c>
      <c r="AC400" s="5">
        <f t="shared" si="131"/>
        <v>0.99970270810019801</v>
      </c>
      <c r="AD400" s="5">
        <f t="shared" si="132"/>
        <v>0.99928270810019804</v>
      </c>
      <c r="AE400" s="5">
        <f t="shared" si="133"/>
        <v>0.999632708100198</v>
      </c>
      <c r="AF400" s="2"/>
      <c r="AG400" s="5">
        <f t="shared" si="134"/>
        <v>114.08201396400811</v>
      </c>
      <c r="AH400" s="5">
        <f t="shared" si="135"/>
        <v>109.89120965202466</v>
      </c>
      <c r="AI400" s="5">
        <f t="shared" si="136"/>
        <v>108.24472809691888</v>
      </c>
      <c r="AJ400" s="5">
        <f t="shared" si="137"/>
        <v>121.00472939888324</v>
      </c>
      <c r="AK400" s="5">
        <f t="shared" si="138"/>
        <v>126.51392092509653</v>
      </c>
      <c r="AL400" s="5">
        <f t="shared" si="139"/>
        <v>108.93799981366372</v>
      </c>
      <c r="AN400" s="5">
        <f t="array" ref="AN400">(PRODUCT(1+AV391:AV400/100)-1)*100</f>
        <v>0.966057441253243</v>
      </c>
      <c r="AO400" s="5">
        <f t="array" ref="AO400">(PRODUCT(1+AW391:AW400/100)-1)*100</f>
        <v>0.70866920006908973</v>
      </c>
      <c r="AP400" s="5">
        <f t="array" ref="AP400">(PRODUCT(1+AX391:AX400/100)-1)*100</f>
        <v>0.61012527836303843</v>
      </c>
      <c r="AQ400" s="5">
        <f t="array" ref="AQ400">(PRODUCT(1+AY391:AY400/100)-1)*100</f>
        <v>1.4249543364271311</v>
      </c>
      <c r="AR400" s="5">
        <f t="array" ref="AR400">(PRODUCT(1+AZ391:AZ400/100)-1)*100</f>
        <v>2.9341425975029534</v>
      </c>
      <c r="AS400" s="5">
        <f t="array" ref="AS400">(PRODUCT(1+BA391:BA400/100)-1)*100</f>
        <v>0.64337452566851638</v>
      </c>
      <c r="AU400" s="2">
        <v>43210</v>
      </c>
      <c r="AV400" s="5">
        <v>-0.13772918998019579</v>
      </c>
      <c r="AW400" s="5">
        <v>-0.1</v>
      </c>
      <c r="AX400" s="5">
        <v>-0.108</v>
      </c>
      <c r="AY400" s="5">
        <v>-4.2999999999999997E-2</v>
      </c>
      <c r="AZ400" s="5">
        <v>-6.6000000000000003E-2</v>
      </c>
      <c r="BA400" s="5">
        <v>-0.10100000000000001</v>
      </c>
    </row>
    <row r="401" spans="1:53" x14ac:dyDescent="0.25">
      <c r="A401" s="2">
        <v>43213</v>
      </c>
      <c r="B401" s="5">
        <v>1</v>
      </c>
      <c r="C401" s="5">
        <f t="shared" si="122"/>
        <v>1.0375523697240348</v>
      </c>
      <c r="D401" s="5">
        <f t="shared" si="123"/>
        <v>1.0533976110274794</v>
      </c>
      <c r="E401" s="5">
        <f t="shared" si="124"/>
        <v>0.94181634243530743</v>
      </c>
      <c r="F401" s="5">
        <f t="shared" si="125"/>
        <v>0.89771201595556771</v>
      </c>
      <c r="G401" s="5">
        <f t="shared" si="126"/>
        <v>1.0467567974427592</v>
      </c>
      <c r="H401" s="7">
        <v>336</v>
      </c>
      <c r="I401" s="7"/>
      <c r="J401" s="2">
        <f t="shared" si="127"/>
        <v>43213</v>
      </c>
      <c r="K401" s="5">
        <v>1</v>
      </c>
      <c r="L401" s="5">
        <f>_xlfn.STDEV.S($AV372:$AV401)/_xlfn.STDEV.S(AW372:AW401)</f>
        <v>0.97317083005402305</v>
      </c>
      <c r="M401" s="5">
        <f>_xlfn.STDEV.S($AV372:$AV401)/_xlfn.STDEV.S(AY372:AY401)</f>
        <v>0.67905822661190707</v>
      </c>
      <c r="N401" s="5">
        <f>_xlfn.STDEV.S($AV372:$AV401)/_xlfn.STDEV.S(AZ372:AZ401)</f>
        <v>0.29680217141374154</v>
      </c>
      <c r="O401" s="7">
        <f t="shared" si="121"/>
        <v>336</v>
      </c>
      <c r="P401" s="7"/>
      <c r="Q401" s="2">
        <f t="shared" si="128"/>
        <v>43213</v>
      </c>
      <c r="R401" s="5">
        <v>0</v>
      </c>
      <c r="S401" s="5">
        <f t="array" ref="S401">((PRODUCT(1+$AV382:$AV401/100)-1)*100)-((PRODUCT(1+AW382:AW401/100)-1)*100)</f>
        <v>-0.13641245037026017</v>
      </c>
      <c r="T401" s="5">
        <f t="array" ref="T401">((PRODUCT(1+$AV382:$AV401/100)-1)*100)-((PRODUCT(1+AX382:AX401/100)-1)*100)</f>
        <v>-2.4631622008808307E-2</v>
      </c>
      <c r="U401" s="5">
        <f t="array" ref="U401">((PRODUCT(1+$AV382:$AV401/100)-1)*100)-((PRODUCT(1+AY382:AY401/100)-1)*100)</f>
        <v>-0.95293539456042797</v>
      </c>
      <c r="V401" s="7">
        <f t="shared" si="120"/>
        <v>336</v>
      </c>
      <c r="W401" s="7"/>
      <c r="X401" s="2">
        <f t="shared" si="129"/>
        <v>43213</v>
      </c>
      <c r="Y401" s="6">
        <f t="shared" si="129"/>
        <v>0</v>
      </c>
      <c r="Z401" s="6">
        <f t="shared" si="130"/>
        <v>0.99943881389535383</v>
      </c>
      <c r="AA401" s="6">
        <f>1+(($AV401-AY401)/100)</f>
        <v>0.99896881389535386</v>
      </c>
      <c r="AB401" s="7">
        <f>H401</f>
        <v>336</v>
      </c>
      <c r="AC401" s="5">
        <f t="shared" si="131"/>
        <v>0.99949881389535378</v>
      </c>
      <c r="AD401" s="5">
        <f t="shared" si="132"/>
        <v>0.99552881389535386</v>
      </c>
      <c r="AE401" s="5">
        <f t="shared" si="133"/>
        <v>0.99955881389535384</v>
      </c>
      <c r="AF401" s="2"/>
      <c r="AG401" s="5">
        <f t="shared" si="134"/>
        <v>113.82633493952193</v>
      </c>
      <c r="AH401" s="5">
        <f t="shared" si="135"/>
        <v>109.70659241980925</v>
      </c>
      <c r="AI401" s="5">
        <f t="shared" si="136"/>
        <v>108.05638227003024</v>
      </c>
      <c r="AJ401" s="5">
        <f t="shared" si="137"/>
        <v>120.85831367631059</v>
      </c>
      <c r="AK401" s="5">
        <f t="shared" si="138"/>
        <v>126.79604696875948</v>
      </c>
      <c r="AL401" s="5">
        <f t="shared" si="139"/>
        <v>108.74191141399912</v>
      </c>
      <c r="AN401" s="5">
        <f t="array" ref="AN401">(PRODUCT(1+AV392:AV401/100)-1)*100</f>
        <v>0.68719554627698631</v>
      </c>
      <c r="AO401" s="5">
        <f t="array" ref="AO401">(PRODUCT(1+AW392:AW401/100)-1)*100</f>
        <v>0.42399104610999494</v>
      </c>
      <c r="AP401" s="5">
        <f t="array" ref="AP401">(PRODUCT(1+AX392:AX401/100)-1)*100</f>
        <v>0.33372659651622616</v>
      </c>
      <c r="AQ401" s="5">
        <f t="array" ref="AQ401">(PRODUCT(1+AY392:AY401/100)-1)*100</f>
        <v>1.0828802914476299</v>
      </c>
      <c r="AR401" s="5">
        <f t="array" ref="AR401">(PRODUCT(1+AZ392:AZ401/100)-1)*100</f>
        <v>2.4292678847616545</v>
      </c>
      <c r="AS401" s="5">
        <f t="array" ref="AS401">(PRODUCT(1+BA392:BA401/100)-1)*100</f>
        <v>0.36486253486343045</v>
      </c>
      <c r="AU401" s="2">
        <v>43213</v>
      </c>
      <c r="AV401" s="5">
        <v>-0.22411861046461867</v>
      </c>
      <c r="AW401" s="5">
        <v>-0.16800000000000001</v>
      </c>
      <c r="AX401" s="5">
        <v>-0.17399999999999999</v>
      </c>
      <c r="AY401" s="5">
        <v>-0.121</v>
      </c>
      <c r="AZ401" s="5">
        <v>0.223</v>
      </c>
      <c r="BA401" s="5">
        <v>-0.18</v>
      </c>
    </row>
    <row r="402" spans="1:53" x14ac:dyDescent="0.25">
      <c r="A402" s="2">
        <v>43214</v>
      </c>
      <c r="B402" s="5">
        <v>1</v>
      </c>
      <c r="C402" s="5">
        <f t="shared" si="122"/>
        <v>1.0387816455655405</v>
      </c>
      <c r="D402" s="5">
        <f t="shared" si="123"/>
        <v>1.0544766124721108</v>
      </c>
      <c r="E402" s="5">
        <f t="shared" si="124"/>
        <v>0.94400100774518669</v>
      </c>
      <c r="F402" s="5">
        <f t="shared" si="125"/>
        <v>0.89592993571015322</v>
      </c>
      <c r="G402" s="5">
        <f t="shared" si="126"/>
        <v>1.0481019945773347</v>
      </c>
      <c r="H402" s="7">
        <v>341</v>
      </c>
      <c r="I402" s="7"/>
      <c r="J402" s="2">
        <f t="shared" si="127"/>
        <v>43214</v>
      </c>
      <c r="K402" s="5">
        <v>1</v>
      </c>
      <c r="L402" s="5">
        <f>_xlfn.STDEV.S($AV373:$AV402)/_xlfn.STDEV.S(AW373:AW402)</f>
        <v>0.94574490013533419</v>
      </c>
      <c r="M402" s="5">
        <f>_xlfn.STDEV.S($AV373:$AV402)/_xlfn.STDEV.S(AY373:AY402)</f>
        <v>0.66215415337490058</v>
      </c>
      <c r="N402" s="5">
        <f>_xlfn.STDEV.S($AV373:$AV402)/_xlfn.STDEV.S(AZ373:AZ402)</f>
        <v>0.29816903629480096</v>
      </c>
      <c r="O402" s="7">
        <f t="shared" si="121"/>
        <v>341</v>
      </c>
      <c r="P402" s="7"/>
      <c r="Q402" s="2">
        <f t="shared" si="128"/>
        <v>43214</v>
      </c>
      <c r="R402" s="5">
        <v>0</v>
      </c>
      <c r="S402" s="5">
        <f t="array" ref="S402">((PRODUCT(1+$AV383:$AV402/100)-1)*100)-((PRODUCT(1+AW383:AW402/100)-1)*100)</f>
        <v>-3.5048252336933317E-2</v>
      </c>
      <c r="T402" s="5">
        <f t="array" ref="T402">((PRODUCT(1+$AV383:$AV402/100)-1)*100)-((PRODUCT(1+AX383:AX402/100)-1)*100)</f>
        <v>6.1490211516801452E-2</v>
      </c>
      <c r="U402" s="5">
        <f t="array" ref="U402">((PRODUCT(1+$AV383:$AV402/100)-1)*100)-((PRODUCT(1+AY383:AY402/100)-1)*100)</f>
        <v>-0.74385726217947035</v>
      </c>
      <c r="V402" s="7">
        <f t="shared" si="120"/>
        <v>341</v>
      </c>
      <c r="W402" s="7"/>
      <c r="X402" s="2">
        <f t="shared" si="129"/>
        <v>43214</v>
      </c>
      <c r="Y402" s="6">
        <f t="shared" si="129"/>
        <v>0</v>
      </c>
      <c r="Z402" s="6">
        <f t="shared" si="130"/>
        <v>1.0011824622030236</v>
      </c>
      <c r="AA402" s="6">
        <f>1+(($AV402-AY402)/100)</f>
        <v>1.0023124622030237</v>
      </c>
      <c r="AB402" s="7">
        <f>H402</f>
        <v>341</v>
      </c>
      <c r="AC402" s="5">
        <f t="shared" si="131"/>
        <v>1.0010224622030237</v>
      </c>
      <c r="AD402" s="5">
        <f t="shared" si="132"/>
        <v>0.99801246220302364</v>
      </c>
      <c r="AE402" s="5">
        <f t="shared" si="133"/>
        <v>1.0012824622030236</v>
      </c>
      <c r="AF402" s="2"/>
      <c r="AG402" s="5">
        <f t="shared" si="134"/>
        <v>113.73783066181517</v>
      </c>
      <c r="AH402" s="5">
        <f t="shared" si="135"/>
        <v>109.49156749866643</v>
      </c>
      <c r="AI402" s="5">
        <f t="shared" si="136"/>
        <v>107.86188078194418</v>
      </c>
      <c r="AJ402" s="5">
        <f t="shared" si="137"/>
        <v>120.48486148705078</v>
      </c>
      <c r="AK402" s="5">
        <f t="shared" si="138"/>
        <v>126.94947018559168</v>
      </c>
      <c r="AL402" s="5">
        <f t="shared" si="139"/>
        <v>108.51790307648629</v>
      </c>
      <c r="AN402" s="5">
        <f t="array" ref="AN402">(PRODUCT(1+AV393:AV402/100)-1)*100</f>
        <v>0.47780383980537966</v>
      </c>
      <c r="AO402" s="5">
        <f t="array" ref="AO402">(PRODUCT(1+AW393:AW402/100)-1)*100</f>
        <v>-5.9668727093664664E-2</v>
      </c>
      <c r="AP402" s="5">
        <f t="array" ref="AP402">(PRODUCT(1+AX393:AX402/100)-1)*100</f>
        <v>-0.13149933824353477</v>
      </c>
      <c r="AQ402" s="5">
        <f t="array" ref="AQ402">(PRODUCT(1+AY393:AY402/100)-1)*100</f>
        <v>0.46512022586042701</v>
      </c>
      <c r="AR402" s="5">
        <f t="array" ref="AR402">(PRODUCT(1+AZ393:AZ402/100)-1)*100</f>
        <v>2.1690516646431623</v>
      </c>
      <c r="AS402" s="5">
        <f t="array" ref="AS402">(PRODUCT(1+BA393:BA402/100)-1)*100</f>
        <v>-0.12652847580228999</v>
      </c>
      <c r="AU402" s="2">
        <v>43214</v>
      </c>
      <c r="AV402" s="5">
        <v>-7.7753779697631309E-2</v>
      </c>
      <c r="AW402" s="5">
        <v>-0.19600000000000001</v>
      </c>
      <c r="AX402" s="5">
        <v>-0.18</v>
      </c>
      <c r="AY402" s="5">
        <v>-0.309</v>
      </c>
      <c r="AZ402" s="5">
        <v>0.121</v>
      </c>
      <c r="BA402" s="5">
        <v>-0.20599999999999999</v>
      </c>
    </row>
    <row r="403" spans="1:53" x14ac:dyDescent="0.25">
      <c r="A403" s="2">
        <v>43215</v>
      </c>
      <c r="B403" s="5">
        <v>1</v>
      </c>
      <c r="C403" s="5">
        <f t="shared" si="122"/>
        <v>1.038234765649954</v>
      </c>
      <c r="D403" s="5">
        <f t="shared" si="123"/>
        <v>1.0539849003945707</v>
      </c>
      <c r="E403" s="5">
        <f t="shared" si="124"/>
        <v>0.94308781070372327</v>
      </c>
      <c r="F403" s="5">
        <f t="shared" si="125"/>
        <v>0.89595252848445506</v>
      </c>
      <c r="G403" s="5">
        <f t="shared" si="126"/>
        <v>1.0475291937982183</v>
      </c>
      <c r="H403" s="7">
        <v>347</v>
      </c>
      <c r="I403" s="7"/>
      <c r="J403" s="2">
        <f t="shared" si="127"/>
        <v>43215</v>
      </c>
      <c r="K403" s="5">
        <v>1</v>
      </c>
      <c r="L403" s="5">
        <f>_xlfn.STDEV.S($AV374:$AV403)/_xlfn.STDEV.S(AW374:AW403)</f>
        <v>0.96330439791683153</v>
      </c>
      <c r="M403" s="5">
        <f>_xlfn.STDEV.S($AV374:$AV403)/_xlfn.STDEV.S(AY374:AY403)</f>
        <v>0.7024516617934019</v>
      </c>
      <c r="N403" s="5">
        <f>_xlfn.STDEV.S($AV374:$AV403)/_xlfn.STDEV.S(AZ374:AZ403)</f>
        <v>0.32095488366141467</v>
      </c>
      <c r="O403" s="7">
        <f t="shared" si="121"/>
        <v>347</v>
      </c>
      <c r="P403" s="7"/>
      <c r="Q403" s="2">
        <f t="shared" si="128"/>
        <v>43215</v>
      </c>
      <c r="R403" s="5">
        <v>0</v>
      </c>
      <c r="S403" s="5">
        <f t="array" ref="S403">((PRODUCT(1+$AV384:$AV403/100)-1)*100)-((PRODUCT(1+AW384:AW403/100)-1)*100)</f>
        <v>6.074016874617616E-2</v>
      </c>
      <c r="T403" s="5">
        <f t="array" ref="T403">((PRODUCT(1+$AV384:$AV403/100)-1)*100)-((PRODUCT(1+AX384:AX403/100)-1)*100)</f>
        <v>0.1600024161162672</v>
      </c>
      <c r="U403" s="5">
        <f t="array" ref="U403">((PRODUCT(1+$AV384:$AV403/100)-1)*100)-((PRODUCT(1+AY384:AY403/100)-1)*100)</f>
        <v>-0.67124912162637163</v>
      </c>
      <c r="V403" s="7">
        <f t="shared" si="120"/>
        <v>347</v>
      </c>
      <c r="W403" s="7"/>
      <c r="X403" s="2">
        <f t="shared" si="129"/>
        <v>43215</v>
      </c>
      <c r="Y403" s="6">
        <f t="shared" si="129"/>
        <v>0</v>
      </c>
      <c r="Z403" s="6">
        <f t="shared" si="130"/>
        <v>0.99947512709666264</v>
      </c>
      <c r="AA403" s="6">
        <f>1+(($AV403-AY403)/100)</f>
        <v>0.99903512709666265</v>
      </c>
      <c r="AB403" s="7">
        <f>H403</f>
        <v>347</v>
      </c>
      <c r="AC403" s="5">
        <f t="shared" si="131"/>
        <v>0.99953512709666259</v>
      </c>
      <c r="AD403" s="5">
        <f t="shared" si="132"/>
        <v>1.0000251270966627</v>
      </c>
      <c r="AE403" s="5">
        <f t="shared" si="133"/>
        <v>0.99945512709666262</v>
      </c>
      <c r="AF403" s="2"/>
      <c r="AG403" s="5">
        <f t="shared" si="134"/>
        <v>113.33464450781773</v>
      </c>
      <c r="AH403" s="5">
        <f t="shared" si="135"/>
        <v>109.16090296482045</v>
      </c>
      <c r="AI403" s="5">
        <f t="shared" si="136"/>
        <v>107.5296661891358</v>
      </c>
      <c r="AJ403" s="5">
        <f t="shared" si="137"/>
        <v>120.17401054441419</v>
      </c>
      <c r="AK403" s="5">
        <f t="shared" si="138"/>
        <v>126.49626057702912</v>
      </c>
      <c r="AL403" s="5">
        <f t="shared" si="139"/>
        <v>108.19234936725684</v>
      </c>
      <c r="AN403" s="5">
        <f t="array" ref="AN403">(PRODUCT(1+AV394:AV403/100)-1)*100</f>
        <v>1.7356591165484936E-2</v>
      </c>
      <c r="AO403" s="5">
        <f t="array" ref="AO403">(PRODUCT(1+AW394:AW403/100)-1)*100</f>
        <v>-0.43815115115145575</v>
      </c>
      <c r="AP403" s="5">
        <f t="array" ref="AP403">(PRODUCT(1+AX394:AX403/100)-1)*100</f>
        <v>-0.51172076412393519</v>
      </c>
      <c r="AQ403" s="5">
        <f t="array" ref="AQ403">(PRODUCT(1+AY394:AY403/100)-1)*100</f>
        <v>0.10081436059907745</v>
      </c>
      <c r="AR403" s="5">
        <f t="array" ref="AR403">(PRODUCT(1+AZ394:AZ403/100)-1)*100</f>
        <v>1.6660423326279705</v>
      </c>
      <c r="AS403" s="5">
        <f t="array" ref="AS403">(PRODUCT(1+BA394:BA403/100)-1)*100</f>
        <v>-0.50176754703913362</v>
      </c>
      <c r="AU403" s="2">
        <v>43215</v>
      </c>
      <c r="AV403" s="5">
        <v>-0.35448729033373816</v>
      </c>
      <c r="AW403" s="5">
        <v>-0.30199999999999999</v>
      </c>
      <c r="AX403" s="5">
        <v>-0.308</v>
      </c>
      <c r="AY403" s="5">
        <v>-0.25800000000000001</v>
      </c>
      <c r="AZ403" s="5">
        <v>-0.35699999999999998</v>
      </c>
      <c r="BA403" s="5">
        <v>-0.3</v>
      </c>
    </row>
    <row r="404" spans="1:53" x14ac:dyDescent="0.25">
      <c r="A404" s="2">
        <v>43216</v>
      </c>
      <c r="B404" s="5">
        <v>1</v>
      </c>
      <c r="C404" s="5">
        <f t="shared" si="122"/>
        <v>1.0370000363641529</v>
      </c>
      <c r="D404" s="5">
        <f t="shared" si="123"/>
        <v>1.0527419431830523</v>
      </c>
      <c r="E404" s="5">
        <f t="shared" si="124"/>
        <v>0.94187226650330991</v>
      </c>
      <c r="F404" s="5">
        <f t="shared" si="125"/>
        <v>0.89299823522420685</v>
      </c>
      <c r="G404" s="5">
        <f t="shared" si="126"/>
        <v>1.0463460464853849</v>
      </c>
      <c r="H404" s="7">
        <v>343</v>
      </c>
      <c r="I404" s="7"/>
      <c r="J404" s="2">
        <f t="shared" si="127"/>
        <v>43216</v>
      </c>
      <c r="K404" s="5">
        <v>1</v>
      </c>
      <c r="L404" s="5">
        <f>_xlfn.STDEV.S($AV375:$AV404)/_xlfn.STDEV.S(AW375:AW404)</f>
        <v>0.94157137330071905</v>
      </c>
      <c r="M404" s="5">
        <f>_xlfn.STDEV.S($AV375:$AV404)/_xlfn.STDEV.S(AY375:AY404)</f>
        <v>0.70982051085433229</v>
      </c>
      <c r="N404" s="5">
        <f>_xlfn.STDEV.S($AV375:$AV404)/_xlfn.STDEV.S(AZ375:AZ404)</f>
        <v>0.32774362820466602</v>
      </c>
      <c r="O404" s="7">
        <f t="shared" si="121"/>
        <v>343</v>
      </c>
      <c r="P404" s="7"/>
      <c r="Q404" s="2">
        <f t="shared" si="128"/>
        <v>43216</v>
      </c>
      <c r="R404" s="5">
        <v>0</v>
      </c>
      <c r="S404" s="5">
        <f t="array" ref="S404">((PRODUCT(1+$AV385:$AV404/100)-1)*100)-((PRODUCT(1+AW385:AW404/100)-1)*100)</f>
        <v>-0.10725608440256273</v>
      </c>
      <c r="T404" s="5">
        <f t="array" ref="T404">((PRODUCT(1+$AV385:$AV404/100)-1)*100)-((PRODUCT(1+AX385:AX404/100)-1)*100)</f>
        <v>-1.1890856737450939E-2</v>
      </c>
      <c r="U404" s="5">
        <f t="array" ref="U404">((PRODUCT(1+$AV385:$AV404/100)-1)*100)-((PRODUCT(1+AY385:AY404/100)-1)*100)</f>
        <v>-0.82089658631265827</v>
      </c>
      <c r="V404" s="7">
        <f t="shared" si="120"/>
        <v>343</v>
      </c>
      <c r="W404" s="7"/>
      <c r="X404" s="2">
        <f t="shared" si="129"/>
        <v>43216</v>
      </c>
      <c r="Y404" s="6">
        <f t="shared" si="129"/>
        <v>0</v>
      </c>
      <c r="Z404" s="6">
        <f t="shared" si="130"/>
        <v>0.99880798264642079</v>
      </c>
      <c r="AA404" s="6">
        <f>1+(($AV404-AY404)/100)</f>
        <v>0.9987079826464208</v>
      </c>
      <c r="AB404" s="7">
        <f>H404</f>
        <v>343</v>
      </c>
      <c r="AC404" s="5">
        <f t="shared" si="131"/>
        <v>0.99881798264642074</v>
      </c>
      <c r="AD404" s="5">
        <f t="shared" si="132"/>
        <v>0.99668798264642078</v>
      </c>
      <c r="AE404" s="5">
        <f t="shared" si="133"/>
        <v>0.99886798264642074</v>
      </c>
      <c r="AF404" s="2"/>
      <c r="AG404" s="5">
        <f t="shared" si="134"/>
        <v>113.46248402006081</v>
      </c>
      <c r="AH404" s="5">
        <f t="shared" si="135"/>
        <v>109.41415625969884</v>
      </c>
      <c r="AI404" s="5">
        <f t="shared" si="136"/>
        <v>107.77805971803271</v>
      </c>
      <c r="AJ404" s="5">
        <f t="shared" si="137"/>
        <v>120.46483164993168</v>
      </c>
      <c r="AK404" s="5">
        <f t="shared" si="138"/>
        <v>127.05790397399113</v>
      </c>
      <c r="AL404" s="5">
        <f t="shared" si="139"/>
        <v>108.43686407682684</v>
      </c>
      <c r="AN404" s="5">
        <f t="array" ref="AN404">(PRODUCT(1+AV395:AV404/100)-1)*100</f>
        <v>8.6677645835031569E-3</v>
      </c>
      <c r="AO404" s="5">
        <f t="array" ref="AO404">(PRODUCT(1+AW395:AW404/100)-1)*100</f>
        <v>-0.36757586467996983</v>
      </c>
      <c r="AP404" s="5">
        <f t="array" ref="AP404">(PRODUCT(1+AX395:AX404/100)-1)*100</f>
        <v>-0.43225014137554529</v>
      </c>
      <c r="AQ404" s="5">
        <f t="array" ref="AQ404">(PRODUCT(1+AY395:AY404/100)-1)*100</f>
        <v>0.11379773453965569</v>
      </c>
      <c r="AR404" s="5">
        <f t="array" ref="AR404">(PRODUCT(1+AZ395:AZ404/100)-1)*100</f>
        <v>1.5427078342430622</v>
      </c>
      <c r="AS404" s="5">
        <f t="array" ref="AS404">(PRODUCT(1+BA395:BA404/100)-1)*100</f>
        <v>-0.42427361674266528</v>
      </c>
      <c r="AU404" s="2">
        <v>43216</v>
      </c>
      <c r="AV404" s="5">
        <v>0.11279826464207776</v>
      </c>
      <c r="AW404" s="5">
        <v>0.23200000000000001</v>
      </c>
      <c r="AX404" s="5">
        <v>0.23100000000000001</v>
      </c>
      <c r="AY404" s="5">
        <v>0.24199999999999999</v>
      </c>
      <c r="AZ404" s="5">
        <v>0.44400000000000001</v>
      </c>
      <c r="BA404" s="5">
        <v>0.22600000000000001</v>
      </c>
    </row>
    <row r="405" spans="1:53" x14ac:dyDescent="0.25">
      <c r="A405" s="2">
        <v>43217</v>
      </c>
      <c r="B405" s="5">
        <v>1</v>
      </c>
      <c r="C405" s="5">
        <f t="shared" si="122"/>
        <v>1.0381850458183632</v>
      </c>
      <c r="D405" s="5">
        <f t="shared" si="123"/>
        <v>1.054060819684149</v>
      </c>
      <c r="E405" s="5">
        <f t="shared" si="124"/>
        <v>0.9422046679625502</v>
      </c>
      <c r="F405" s="5">
        <f t="shared" si="125"/>
        <v>0.8940544308120032</v>
      </c>
      <c r="G405" s="5">
        <f t="shared" si="126"/>
        <v>1.0475417358913448</v>
      </c>
      <c r="H405" s="7">
        <v>344</v>
      </c>
      <c r="I405" s="7"/>
      <c r="J405" s="2">
        <f t="shared" si="127"/>
        <v>43217</v>
      </c>
      <c r="K405" s="5">
        <v>1</v>
      </c>
      <c r="L405" s="5">
        <f>_xlfn.STDEV.S($AV376:$AV405)/_xlfn.STDEV.S(AW376:AW405)</f>
        <v>0.95865890961596711</v>
      </c>
      <c r="M405" s="5">
        <f>_xlfn.STDEV.S($AV376:$AV405)/_xlfn.STDEV.S(AY376:AY405)</f>
        <v>0.71630209329794814</v>
      </c>
      <c r="N405" s="5">
        <f>_xlfn.STDEV.S($AV376:$AV405)/_xlfn.STDEV.S(AZ376:AZ405)</f>
        <v>0.33294124900731809</v>
      </c>
      <c r="O405" s="7">
        <f t="shared" si="121"/>
        <v>344</v>
      </c>
      <c r="P405" s="7"/>
      <c r="Q405" s="2">
        <f t="shared" si="128"/>
        <v>43217</v>
      </c>
      <c r="R405" s="5">
        <v>0</v>
      </c>
      <c r="S405" s="5">
        <f t="array" ref="S405">((PRODUCT(1+$AV386:$AV405/100)-1)*100)-((PRODUCT(1+AW386:AW405/100)-1)*100)</f>
        <v>3.2148354705485715E-2</v>
      </c>
      <c r="T405" s="5">
        <f t="array" ref="T405">((PRODUCT(1+$AV386:$AV405/100)-1)*100)-((PRODUCT(1+AX386:AX405/100)-1)*100)</f>
        <v>0.14477185803070114</v>
      </c>
      <c r="U405" s="5">
        <f t="array" ref="U405">((PRODUCT(1+$AV386:$AV405/100)-1)*100)-((PRODUCT(1+AY386:AY405/100)-1)*100)</f>
        <v>-0.80338498718961482</v>
      </c>
      <c r="V405" s="7">
        <f t="shared" si="120"/>
        <v>344</v>
      </c>
      <c r="W405" s="7"/>
      <c r="X405" s="2">
        <f t="shared" si="129"/>
        <v>43217</v>
      </c>
      <c r="Y405" s="6">
        <f t="shared" si="129"/>
        <v>0</v>
      </c>
      <c r="Z405" s="6">
        <f t="shared" si="130"/>
        <v>1.0011434026694401</v>
      </c>
      <c r="AA405" s="6">
        <f>1+(($AV405-AY405)/100)</f>
        <v>1.0003534026694403</v>
      </c>
      <c r="AB405" s="7">
        <f>H405</f>
        <v>344</v>
      </c>
      <c r="AC405" s="5">
        <f t="shared" si="131"/>
        <v>1.0012534026694402</v>
      </c>
      <c r="AD405" s="5">
        <f t="shared" si="132"/>
        <v>1.0011834026694402</v>
      </c>
      <c r="AE405" s="5">
        <f t="shared" si="133"/>
        <v>1.0011434026694401</v>
      </c>
      <c r="AF405" s="2"/>
      <c r="AG405" s="5">
        <f t="shared" si="134"/>
        <v>113.6591601927425</v>
      </c>
      <c r="AH405" s="5">
        <f t="shared" si="135"/>
        <v>109.47871061189207</v>
      </c>
      <c r="AI405" s="5">
        <f t="shared" si="136"/>
        <v>107.82979318669737</v>
      </c>
      <c r="AJ405" s="5">
        <f t="shared" si="137"/>
        <v>120.63107311760858</v>
      </c>
      <c r="AK405" s="5">
        <f t="shared" si="138"/>
        <v>127.12778582117683</v>
      </c>
      <c r="AL405" s="5">
        <f t="shared" si="139"/>
        <v>108.50084182663217</v>
      </c>
      <c r="AN405" s="5">
        <f t="array" ref="AN405">(PRODUCT(1+AV396:AV405/100)-1)*100</f>
        <v>-0.15549412577747779</v>
      </c>
      <c r="AO405" s="5">
        <f t="array" ref="AO405">(PRODUCT(1+AW396:AW405/100)-1)*100</f>
        <v>-0.49288090476630186</v>
      </c>
      <c r="AP405" s="5">
        <f t="array" ref="AP405">(PRODUCT(1+AX396:AX405/100)-1)*100</f>
        <v>-0.56145822580145888</v>
      </c>
      <c r="AQ405" s="5">
        <f t="array" ref="AQ405">(PRODUCT(1+AY396:AY405/100)-1)*100</f>
        <v>1.7912859322466446E-2</v>
      </c>
      <c r="AR405" s="5">
        <f t="array" ref="AR405">(PRODUCT(1+AZ396:AZ405/100)-1)*100</f>
        <v>1.0769990086671788</v>
      </c>
      <c r="AS405" s="5">
        <f t="array" ref="AS405">(PRODUCT(1+BA396:BA405/100)-1)*100</f>
        <v>-0.53957967374747007</v>
      </c>
      <c r="AU405" s="2">
        <v>43217</v>
      </c>
      <c r="AV405" s="5">
        <v>0.17334026694402205</v>
      </c>
      <c r="AW405" s="5">
        <v>5.8999999999999997E-2</v>
      </c>
      <c r="AX405" s="5">
        <v>4.8000000000000001E-2</v>
      </c>
      <c r="AY405" s="5">
        <v>0.13800000000000001</v>
      </c>
      <c r="AZ405" s="5">
        <v>5.5E-2</v>
      </c>
      <c r="BA405" s="5">
        <v>5.8999999999999997E-2</v>
      </c>
    </row>
    <row r="406" spans="1:53" x14ac:dyDescent="0.25">
      <c r="A406" s="2">
        <v>43220</v>
      </c>
      <c r="B406" s="5">
        <v>1</v>
      </c>
      <c r="C406" s="5">
        <f t="shared" si="122"/>
        <v>1.0380776350031531</v>
      </c>
      <c r="D406" s="5">
        <f t="shared" si="123"/>
        <v>1.0539412289482819</v>
      </c>
      <c r="E406" s="5">
        <f t="shared" si="124"/>
        <v>0.94222965388118574</v>
      </c>
      <c r="F406" s="5">
        <f t="shared" si="125"/>
        <v>0.89473125448419233</v>
      </c>
      <c r="G406" s="5">
        <f t="shared" si="126"/>
        <v>1.0474124127624196</v>
      </c>
      <c r="H406" s="7">
        <v>346</v>
      </c>
      <c r="I406" s="7"/>
      <c r="J406" s="2">
        <f t="shared" si="127"/>
        <v>43220</v>
      </c>
      <c r="K406" s="5">
        <v>1</v>
      </c>
      <c r="L406" s="5">
        <f>_xlfn.STDEV.S($AV377:$AV406)/_xlfn.STDEV.S(AW377:AW406)</f>
        <v>0.96402608966074421</v>
      </c>
      <c r="M406" s="5">
        <f>_xlfn.STDEV.S($AV377:$AV406)/_xlfn.STDEV.S(AY377:AY406)</f>
        <v>0.72608795528201076</v>
      </c>
      <c r="N406" s="5">
        <f>_xlfn.STDEV.S($AV377:$AV406)/_xlfn.STDEV.S(AZ377:AZ406)</f>
        <v>0.3441374391711709</v>
      </c>
      <c r="O406" s="7">
        <f t="shared" si="121"/>
        <v>346</v>
      </c>
      <c r="P406" s="7"/>
      <c r="Q406" s="2">
        <f t="shared" si="128"/>
        <v>43220</v>
      </c>
      <c r="R406" s="5">
        <v>0</v>
      </c>
      <c r="S406" s="5">
        <f t="array" ref="S406">((PRODUCT(1+$AV387:$AV406/100)-1)*100)-((PRODUCT(1+AW387:AW406/100)-1)*100)</f>
        <v>0.10629564474964326</v>
      </c>
      <c r="T406" s="5">
        <f t="array" ref="T406">((PRODUCT(1+$AV387:$AV406/100)-1)*100)-((PRODUCT(1+AX387:AX406/100)-1)*100)</f>
        <v>0.21888507581826477</v>
      </c>
      <c r="U406" s="5">
        <f t="array" ref="U406">((PRODUCT(1+$AV387:$AV406/100)-1)*100)-((PRODUCT(1+AY387:AY406/100)-1)*100)</f>
        <v>-0.72085864164939117</v>
      </c>
      <c r="V406" s="7">
        <f t="shared" ref="V406:V469" si="140">H406</f>
        <v>346</v>
      </c>
      <c r="W406" s="7"/>
      <c r="X406" s="2">
        <f t="shared" si="129"/>
        <v>43220</v>
      </c>
      <c r="Y406" s="6">
        <f t="shared" si="129"/>
        <v>0</v>
      </c>
      <c r="Z406" s="6">
        <f t="shared" si="130"/>
        <v>0.99989652015919706</v>
      </c>
      <c r="AA406" s="6">
        <f>1+(($AV406-AY406)/100)</f>
        <v>1.0000265201591971</v>
      </c>
      <c r="AB406" s="7">
        <f>H406</f>
        <v>346</v>
      </c>
      <c r="AC406" s="5">
        <f t="shared" si="131"/>
        <v>0.9998865201591971</v>
      </c>
      <c r="AD406" s="5">
        <f t="shared" si="132"/>
        <v>1.000756520159197</v>
      </c>
      <c r="AE406" s="5">
        <f t="shared" si="133"/>
        <v>0.99987652015919704</v>
      </c>
      <c r="AF406" s="2"/>
      <c r="AG406" s="5">
        <f t="shared" si="134"/>
        <v>113.66899400137659</v>
      </c>
      <c r="AH406" s="5">
        <f t="shared" si="135"/>
        <v>109.49951156690832</v>
      </c>
      <c r="AI406" s="5">
        <f t="shared" si="136"/>
        <v>107.85135914533471</v>
      </c>
      <c r="AJ406" s="5">
        <f t="shared" si="137"/>
        <v>120.63831098199563</v>
      </c>
      <c r="AK406" s="5">
        <f t="shared" si="138"/>
        <v>127.04261020467665</v>
      </c>
      <c r="AL406" s="5">
        <f t="shared" si="139"/>
        <v>108.52362700341577</v>
      </c>
      <c r="AN406" s="5">
        <f t="array" ref="AN406">(PRODUCT(1+AV397:AV406/100)-1)*100</f>
        <v>-0.23303987571209328</v>
      </c>
      <c r="AO406" s="5">
        <f t="array" ref="AO406">(PRODUCT(1+AW397:AW406/100)-1)*100</f>
        <v>-0.61807833854730099</v>
      </c>
      <c r="AP406" s="5">
        <f t="array" ref="AP406">(PRODUCT(1+AX397:AX406/100)-1)*100</f>
        <v>-0.67069860925460523</v>
      </c>
      <c r="AQ406" s="5">
        <f t="array" ref="AQ406">(PRODUCT(1+AY397:AY406/100)-1)*100</f>
        <v>-0.23149344269267624</v>
      </c>
      <c r="AR406" s="5">
        <f t="array" ref="AR406">(PRODUCT(1+AZ397:AZ406/100)-1)*100</f>
        <v>0.61085841998822499</v>
      </c>
      <c r="AS406" s="5">
        <f t="array" ref="AS406">(PRODUCT(1+BA397:BA406/100)-1)*100</f>
        <v>-0.65479591507535684</v>
      </c>
      <c r="AU406" s="2">
        <v>43220</v>
      </c>
      <c r="AV406" s="5">
        <v>8.6520159197078783E-3</v>
      </c>
      <c r="AW406" s="5">
        <v>1.9E-2</v>
      </c>
      <c r="AX406" s="5">
        <v>0.02</v>
      </c>
      <c r="AY406" s="5">
        <v>6.0000000000000001E-3</v>
      </c>
      <c r="AZ406" s="5">
        <v>-6.7000000000000004E-2</v>
      </c>
      <c r="BA406" s="5">
        <v>2.1000000000000001E-2</v>
      </c>
    </row>
    <row r="407" spans="1:53" x14ac:dyDescent="0.25">
      <c r="A407" s="2">
        <v>43222</v>
      </c>
      <c r="B407" s="5">
        <v>1</v>
      </c>
      <c r="C407" s="5">
        <f t="shared" si="122"/>
        <v>1.0363815139388539</v>
      </c>
      <c r="D407" s="5">
        <f t="shared" si="123"/>
        <v>1.0524189421184287</v>
      </c>
      <c r="E407" s="5">
        <f t="shared" si="124"/>
        <v>0.93930140370901649</v>
      </c>
      <c r="F407" s="5">
        <f t="shared" si="125"/>
        <v>0.87927687945461575</v>
      </c>
      <c r="G407" s="5">
        <f t="shared" si="126"/>
        <v>1.0462027001362999</v>
      </c>
      <c r="H407" s="7">
        <v>345</v>
      </c>
      <c r="I407" s="7"/>
      <c r="J407" s="2">
        <f t="shared" si="127"/>
        <v>43222</v>
      </c>
      <c r="K407" s="5">
        <v>1</v>
      </c>
      <c r="L407" s="5">
        <f>_xlfn.STDEV.S($AV378:$AV407)/_xlfn.STDEV.S(AW378:AW407)</f>
        <v>0.96234442847814805</v>
      </c>
      <c r="M407" s="5">
        <f>_xlfn.STDEV.S($AV378:$AV407)/_xlfn.STDEV.S(AY378:AY407)</f>
        <v>0.72029407517624611</v>
      </c>
      <c r="N407" s="5">
        <f>_xlfn.STDEV.S($AV378:$AV407)/_xlfn.STDEV.S(AZ378:AZ407)</f>
        <v>0.29341132008382981</v>
      </c>
      <c r="O407" s="7">
        <f t="shared" si="121"/>
        <v>345</v>
      </c>
      <c r="P407" s="7"/>
      <c r="Q407" s="2">
        <f t="shared" si="128"/>
        <v>43222</v>
      </c>
      <c r="R407" s="5">
        <v>0</v>
      </c>
      <c r="S407" s="5">
        <f t="array" ref="S407">((PRODUCT(1+$AV388:$AV407/100)-1)*100)-((PRODUCT(1+AW388:AW407/100)-1)*100)</f>
        <v>6.9545461235631656E-2</v>
      </c>
      <c r="T407" s="5">
        <f t="array" ref="T407">((PRODUCT(1+$AV388:$AV407/100)-1)*100)-((PRODUCT(1+AX388:AX407/100)-1)*100)</f>
        <v>0.20737441768463594</v>
      </c>
      <c r="U407" s="5">
        <f t="array" ref="U407">((PRODUCT(1+$AV388:$AV407/100)-1)*100)-((PRODUCT(1+AY388:AY407/100)-1)*100)</f>
        <v>-0.95332131923990815</v>
      </c>
      <c r="V407" s="7">
        <f t="shared" si="140"/>
        <v>345</v>
      </c>
      <c r="W407" s="7"/>
      <c r="X407" s="2">
        <f t="shared" si="129"/>
        <v>43222</v>
      </c>
      <c r="Y407" s="6">
        <f t="shared" si="129"/>
        <v>0</v>
      </c>
      <c r="Z407" s="6">
        <f t="shared" si="130"/>
        <v>0.99836441128125264</v>
      </c>
      <c r="AA407" s="6">
        <f>1+(($AV407-AY407)/100)</f>
        <v>0.9968844112812526</v>
      </c>
      <c r="AB407" s="7">
        <f>H407</f>
        <v>345</v>
      </c>
      <c r="AC407" s="5">
        <f t="shared" si="131"/>
        <v>0.99855441128125266</v>
      </c>
      <c r="AD407" s="5">
        <f t="shared" si="132"/>
        <v>0.98243441128125264</v>
      </c>
      <c r="AE407" s="5">
        <f t="shared" si="133"/>
        <v>0.99884441128125256</v>
      </c>
      <c r="AF407" s="2"/>
      <c r="AG407" s="5">
        <f t="shared" si="134"/>
        <v>113.600157340938</v>
      </c>
      <c r="AH407" s="5">
        <f t="shared" si="135"/>
        <v>109.61229606382226</v>
      </c>
      <c r="AI407" s="5">
        <f t="shared" si="136"/>
        <v>107.94195428701678</v>
      </c>
      <c r="AJ407" s="5">
        <f t="shared" si="137"/>
        <v>120.94111314256044</v>
      </c>
      <c r="AK407" s="5">
        <f t="shared" si="138"/>
        <v>129.19725287374797</v>
      </c>
      <c r="AL407" s="5">
        <f t="shared" si="139"/>
        <v>108.58331499826765</v>
      </c>
      <c r="AN407" s="5">
        <f t="array" ref="AN407">(PRODUCT(1+AV398:AV407/100)-1)*100</f>
        <v>-0.55096418732785146</v>
      </c>
      <c r="AO407" s="5">
        <f t="array" ref="AO407">(PRODUCT(1+AW398:AW407/100)-1)*100</f>
        <v>-0.68851693976083039</v>
      </c>
      <c r="AP407" s="5">
        <f t="array" ref="AP407">(PRODUCT(1+AX398:AX407/100)-1)*100</f>
        <v>-0.74904105915994945</v>
      </c>
      <c r="AQ407" s="5">
        <f t="array" ref="AQ407">(PRODUCT(1+AY398:AY407/100)-1)*100</f>
        <v>-0.23945430458496286</v>
      </c>
      <c r="AR407" s="5">
        <f t="array" ref="AR407">(PRODUCT(1+AZ398:AZ407/100)-1)*100</f>
        <v>1.7788086808694148</v>
      </c>
      <c r="AS407" s="5">
        <f t="array" ref="AS407">(PRODUCT(1+BA398:BA407/100)-1)*100</f>
        <v>-0.76290488881097795</v>
      </c>
      <c r="AU407" s="2">
        <v>43222</v>
      </c>
      <c r="AV407" s="5">
        <v>-6.0558871874738518E-2</v>
      </c>
      <c r="AW407" s="5">
        <v>0.10299999999999999</v>
      </c>
      <c r="AX407" s="5">
        <v>8.4000000000000005E-2</v>
      </c>
      <c r="AY407" s="5">
        <v>0.251</v>
      </c>
      <c r="AZ407" s="5">
        <v>1.696</v>
      </c>
      <c r="BA407" s="5">
        <v>5.5E-2</v>
      </c>
    </row>
    <row r="408" spans="1:53" x14ac:dyDescent="0.25">
      <c r="A408" s="2">
        <v>43223</v>
      </c>
      <c r="B408" s="5">
        <v>1</v>
      </c>
      <c r="C408" s="5">
        <f t="shared" si="122"/>
        <v>1.0371770314159166</v>
      </c>
      <c r="D408" s="5">
        <f t="shared" si="123"/>
        <v>1.0531108186023497</v>
      </c>
      <c r="E408" s="5">
        <f t="shared" si="124"/>
        <v>0.94080400536435138</v>
      </c>
      <c r="F408" s="5">
        <f t="shared" si="125"/>
        <v>0.88399546509062821</v>
      </c>
      <c r="G408" s="5">
        <f t="shared" si="126"/>
        <v>1.0468590581064456</v>
      </c>
      <c r="H408" s="7">
        <v>350</v>
      </c>
      <c r="I408" s="7"/>
      <c r="J408" s="2">
        <f t="shared" si="127"/>
        <v>43223</v>
      </c>
      <c r="K408" s="5">
        <v>1</v>
      </c>
      <c r="L408" s="5">
        <f>_xlfn.STDEV.S($AV379:$AV408)/_xlfn.STDEV.S(AW379:AW408)</f>
        <v>0.96560132994747894</v>
      </c>
      <c r="M408" s="5">
        <f>_xlfn.STDEV.S($AV379:$AV408)/_xlfn.STDEV.S(AY379:AY408)</f>
        <v>0.72593896850819495</v>
      </c>
      <c r="N408" s="5">
        <f>_xlfn.STDEV.S($AV379:$AV408)/_xlfn.STDEV.S(AZ379:AZ408)</f>
        <v>0.29457102654448936</v>
      </c>
      <c r="O408" s="7">
        <f t="shared" si="121"/>
        <v>350</v>
      </c>
      <c r="P408" s="7"/>
      <c r="Q408" s="2">
        <f t="shared" si="128"/>
        <v>43223</v>
      </c>
      <c r="R408" s="5">
        <v>0</v>
      </c>
      <c r="S408" s="5">
        <f t="array" ref="S408">((PRODUCT(1+$AV389:$AV408/100)-1)*100)-((PRODUCT(1+AW389:AW408/100)-1)*100)</f>
        <v>0.24514398263435488</v>
      </c>
      <c r="T408" s="5">
        <f t="array" ref="T408">((PRODUCT(1+$AV389:$AV408/100)-1)*100)-((PRODUCT(1+AX389:AX408/100)-1)*100)</f>
        <v>0.38482955951260056</v>
      </c>
      <c r="U408" s="5">
        <f t="array" ref="U408">((PRODUCT(1+$AV389:$AV408/100)-1)*100)-((PRODUCT(1+AY389:AY408/100)-1)*100)</f>
        <v>-0.78573667467163322</v>
      </c>
      <c r="V408" s="7">
        <f t="shared" si="140"/>
        <v>350</v>
      </c>
      <c r="W408" s="7"/>
      <c r="X408" s="2">
        <f t="shared" si="129"/>
        <v>43223</v>
      </c>
      <c r="Y408" s="6">
        <f t="shared" si="129"/>
        <v>0</v>
      </c>
      <c r="Z408" s="6">
        <f t="shared" si="130"/>
        <v>1.0007668698060943</v>
      </c>
      <c r="AA408" s="6">
        <f>1+(($AV408-AY408)/100)</f>
        <v>1.0015968698060942</v>
      </c>
      <c r="AB408" s="7">
        <f>H408</f>
        <v>350</v>
      </c>
      <c r="AC408" s="5">
        <f t="shared" si="131"/>
        <v>1.0006568698060943</v>
      </c>
      <c r="AD408" s="5">
        <f t="shared" si="132"/>
        <v>1.0053368698060943</v>
      </c>
      <c r="AE408" s="5">
        <f t="shared" si="133"/>
        <v>1.0006268698060943</v>
      </c>
      <c r="AF408" s="2"/>
      <c r="AG408" s="5">
        <f t="shared" si="134"/>
        <v>113.58048972366984</v>
      </c>
      <c r="AH408" s="5">
        <f t="shared" si="135"/>
        <v>109.50926050552226</v>
      </c>
      <c r="AI408" s="5">
        <f t="shared" si="136"/>
        <v>107.85236246495856</v>
      </c>
      <c r="AJ408" s="5">
        <f t="shared" si="137"/>
        <v>120.7270473722981</v>
      </c>
      <c r="AK408" s="5">
        <f t="shared" si="138"/>
        <v>128.48537601041363</v>
      </c>
      <c r="AL408" s="5">
        <f t="shared" si="139"/>
        <v>108.49644834626903</v>
      </c>
      <c r="AN408" s="5">
        <f t="array" ref="AN408">(PRODUCT(1+AV399:AV408/100)-1)*100</f>
        <v>-0.70495185694635643</v>
      </c>
      <c r="AO408" s="5">
        <f t="array" ref="AO408">(PRODUCT(1+AW399:AW408/100)-1)*100</f>
        <v>-0.82154111739048963</v>
      </c>
      <c r="AP408" s="5">
        <f t="array" ref="AP408">(PRODUCT(1+AX399:AX408/100)-1)*100</f>
        <v>-0.84133522155868112</v>
      </c>
      <c r="AQ408" s="5">
        <f t="array" ref="AQ408">(PRODUCT(1+AY399:AY408/100)-1)*100</f>
        <v>-0.67328665802157683</v>
      </c>
      <c r="AR408" s="5">
        <f t="array" ref="AR408">(PRODUCT(1+AZ399:AZ408/100)-1)*100</f>
        <v>0.68237719834263189</v>
      </c>
      <c r="AS408" s="5">
        <f t="array" ref="AS408">(PRODUCT(1+BA399:BA408/100)-1)*100</f>
        <v>-0.86707779545107666</v>
      </c>
      <c r="AU408" s="2">
        <v>43223</v>
      </c>
      <c r="AV408" s="5">
        <v>-1.7313019390574613E-2</v>
      </c>
      <c r="AW408" s="5">
        <v>-9.4E-2</v>
      </c>
      <c r="AX408" s="5">
        <v>-8.3000000000000004E-2</v>
      </c>
      <c r="AY408" s="5">
        <v>-0.17699999999999999</v>
      </c>
      <c r="AZ408" s="5">
        <v>-0.55100000000000005</v>
      </c>
      <c r="BA408" s="5">
        <v>-0.08</v>
      </c>
    </row>
    <row r="409" spans="1:53" x14ac:dyDescent="0.25">
      <c r="A409" s="2">
        <v>43224</v>
      </c>
      <c r="B409" s="5">
        <v>1</v>
      </c>
      <c r="C409" s="5">
        <f t="shared" si="122"/>
        <v>1.0369555318268091</v>
      </c>
      <c r="D409" s="5">
        <f t="shared" si="123"/>
        <v>1.0529806314089996</v>
      </c>
      <c r="E409" s="5">
        <f t="shared" si="124"/>
        <v>0.93996426923945187</v>
      </c>
      <c r="F409" s="5">
        <f t="shared" si="125"/>
        <v>0.88322407733189912</v>
      </c>
      <c r="G409" s="5">
        <f t="shared" si="126"/>
        <v>1.0466564122353907</v>
      </c>
      <c r="H409" s="7">
        <v>349</v>
      </c>
      <c r="I409" s="7"/>
      <c r="J409" s="2">
        <f t="shared" si="127"/>
        <v>43224</v>
      </c>
      <c r="K409" s="5">
        <v>1</v>
      </c>
      <c r="L409" s="5">
        <f>_xlfn.STDEV.S($AV380:$AV409)/_xlfn.STDEV.S(AW380:AW409)</f>
        <v>0.95643688736731947</v>
      </c>
      <c r="M409" s="5">
        <f>_xlfn.STDEV.S($AV380:$AV409)/_xlfn.STDEV.S(AY380:AY409)</f>
        <v>0.72478807590554406</v>
      </c>
      <c r="N409" s="5">
        <f>_xlfn.STDEV.S($AV380:$AV409)/_xlfn.STDEV.S(AZ380:AZ409)</f>
        <v>0.29329887830969326</v>
      </c>
      <c r="O409" s="7">
        <f t="shared" si="121"/>
        <v>349</v>
      </c>
      <c r="P409" s="7"/>
      <c r="Q409" s="2">
        <f t="shared" si="128"/>
        <v>43224</v>
      </c>
      <c r="R409" s="5">
        <v>0</v>
      </c>
      <c r="S409" s="5">
        <f t="array" ref="S409">((PRODUCT(1+$AV390:$AV409/100)-1)*100)-((PRODUCT(1+AW390:AW409/100)-1)*100)</f>
        <v>0.27986418617613751</v>
      </c>
      <c r="T409" s="5">
        <f t="array" ref="T409">((PRODUCT(1+$AV390:$AV409/100)-1)*100)-((PRODUCT(1+AX390:AX409/100)-1)*100)</f>
        <v>0.39916761676834778</v>
      </c>
      <c r="U409" s="5">
        <f t="array" ref="U409">((PRODUCT(1+$AV390:$AV409/100)-1)*100)-((PRODUCT(1+AY390:AY409/100)-1)*100)</f>
        <v>-0.59884584233511617</v>
      </c>
      <c r="V409" s="7">
        <f t="shared" si="140"/>
        <v>349</v>
      </c>
      <c r="W409" s="7"/>
      <c r="X409" s="2">
        <f t="shared" si="129"/>
        <v>43224</v>
      </c>
      <c r="Y409" s="6">
        <f t="shared" si="129"/>
        <v>0</v>
      </c>
      <c r="Z409" s="6">
        <f t="shared" si="130"/>
        <v>0.99978632034632031</v>
      </c>
      <c r="AA409" s="6">
        <f>1+(($AV409-AY409)/100)</f>
        <v>0.9991063203463203</v>
      </c>
      <c r="AB409" s="7">
        <f>H409</f>
        <v>349</v>
      </c>
      <c r="AC409" s="5">
        <f t="shared" si="131"/>
        <v>0.99987632034632035</v>
      </c>
      <c r="AD409" s="5">
        <f t="shared" si="132"/>
        <v>0.99912632034632032</v>
      </c>
      <c r="AE409" s="5">
        <f t="shared" si="133"/>
        <v>0.99980632034632033</v>
      </c>
      <c r="AF409" s="2"/>
      <c r="AG409" s="5">
        <f t="shared" si="134"/>
        <v>113.61982495820618</v>
      </c>
      <c r="AH409" s="5">
        <f t="shared" si="135"/>
        <v>109.57058569140534</v>
      </c>
      <c r="AI409" s="5">
        <f t="shared" si="136"/>
        <v>107.90305307531709</v>
      </c>
      <c r="AJ409" s="5">
        <f t="shared" si="137"/>
        <v>120.87674891103974</v>
      </c>
      <c r="AK409" s="5">
        <f t="shared" si="138"/>
        <v>128.64212816914633</v>
      </c>
      <c r="AL409" s="5">
        <f t="shared" si="139"/>
        <v>108.55503642837601</v>
      </c>
      <c r="AN409" s="5">
        <f t="array" ref="AN409">(PRODUCT(1+AV400:AV409/100)-1)*100</f>
        <v>-0.54230868554704381</v>
      </c>
      <c r="AO409" s="5">
        <f t="array" ref="AO409">(PRODUCT(1+AW400:AW409/100)-1)*100</f>
        <v>-0.39147311934497608</v>
      </c>
      <c r="AP409" s="5">
        <f t="array" ref="AP409">(PRODUCT(1+AX400:AX409/100)-1)*100</f>
        <v>-0.4233095938980691</v>
      </c>
      <c r="AQ409" s="5">
        <f t="array" ref="AQ409">(PRODUCT(1+AY400:AY409/100)-1)*100</f>
        <v>-0.14871938540684804</v>
      </c>
      <c r="AR409" s="5">
        <f t="array" ref="AR409">(PRODUCT(1+AZ400:AZ409/100)-1)*100</f>
        <v>1.6150819012778372</v>
      </c>
      <c r="AS409" s="5">
        <f t="array" ref="AS409">(PRODUCT(1+BA400:BA409/100)-1)*100</f>
        <v>-0.4521874579329288</v>
      </c>
      <c r="AU409" s="2">
        <v>43224</v>
      </c>
      <c r="AV409" s="5">
        <v>3.4632034632031683E-2</v>
      </c>
      <c r="AW409" s="5">
        <v>5.6000000000000001E-2</v>
      </c>
      <c r="AX409" s="5">
        <v>4.7E-2</v>
      </c>
      <c r="AY409" s="5">
        <v>0.124</v>
      </c>
      <c r="AZ409" s="5">
        <v>0.122</v>
      </c>
      <c r="BA409" s="5">
        <v>5.3999999999999999E-2</v>
      </c>
    </row>
    <row r="410" spans="1:53" x14ac:dyDescent="0.25">
      <c r="A410" s="2">
        <v>43227</v>
      </c>
      <c r="B410" s="5">
        <v>1</v>
      </c>
      <c r="C410" s="5">
        <f t="shared" si="122"/>
        <v>1.0373604411946644</v>
      </c>
      <c r="D410" s="5">
        <f t="shared" si="123"/>
        <v>1.0535180512289943</v>
      </c>
      <c r="E410" s="5">
        <f t="shared" si="124"/>
        <v>0.93944940486162498</v>
      </c>
      <c r="F410" s="5">
        <f t="shared" si="125"/>
        <v>0.87980841689433609</v>
      </c>
      <c r="G410" s="5">
        <f t="shared" si="126"/>
        <v>1.0472010635533646</v>
      </c>
      <c r="H410" s="7">
        <v>346</v>
      </c>
      <c r="I410" s="7"/>
      <c r="J410" s="2">
        <f t="shared" si="127"/>
        <v>43227</v>
      </c>
      <c r="K410" s="5">
        <v>1</v>
      </c>
      <c r="L410" s="5">
        <f>_xlfn.STDEV.S($AV381:$AV410)/_xlfn.STDEV.S(AW381:AW410)</f>
        <v>0.96329117312904855</v>
      </c>
      <c r="M410" s="5">
        <f>_xlfn.STDEV.S($AV381:$AV410)/_xlfn.STDEV.S(AY381:AY410)</f>
        <v>0.72748231252976003</v>
      </c>
      <c r="N410" s="5">
        <f>_xlfn.STDEV.S($AV381:$AV410)/_xlfn.STDEV.S(AZ381:AZ410)</f>
        <v>0.29482866182135647</v>
      </c>
      <c r="O410" s="7">
        <f t="shared" si="121"/>
        <v>346</v>
      </c>
      <c r="P410" s="7"/>
      <c r="Q410" s="2">
        <f t="shared" si="128"/>
        <v>43227</v>
      </c>
      <c r="R410" s="5">
        <v>0</v>
      </c>
      <c r="S410" s="5">
        <f t="array" ref="S410">((PRODUCT(1+$AV391:$AV410/100)-1)*100)-((PRODUCT(1+AW391:AW410/100)-1)*100)</f>
        <v>0.18167794697974138</v>
      </c>
      <c r="T410" s="5">
        <f t="array" ref="T410">((PRODUCT(1+$AV391:$AV410/100)-1)*100)-((PRODUCT(1+AX391:AX410/100)-1)*100)</f>
        <v>0.31616466794419651</v>
      </c>
      <c r="U410" s="5">
        <f t="array" ref="U410">((PRODUCT(1+$AV391:$AV410/100)-1)*100)-((PRODUCT(1+AY391:AY410/100)-1)*100)</f>
        <v>-0.81761619083104975</v>
      </c>
      <c r="V410" s="7">
        <f t="shared" si="140"/>
        <v>346</v>
      </c>
      <c r="W410" s="7"/>
      <c r="X410" s="2">
        <f t="shared" si="129"/>
        <v>43227</v>
      </c>
      <c r="Y410" s="6">
        <f t="shared" si="129"/>
        <v>0</v>
      </c>
      <c r="Z410" s="6">
        <f t="shared" si="130"/>
        <v>1.0003910022503029</v>
      </c>
      <c r="AA410" s="6">
        <f>1+(($AV410-AY410)/100)</f>
        <v>0.99945100225030281</v>
      </c>
      <c r="AB410" s="7">
        <f>H410</f>
        <v>346</v>
      </c>
      <c r="AC410" s="5">
        <f t="shared" si="131"/>
        <v>1.0005110022503028</v>
      </c>
      <c r="AD410" s="5">
        <f t="shared" si="132"/>
        <v>0.9961110022503028</v>
      </c>
      <c r="AE410" s="5">
        <f t="shared" si="133"/>
        <v>1.0005210022503028</v>
      </c>
      <c r="AF410" s="2"/>
      <c r="AG410" s="5">
        <f t="shared" si="134"/>
        <v>113.81650113088784</v>
      </c>
      <c r="AH410" s="5">
        <f t="shared" si="135"/>
        <v>109.71741027623182</v>
      </c>
      <c r="AI410" s="5">
        <f t="shared" si="136"/>
        <v>108.03469480006898</v>
      </c>
      <c r="AJ410" s="5">
        <f t="shared" si="137"/>
        <v>121.15234789855693</v>
      </c>
      <c r="AK410" s="5">
        <f t="shared" si="138"/>
        <v>129.36509692945694</v>
      </c>
      <c r="AL410" s="5">
        <f t="shared" si="139"/>
        <v>108.68638802245434</v>
      </c>
      <c r="AN410" s="5">
        <f t="array" ref="AN410">(PRODUCT(1+AV401:AV410/100)-1)*100</f>
        <v>-0.23273855702095059</v>
      </c>
      <c r="AO410" s="5">
        <f t="array" ref="AO410">(PRODUCT(1+AW401:AW410/100)-1)*100</f>
        <v>-0.15815584917410197</v>
      </c>
      <c r="AP410" s="5">
        <f t="array" ref="AP410">(PRODUCT(1+AX401:AX410/100)-1)*100</f>
        <v>-0.19403559003986492</v>
      </c>
      <c r="AQ410" s="5">
        <f t="array" ref="AQ410">(PRODUCT(1+AY401:AY410/100)-1)*100</f>
        <v>0.12199399181089809</v>
      </c>
      <c r="AR410" s="5">
        <f t="array" ref="AR410">(PRODUCT(1+AZ401:AZ410/100)-1)*100</f>
        <v>2.2536460679678738</v>
      </c>
      <c r="AS410" s="5">
        <f t="array" ref="AS410">(PRODUCT(1+BA401:BA410/100)-1)*100</f>
        <v>-0.23096788231816712</v>
      </c>
      <c r="AU410" s="2">
        <v>43227</v>
      </c>
      <c r="AV410" s="5">
        <v>0.173100225030276</v>
      </c>
      <c r="AW410" s="5">
        <v>0.13400000000000001</v>
      </c>
      <c r="AX410" s="5">
        <v>0.122</v>
      </c>
      <c r="AY410" s="5">
        <v>0.22800000000000001</v>
      </c>
      <c r="AZ410" s="5">
        <v>0.56200000000000006</v>
      </c>
      <c r="BA410" s="5">
        <v>0.121</v>
      </c>
    </row>
    <row r="411" spans="1:53" x14ac:dyDescent="0.25">
      <c r="A411" s="2">
        <v>43228</v>
      </c>
      <c r="B411" s="5">
        <v>1</v>
      </c>
      <c r="C411" s="5">
        <f t="shared" si="122"/>
        <v>1.0379133470310791</v>
      </c>
      <c r="D411" s="5">
        <f t="shared" si="123"/>
        <v>1.0540268486364384</v>
      </c>
      <c r="E411" s="5">
        <f t="shared" si="124"/>
        <v>0.94027934108992162</v>
      </c>
      <c r="F411" s="5">
        <f t="shared" si="125"/>
        <v>0.87908136739438525</v>
      </c>
      <c r="G411" s="5">
        <f t="shared" si="126"/>
        <v>1.0478011415118793</v>
      </c>
      <c r="H411" s="7">
        <v>346</v>
      </c>
      <c r="I411" s="7"/>
      <c r="J411" s="2">
        <f t="shared" si="127"/>
        <v>43228</v>
      </c>
      <c r="K411" s="5">
        <v>1</v>
      </c>
      <c r="L411" s="5">
        <f>_xlfn.STDEV.S($AV382:$AV411)/_xlfn.STDEV.S(AW382:AW411)</f>
        <v>0.97614631108186312</v>
      </c>
      <c r="M411" s="5">
        <f>_xlfn.STDEV.S($AV382:$AV411)/_xlfn.STDEV.S(AY382:AY411)</f>
        <v>0.7435531521225206</v>
      </c>
      <c r="N411" s="5">
        <f>_xlfn.STDEV.S($AV382:$AV411)/_xlfn.STDEV.S(AZ382:AZ411)</f>
        <v>0.301037960745697</v>
      </c>
      <c r="O411" s="7">
        <f t="shared" si="121"/>
        <v>346</v>
      </c>
      <c r="P411" s="7"/>
      <c r="Q411" s="2">
        <f t="shared" si="128"/>
        <v>43228</v>
      </c>
      <c r="R411" s="5">
        <v>0</v>
      </c>
      <c r="S411" s="5">
        <f t="array" ref="S411">((PRODUCT(1+$AV392:$AV411/100)-1)*100)-((PRODUCT(1+AW392:AW411/100)-1)*100)</f>
        <v>0.29815685426708427</v>
      </c>
      <c r="T411" s="5">
        <f t="array" ref="T411">((PRODUCT(1+$AV392:$AV411/100)-1)*100)-((PRODUCT(1+AX392:AX411/100)-1)*100)</f>
        <v>0.41340233355475764</v>
      </c>
      <c r="U411" s="5">
        <f t="array" ref="U411">((PRODUCT(1+$AV392:$AV411/100)-1)*100)-((PRODUCT(1+AY392:AY411/100)-1)*100)</f>
        <v>-0.56096550966664438</v>
      </c>
      <c r="V411" s="7">
        <f t="shared" si="140"/>
        <v>346</v>
      </c>
      <c r="W411" s="7"/>
      <c r="X411" s="2">
        <f t="shared" si="129"/>
        <v>43228</v>
      </c>
      <c r="Y411" s="6">
        <f t="shared" si="129"/>
        <v>0</v>
      </c>
      <c r="Z411" s="6">
        <f t="shared" si="130"/>
        <v>1.0005328011059271</v>
      </c>
      <c r="AA411" s="6">
        <f>1+(($AV411-AY411)/100)</f>
        <v>1.0008828011059272</v>
      </c>
      <c r="AB411" s="7">
        <f>H411</f>
        <v>346</v>
      </c>
      <c r="AC411" s="5">
        <f t="shared" si="131"/>
        <v>1.0004828011059272</v>
      </c>
      <c r="AD411" s="5">
        <f t="shared" si="132"/>
        <v>0.99917280110592721</v>
      </c>
      <c r="AE411" s="5">
        <f t="shared" si="133"/>
        <v>1.0005728011059272</v>
      </c>
      <c r="AF411" s="2"/>
      <c r="AG411" s="5">
        <f t="shared" si="134"/>
        <v>113.83616874815603</v>
      </c>
      <c r="AH411" s="5">
        <f t="shared" si="135"/>
        <v>109.67791200853237</v>
      </c>
      <c r="AI411" s="5">
        <f t="shared" si="136"/>
        <v>108.00120404468095</v>
      </c>
      <c r="AJ411" s="5">
        <f t="shared" si="137"/>
        <v>121.06632973154895</v>
      </c>
      <c r="AK411" s="5">
        <f t="shared" si="138"/>
        <v>129.49446202638637</v>
      </c>
      <c r="AL411" s="5">
        <f t="shared" si="139"/>
        <v>108.64291346724536</v>
      </c>
      <c r="AN411" s="5">
        <f t="array" ref="AN411">(PRODUCT(1+AV402:AV411/100)-1)*100</f>
        <v>8.6393088552627617E-3</v>
      </c>
      <c r="AO411" s="5">
        <f t="array" ref="AO411">(PRODUCT(1+AW402:AW411/100)-1)*100</f>
        <v>-2.614283302788678E-2</v>
      </c>
      <c r="AP411" s="5">
        <f t="array" ref="AP411">(PRODUCT(1+AX402:AX411/100)-1)*100</f>
        <v>-5.1064290873070739E-2</v>
      </c>
      <c r="AQ411" s="5">
        <f t="array" ref="AQ411">(PRODUCT(1+AY402:AY411/100)-1)*100</f>
        <v>0.17211563599630608</v>
      </c>
      <c r="AR411" s="5">
        <f t="array" ref="AR411">(PRODUCT(1+AZ402:AZ411/100)-1)*100</f>
        <v>2.1281539307701935</v>
      </c>
      <c r="AS411" s="5">
        <f t="array" ref="AS411">(PRODUCT(1+BA402:BA411/100)-1)*100</f>
        <v>-9.1039366024081581E-2</v>
      </c>
      <c r="AU411" s="2">
        <v>43228</v>
      </c>
      <c r="AV411" s="5">
        <v>1.7280110592721165E-2</v>
      </c>
      <c r="AW411" s="5">
        <v>-3.5999999999999997E-2</v>
      </c>
      <c r="AX411" s="5">
        <v>-3.1E-2</v>
      </c>
      <c r="AY411" s="5">
        <v>-7.0999999999999994E-2</v>
      </c>
      <c r="AZ411" s="5">
        <v>0.1</v>
      </c>
      <c r="BA411" s="5">
        <v>-0.04</v>
      </c>
    </row>
    <row r="412" spans="1:53" x14ac:dyDescent="0.25">
      <c r="A412" s="2">
        <v>43229</v>
      </c>
      <c r="B412" s="5">
        <v>1</v>
      </c>
      <c r="C412" s="5">
        <f t="shared" si="122"/>
        <v>1.0373294669517132</v>
      </c>
      <c r="D412" s="5">
        <f t="shared" si="123"/>
        <v>1.0537920534966805</v>
      </c>
      <c r="E412" s="5">
        <f t="shared" si="124"/>
        <v>0.93737973901407889</v>
      </c>
      <c r="F412" s="5">
        <f t="shared" si="125"/>
        <v>0.87386109306713999</v>
      </c>
      <c r="G412" s="5">
        <f t="shared" si="126"/>
        <v>1.0473792143786966</v>
      </c>
      <c r="H412" s="7">
        <v>343</v>
      </c>
      <c r="I412" s="7"/>
      <c r="J412" s="2">
        <f t="shared" si="127"/>
        <v>43229</v>
      </c>
      <c r="K412" s="5">
        <v>1</v>
      </c>
      <c r="L412" s="5">
        <f>_xlfn.STDEV.S($AV383:$AV412)/_xlfn.STDEV.S(AW383:AW412)</f>
        <v>0.98088112390276605</v>
      </c>
      <c r="M412" s="5">
        <f>_xlfn.STDEV.S($AV383:$AV412)/_xlfn.STDEV.S(AY383:AY412)</f>
        <v>0.73346183403701259</v>
      </c>
      <c r="N412" s="5">
        <f>_xlfn.STDEV.S($AV383:$AV412)/_xlfn.STDEV.S(AZ383:AZ412)</f>
        <v>0.29896490668123127</v>
      </c>
      <c r="O412" s="7">
        <f t="shared" si="121"/>
        <v>343</v>
      </c>
      <c r="P412" s="7"/>
      <c r="Q412" s="2">
        <f t="shared" si="128"/>
        <v>43229</v>
      </c>
      <c r="R412" s="5">
        <v>0</v>
      </c>
      <c r="S412" s="5">
        <f t="array" ref="S412">((PRODUCT(1+$AV393:$AV412/100)-1)*100)-((PRODUCT(1+AW393:AW412/100)-1)*100)</f>
        <v>0.39783905307833045</v>
      </c>
      <c r="T412" s="5">
        <f t="array" ref="T412">((PRODUCT(1+$AV393:$AV412/100)-1)*100)-((PRODUCT(1+AX393:AX412/100)-1)*100)</f>
        <v>0.5448036868688666</v>
      </c>
      <c r="U412" s="5">
        <f t="array" ref="U412">((PRODUCT(1+$AV393:$AV412/100)-1)*100)-((PRODUCT(1+AY393:AY412/100)-1)*100)</f>
        <v>-0.69744315698558879</v>
      </c>
      <c r="V412" s="7">
        <f t="shared" si="140"/>
        <v>343</v>
      </c>
      <c r="W412" s="7"/>
      <c r="X412" s="2">
        <f t="shared" si="129"/>
        <v>43229</v>
      </c>
      <c r="Y412" s="6">
        <f t="shared" si="129"/>
        <v>0</v>
      </c>
      <c r="Z412" s="6">
        <f t="shared" si="130"/>
        <v>0.9994372287491361</v>
      </c>
      <c r="AA412" s="6">
        <f>1+(($AV412-AY412)/100)</f>
        <v>0.99690722874913607</v>
      </c>
      <c r="AB412" s="7">
        <f>H412</f>
        <v>343</v>
      </c>
      <c r="AC412" s="5">
        <f t="shared" si="131"/>
        <v>0.9997772287491361</v>
      </c>
      <c r="AD412" s="5">
        <f t="shared" si="132"/>
        <v>0.99402722874913607</v>
      </c>
      <c r="AE412" s="5">
        <f t="shared" si="133"/>
        <v>0.99959722874913615</v>
      </c>
      <c r="AF412" s="2"/>
      <c r="AG412" s="5">
        <f t="shared" si="134"/>
        <v>113.81650113088786</v>
      </c>
      <c r="AH412" s="5">
        <f t="shared" si="135"/>
        <v>109.72068639421569</v>
      </c>
      <c r="AI412" s="5">
        <f t="shared" si="136"/>
        <v>108.00660410488319</v>
      </c>
      <c r="AJ412" s="5">
        <f t="shared" si="137"/>
        <v>121.41984341436508</v>
      </c>
      <c r="AK412" s="5">
        <f t="shared" si="138"/>
        <v>130.24552990613941</v>
      </c>
      <c r="AL412" s="5">
        <f t="shared" si="139"/>
        <v>108.66790133734283</v>
      </c>
      <c r="AN412" s="5">
        <f t="array" ref="AN412">(PRODUCT(1+AV403:AV412/100)-1)*100</f>
        <v>6.9168251772433464E-2</v>
      </c>
      <c r="AO412" s="5">
        <f t="array" ref="AO412">(PRODUCT(1+AW403:AW412/100)-1)*100</f>
        <v>0.20925711521304624</v>
      </c>
      <c r="AP412" s="5">
        <f t="array" ref="AP412">(PRODUCT(1+AX403:AX412/100)-1)*100</f>
        <v>0.13417467031897612</v>
      </c>
      <c r="AQ412" s="5">
        <f t="array" ref="AQ412">(PRODUCT(1+AY403:AY412/100)-1)*100</f>
        <v>0.77601610341293537</v>
      </c>
      <c r="AR412" s="5">
        <f t="array" ref="AR412">(PRODUCT(1+AZ403:AZ412/100)-1)*100</f>
        <v>2.5963556332524229</v>
      </c>
      <c r="AS412" s="5">
        <f t="array" ref="AS412">(PRODUCT(1+BA403:BA412/100)-1)*100</f>
        <v>0.13822443726247968</v>
      </c>
      <c r="AU412" s="2">
        <v>43229</v>
      </c>
      <c r="AV412" s="5">
        <v>-1.7277125086390122E-2</v>
      </c>
      <c r="AW412" s="5">
        <v>3.9E-2</v>
      </c>
      <c r="AX412" s="5">
        <v>5.0000000000000001E-3</v>
      </c>
      <c r="AY412" s="5">
        <v>0.29199999999999998</v>
      </c>
      <c r="AZ412" s="5">
        <v>0.57999999999999996</v>
      </c>
      <c r="BA412" s="5">
        <v>2.3E-2</v>
      </c>
    </row>
    <row r="413" spans="1:53" x14ac:dyDescent="0.25">
      <c r="A413" s="2">
        <v>43231</v>
      </c>
      <c r="B413" s="5">
        <v>1</v>
      </c>
      <c r="C413" s="5">
        <f t="shared" si="122"/>
        <v>1.0395024203063377</v>
      </c>
      <c r="D413" s="5">
        <f t="shared" si="123"/>
        <v>1.0560206037290163</v>
      </c>
      <c r="E413" s="5">
        <f t="shared" si="124"/>
        <v>0.93921188618251983</v>
      </c>
      <c r="F413" s="5">
        <f t="shared" si="125"/>
        <v>0.87484336958508802</v>
      </c>
      <c r="G413" s="5">
        <f t="shared" si="126"/>
        <v>1.049604694749952</v>
      </c>
      <c r="H413" s="7">
        <v>340</v>
      </c>
      <c r="I413" s="7"/>
      <c r="J413" s="2">
        <f t="shared" si="127"/>
        <v>43231</v>
      </c>
      <c r="K413" s="5">
        <v>1</v>
      </c>
      <c r="L413" s="5">
        <f>_xlfn.STDEV.S($AV384:$AV413)/_xlfn.STDEV.S(AW384:AW413)</f>
        <v>0.9937851387707658</v>
      </c>
      <c r="M413" s="5">
        <f>_xlfn.STDEV.S($AV384:$AV413)/_xlfn.STDEV.S(AY384:AY413)</f>
        <v>0.74329762020224721</v>
      </c>
      <c r="N413" s="5">
        <f>_xlfn.STDEV.S($AV384:$AV413)/_xlfn.STDEV.S(AZ384:AZ413)</f>
        <v>0.30338436179481804</v>
      </c>
      <c r="O413" s="7">
        <f t="shared" si="121"/>
        <v>340</v>
      </c>
      <c r="P413" s="7"/>
      <c r="Q413" s="2">
        <f t="shared" si="128"/>
        <v>43231</v>
      </c>
      <c r="R413" s="5">
        <v>0</v>
      </c>
      <c r="S413" s="5">
        <f t="array" ref="S413">((PRODUCT(1+$AV394:$AV413/100)-1)*100)-((PRODUCT(1+AW394:AW413/100)-1)*100)</f>
        <v>0.58082618635570959</v>
      </c>
      <c r="T413" s="5">
        <f t="array" ref="T413">((PRODUCT(1+$AV394:$AV413/100)-1)*100)-((PRODUCT(1+AX394:AX413/100)-1)*100)</f>
        <v>0.72574080045724187</v>
      </c>
      <c r="U413" s="5">
        <f t="array" ref="U413">((PRODUCT(1+$AV394:$AV413/100)-1)*100)-((PRODUCT(1+AY394:AY413/100)-1)*100)</f>
        <v>-0.49991281537686838</v>
      </c>
      <c r="V413" s="7">
        <f t="shared" si="140"/>
        <v>340</v>
      </c>
      <c r="W413" s="7"/>
      <c r="X413" s="2">
        <f t="shared" si="129"/>
        <v>43231</v>
      </c>
      <c r="Y413" s="6">
        <f t="shared" si="129"/>
        <v>0</v>
      </c>
      <c r="Z413" s="6">
        <f t="shared" si="130"/>
        <v>1.0020956160359427</v>
      </c>
      <c r="AA413" s="6">
        <f>1+(($AV413-AY413)/100)</f>
        <v>1.0019556160359426</v>
      </c>
      <c r="AB413" s="7">
        <f>H413</f>
        <v>340</v>
      </c>
      <c r="AC413" s="5">
        <f t="shared" si="131"/>
        <v>1.0021156160359428</v>
      </c>
      <c r="AD413" s="5">
        <f t="shared" si="132"/>
        <v>1.0011256160359427</v>
      </c>
      <c r="AE413" s="5">
        <f t="shared" si="133"/>
        <v>1.0021256160359426</v>
      </c>
      <c r="AF413" s="2"/>
      <c r="AG413" s="5">
        <f t="shared" si="134"/>
        <v>114.1016815812763</v>
      </c>
      <c r="AH413" s="5">
        <f t="shared" si="135"/>
        <v>109.76567187563732</v>
      </c>
      <c r="AI413" s="5">
        <f t="shared" si="136"/>
        <v>108.04872668048409</v>
      </c>
      <c r="AJ413" s="5">
        <f t="shared" si="137"/>
        <v>121.48662432824298</v>
      </c>
      <c r="AK413" s="5">
        <f t="shared" si="138"/>
        <v>130.42526873740988</v>
      </c>
      <c r="AL413" s="5">
        <f t="shared" si="139"/>
        <v>108.70919513985102</v>
      </c>
      <c r="AN413" s="5">
        <f t="array" ref="AN413">(PRODUCT(1+AV404:AV413/100)-1)*100</f>
        <v>0.67678958785246657</v>
      </c>
      <c r="AO413" s="5">
        <f t="array" ref="AO413">(PRODUCT(1+AW404:AW413/100)-1)*100</f>
        <v>0.55401603906826136</v>
      </c>
      <c r="AP413" s="5">
        <f t="array" ref="AP413">(PRODUCT(1+AX404:AX413/100)-1)*100</f>
        <v>0.4827137568113482</v>
      </c>
      <c r="AQ413" s="5">
        <f t="array" ref="AQ413">(PRODUCT(1+AY404:AY413/100)-1)*100</f>
        <v>1.0922609455092491</v>
      </c>
      <c r="AR413" s="5">
        <f t="array" ref="AR413">(PRODUCT(1+AZ404:AZ413/100)-1)*100</f>
        <v>3.1060271208477097</v>
      </c>
      <c r="AS413" s="5">
        <f t="array" ref="AS413">(PRODUCT(1+BA404:BA413/100)-1)*100</f>
        <v>0.47771009282713273</v>
      </c>
      <c r="AU413" s="2">
        <v>43231</v>
      </c>
      <c r="AV413" s="5">
        <v>0.25056160359426816</v>
      </c>
      <c r="AW413" s="5">
        <v>4.1000000000000002E-2</v>
      </c>
      <c r="AX413" s="5">
        <v>3.9E-2</v>
      </c>
      <c r="AY413" s="5">
        <v>5.5E-2</v>
      </c>
      <c r="AZ413" s="5">
        <v>0.13800000000000001</v>
      </c>
      <c r="BA413" s="5">
        <v>3.7999999999999999E-2</v>
      </c>
    </row>
    <row r="414" spans="1:53" x14ac:dyDescent="0.25">
      <c r="A414" s="2">
        <v>43234</v>
      </c>
      <c r="B414" s="5">
        <v>1</v>
      </c>
      <c r="C414" s="5">
        <f t="shared" si="122"/>
        <v>1.0386481208117786</v>
      </c>
      <c r="D414" s="5">
        <f t="shared" si="123"/>
        <v>1.0552054550136694</v>
      </c>
      <c r="E414" s="5">
        <f t="shared" si="124"/>
        <v>0.93805565597178298</v>
      </c>
      <c r="F414" s="5">
        <f t="shared" si="125"/>
        <v>0.87112097751254725</v>
      </c>
      <c r="G414" s="5">
        <f t="shared" si="126"/>
        <v>1.0488469094126294</v>
      </c>
      <c r="H414" s="7">
        <v>337</v>
      </c>
      <c r="I414" s="7"/>
      <c r="J414" s="2">
        <f t="shared" si="127"/>
        <v>43234</v>
      </c>
      <c r="K414" s="5">
        <v>1</v>
      </c>
      <c r="L414" s="5">
        <f>_xlfn.STDEV.S($AV385:$AV414)/_xlfn.STDEV.S(AW385:AW414)</f>
        <v>0.98949089136839907</v>
      </c>
      <c r="M414" s="5">
        <f>_xlfn.STDEV.S($AV385:$AV414)/_xlfn.STDEV.S(AY385:AY414)</f>
        <v>0.73859242845190154</v>
      </c>
      <c r="N414" s="5">
        <f>_xlfn.STDEV.S($AV385:$AV414)/_xlfn.STDEV.S(AZ385:AZ414)</f>
        <v>0.30277235333619945</v>
      </c>
      <c r="O414" s="7">
        <f t="shared" si="121"/>
        <v>337</v>
      </c>
      <c r="P414" s="7"/>
      <c r="Q414" s="2">
        <f t="shared" si="128"/>
        <v>43234</v>
      </c>
      <c r="R414" s="5">
        <v>0</v>
      </c>
      <c r="S414" s="5">
        <f t="array" ref="S414">((PRODUCT(1+$AV395:$AV414/100)-1)*100)-((PRODUCT(1+AW395:AW414/100)-1)*100)</f>
        <v>0.5372538864371279</v>
      </c>
      <c r="T414" s="5">
        <f t="array" ref="T414">((PRODUCT(1+$AV395:$AV414/100)-1)*100)-((PRODUCT(1+AX395:AX414/100)-1)*100)</f>
        <v>0.67704828333613465</v>
      </c>
      <c r="U414" s="5">
        <f t="array" ref="U414">((PRODUCT(1+$AV395:$AV414/100)-1)*100)-((PRODUCT(1+AY395:AY414/100)-1)*100)</f>
        <v>-0.515255074004628</v>
      </c>
      <c r="V414" s="7">
        <f t="shared" si="140"/>
        <v>337</v>
      </c>
      <c r="W414" s="7"/>
      <c r="X414" s="2">
        <f t="shared" si="129"/>
        <v>43234</v>
      </c>
      <c r="Y414" s="6">
        <f t="shared" si="129"/>
        <v>0</v>
      </c>
      <c r="Z414" s="6">
        <f t="shared" si="130"/>
        <v>0.99917763078514177</v>
      </c>
      <c r="AA414" s="6">
        <f>1+(($AV414-AY414)/100)</f>
        <v>0.99876763078514186</v>
      </c>
      <c r="AB414" s="7">
        <f>H414</f>
        <v>337</v>
      </c>
      <c r="AC414" s="5">
        <f t="shared" si="131"/>
        <v>0.99922763078514176</v>
      </c>
      <c r="AD414" s="5">
        <f t="shared" si="132"/>
        <v>0.99572763078514182</v>
      </c>
      <c r="AE414" s="5">
        <f t="shared" si="133"/>
        <v>0.99927763078514176</v>
      </c>
      <c r="AF414" s="2"/>
      <c r="AG414" s="5">
        <f t="shared" si="134"/>
        <v>114.08201396400813</v>
      </c>
      <c r="AH414" s="5">
        <f t="shared" si="135"/>
        <v>109.83701956235649</v>
      </c>
      <c r="AI414" s="5">
        <f t="shared" si="136"/>
        <v>108.11355591649237</v>
      </c>
      <c r="AJ414" s="5">
        <f t="shared" si="137"/>
        <v>121.61540015003092</v>
      </c>
      <c r="AK414" s="5">
        <f t="shared" si="138"/>
        <v>130.96001233923326</v>
      </c>
      <c r="AL414" s="5">
        <f t="shared" si="139"/>
        <v>108.76898519717794</v>
      </c>
      <c r="AN414" s="5">
        <f t="array" ref="AN414">(PRODUCT(1+AV405:AV414/100)-1)*100</f>
        <v>0.54602184087366723</v>
      </c>
      <c r="AO414" s="5">
        <f t="array" ref="AO414">(PRODUCT(1+AW405:AW414/100)-1)*100</f>
        <v>0.38647951701418215</v>
      </c>
      <c r="AP414" s="5">
        <f t="array" ref="AP414">(PRODUCT(1+AX405:AX414/100)-1)*100</f>
        <v>0.31128431829015035</v>
      </c>
      <c r="AQ414" s="5">
        <f t="array" ref="AQ414">(PRODUCT(1+AY405:AY414/100)-1)*100</f>
        <v>0.95510738224642289</v>
      </c>
      <c r="AR414" s="5">
        <f t="array" ref="AR414">(PRODUCT(1+AZ405:AZ414/100)-1)*100</f>
        <v>3.071126032459115</v>
      </c>
      <c r="AS414" s="5">
        <f t="array" ref="AS414">(PRODUCT(1+BA405:BA414/100)-1)*100</f>
        <v>0.30628063913380466</v>
      </c>
      <c r="AU414" s="2">
        <v>43234</v>
      </c>
      <c r="AV414" s="5">
        <v>-1.7236921485819234E-2</v>
      </c>
      <c r="AW414" s="5">
        <v>6.5000000000000002E-2</v>
      </c>
      <c r="AX414" s="5">
        <v>0.06</v>
      </c>
      <c r="AY414" s="5">
        <v>0.106</v>
      </c>
      <c r="AZ414" s="5">
        <v>0.41</v>
      </c>
      <c r="BA414" s="5">
        <v>5.5E-2</v>
      </c>
    </row>
    <row r="415" spans="1:53" x14ac:dyDescent="0.25">
      <c r="A415" s="2">
        <v>43235</v>
      </c>
      <c r="B415" s="5">
        <v>1</v>
      </c>
      <c r="C415" s="5">
        <f t="shared" si="122"/>
        <v>1.0396553810298401</v>
      </c>
      <c r="D415" s="5">
        <f t="shared" si="123"/>
        <v>1.0562816831151089</v>
      </c>
      <c r="E415" s="5">
        <f t="shared" si="124"/>
        <v>0.9386268384621882</v>
      </c>
      <c r="F415" s="5">
        <f t="shared" si="125"/>
        <v>0.8735497971471371</v>
      </c>
      <c r="G415" s="5">
        <f t="shared" si="126"/>
        <v>1.049800956675454</v>
      </c>
      <c r="H415" s="7">
        <v>336</v>
      </c>
      <c r="I415" s="7"/>
      <c r="J415" s="2">
        <f t="shared" si="127"/>
        <v>43235</v>
      </c>
      <c r="K415" s="5">
        <v>1</v>
      </c>
      <c r="L415" s="5">
        <f>_xlfn.STDEV.S($AV386:$AV415)/_xlfn.STDEV.S(AW386:AW415)</f>
        <v>0.96369655089492556</v>
      </c>
      <c r="M415" s="5">
        <f>_xlfn.STDEV.S($AV386:$AV415)/_xlfn.STDEV.S(AY386:AY415)</f>
        <v>0.73262412018905232</v>
      </c>
      <c r="N415" s="5">
        <f>_xlfn.STDEV.S($AV386:$AV415)/_xlfn.STDEV.S(AZ386:AZ415)</f>
        <v>0.30146502053383795</v>
      </c>
      <c r="O415" s="7">
        <f t="shared" si="121"/>
        <v>336</v>
      </c>
      <c r="P415" s="7"/>
      <c r="Q415" s="2">
        <f t="shared" si="128"/>
        <v>43235</v>
      </c>
      <c r="R415" s="5">
        <v>0</v>
      </c>
      <c r="S415" s="5">
        <f t="array" ref="S415">((PRODUCT(1+$AV396:$AV415/100)-1)*100)-((PRODUCT(1+AW396:AW415/100)-1)*100)</f>
        <v>0.47948006720222036</v>
      </c>
      <c r="T415" s="5">
        <f t="array" ref="T415">((PRODUCT(1+$AV396:$AV415/100)-1)*100)-((PRODUCT(1+AX396:AX415/100)-1)*100)</f>
        <v>0.61679260159019922</v>
      </c>
      <c r="U415" s="5">
        <f t="array" ref="U415">((PRODUCT(1+$AV396:$AV415/100)-1)*100)-((PRODUCT(1+AY396:AY415/100)-1)*100)</f>
        <v>-0.5562358754569896</v>
      </c>
      <c r="V415" s="7">
        <f t="shared" si="140"/>
        <v>336</v>
      </c>
      <c r="W415" s="7"/>
      <c r="X415" s="2">
        <f t="shared" si="129"/>
        <v>43235</v>
      </c>
      <c r="Y415" s="6">
        <f t="shared" si="129"/>
        <v>0</v>
      </c>
      <c r="Z415" s="6">
        <f t="shared" si="130"/>
        <v>1.0009680053443668</v>
      </c>
      <c r="AA415" s="6">
        <f>1+(($AV415-AY415)/100)</f>
        <v>1.0006080053443669</v>
      </c>
      <c r="AB415" s="7">
        <f>H415</f>
        <v>336</v>
      </c>
      <c r="AC415" s="5">
        <f t="shared" si="131"/>
        <v>1.0010180053443669</v>
      </c>
      <c r="AD415" s="5">
        <f t="shared" si="132"/>
        <v>1.0027780053443669</v>
      </c>
      <c r="AE415" s="5">
        <f t="shared" si="133"/>
        <v>1.0009080053443669</v>
      </c>
      <c r="AF415" s="2"/>
      <c r="AG415" s="5">
        <f t="shared" si="134"/>
        <v>113.98367587766728</v>
      </c>
      <c r="AH415" s="5">
        <f t="shared" si="135"/>
        <v>109.63601781655737</v>
      </c>
      <c r="AI415" s="5">
        <f t="shared" si="136"/>
        <v>107.91030243136937</v>
      </c>
      <c r="AJ415" s="5">
        <f t="shared" si="137"/>
        <v>121.43662551181038</v>
      </c>
      <c r="AK415" s="5">
        <f t="shared" si="138"/>
        <v>130.48331789431845</v>
      </c>
      <c r="AL415" s="5">
        <f t="shared" si="139"/>
        <v>108.57646409337893</v>
      </c>
      <c r="AN415" s="5">
        <f t="array" ref="AN415">(PRODUCT(1+AV406:AV415/100)-1)*100</f>
        <v>0.28551652535040439</v>
      </c>
      <c r="AO415" s="5">
        <f t="array" ref="AO415">(PRODUCT(1+AW406:AW415/100)-1)*100</f>
        <v>0.1436874838825597</v>
      </c>
      <c r="AP415" s="5">
        <f t="array" ref="AP415">(PRODUCT(1+AX406:AX415/100)-1)*100</f>
        <v>7.46632654044177E-2</v>
      </c>
      <c r="AQ415" s="5">
        <f t="array" ref="AQ415">(PRODUCT(1+AY406:AY415/100)-1)*100</f>
        <v>0.66778183546161163</v>
      </c>
      <c r="AR415" s="5">
        <f t="array" ref="AR415">(PRODUCT(1+AZ406:AZ415/100)-1)*100</f>
        <v>2.6394954112247682</v>
      </c>
      <c r="AS415" s="5">
        <f t="array" ref="AS415">(PRODUCT(1+BA406:BA415/100)-1)*100</f>
        <v>6.96974009359419E-2</v>
      </c>
      <c r="AU415" s="2">
        <v>43235</v>
      </c>
      <c r="AV415" s="5">
        <v>-8.6199465563319144E-2</v>
      </c>
      <c r="AW415" s="5">
        <v>-0.183</v>
      </c>
      <c r="AX415" s="5">
        <v>-0.188</v>
      </c>
      <c r="AY415" s="5">
        <v>-0.14699999999999999</v>
      </c>
      <c r="AZ415" s="5">
        <v>-0.36399999999999999</v>
      </c>
      <c r="BA415" s="5">
        <v>-0.17699999999999999</v>
      </c>
    </row>
    <row r="416" spans="1:53" x14ac:dyDescent="0.25">
      <c r="A416" s="2">
        <v>43236</v>
      </c>
      <c r="B416" s="5">
        <v>1</v>
      </c>
      <c r="C416" s="5">
        <f t="shared" si="122"/>
        <v>1.039071225202608</v>
      </c>
      <c r="D416" s="5">
        <f t="shared" si="123"/>
        <v>1.0559206180913194</v>
      </c>
      <c r="E416" s="5">
        <f t="shared" si="124"/>
        <v>0.93658133608770833</v>
      </c>
      <c r="F416" s="5">
        <f t="shared" si="125"/>
        <v>0.86979541142192729</v>
      </c>
      <c r="G416" s="5">
        <f t="shared" si="126"/>
        <v>1.0493370913140967</v>
      </c>
      <c r="H416" s="7">
        <v>337</v>
      </c>
      <c r="I416" s="7"/>
      <c r="J416" s="2">
        <f t="shared" si="127"/>
        <v>43236</v>
      </c>
      <c r="K416" s="5">
        <v>1</v>
      </c>
      <c r="L416" s="5">
        <f>_xlfn.STDEV.S($AV387:$AV416)/_xlfn.STDEV.S(AW387:AW416)</f>
        <v>0.97069993667870691</v>
      </c>
      <c r="M416" s="5">
        <f>_xlfn.STDEV.S($AV387:$AV416)/_xlfn.STDEV.S(AY387:AY416)</f>
        <v>0.74138453655563596</v>
      </c>
      <c r="N416" s="5">
        <f>_xlfn.STDEV.S($AV387:$AV416)/_xlfn.STDEV.S(AZ387:AZ416)</f>
        <v>0.30630898702798198</v>
      </c>
      <c r="O416" s="7">
        <f t="shared" ref="O416:O479" si="141">H416</f>
        <v>337</v>
      </c>
      <c r="P416" s="7"/>
      <c r="Q416" s="2">
        <f t="shared" si="128"/>
        <v>43236</v>
      </c>
      <c r="R416" s="5">
        <v>0</v>
      </c>
      <c r="S416" s="5">
        <f t="array" ref="S416">((PRODUCT(1+$AV397:$AV416/100)-1)*100)-((PRODUCT(1+AW397:AW416/100)-1)*100)</f>
        <v>0.48085946501942312</v>
      </c>
      <c r="T416" s="5">
        <f t="array" ref="T416">((PRODUCT(1+$AV397:$AV416/100)-1)*100)-((PRODUCT(1+AX397:AX416/100)-1)*100)</f>
        <v>0.6248831726997861</v>
      </c>
      <c r="U416" s="5">
        <f t="array" ref="U416">((PRODUCT(1+$AV397:$AV416/100)-1)*100)-((PRODUCT(1+AY397:AY416/100)-1)*100)</f>
        <v>-0.60422009046982028</v>
      </c>
      <c r="V416" s="7">
        <f t="shared" si="140"/>
        <v>337</v>
      </c>
      <c r="W416" s="7"/>
      <c r="X416" s="2">
        <f t="shared" si="129"/>
        <v>43236</v>
      </c>
      <c r="Y416" s="6">
        <f t="shared" si="129"/>
        <v>0</v>
      </c>
      <c r="Z416" s="6">
        <f t="shared" si="130"/>
        <v>0.99943844016909678</v>
      </c>
      <c r="AA416" s="6">
        <f>1+(($AV416-AY416)/100)</f>
        <v>0.99781844016909682</v>
      </c>
      <c r="AB416" s="7">
        <f>H416</f>
        <v>337</v>
      </c>
      <c r="AC416" s="5">
        <f t="shared" si="131"/>
        <v>0.99965844016909677</v>
      </c>
      <c r="AD416" s="5">
        <f t="shared" si="132"/>
        <v>0.99568844016909674</v>
      </c>
      <c r="AE416" s="5">
        <f t="shared" si="133"/>
        <v>0.99955844016909678</v>
      </c>
      <c r="AF416" s="2"/>
      <c r="AG416" s="5">
        <f t="shared" si="134"/>
        <v>113.8558363654242</v>
      </c>
      <c r="AH416" s="5">
        <f t="shared" si="135"/>
        <v>109.5746216465801</v>
      </c>
      <c r="AI416" s="5">
        <f t="shared" si="136"/>
        <v>107.82613239547291</v>
      </c>
      <c r="AJ416" s="5">
        <f t="shared" si="137"/>
        <v>121.5653483348529</v>
      </c>
      <c r="AK416" s="5">
        <f t="shared" si="138"/>
        <v>130.89955967840132</v>
      </c>
      <c r="AL416" s="5">
        <f t="shared" si="139"/>
        <v>108.50263209779543</v>
      </c>
      <c r="AN416" s="5">
        <f t="array" ref="AN416">(PRODUCT(1+AV407:AV416/100)-1)*100</f>
        <v>0.16437408080287597</v>
      </c>
      <c r="AO416" s="5">
        <f t="array" ref="AO416">(PRODUCT(1+AW407:AW416/100)-1)*100</f>
        <v>6.8593986034226617E-2</v>
      </c>
      <c r="AP416" s="5">
        <f t="array" ref="AP416">(PRODUCT(1+AX407:AX416/100)-1)*100</f>
        <v>-2.3390293883851498E-2</v>
      </c>
      <c r="AQ416" s="5">
        <f t="array" ref="AQ416">(PRODUCT(1+AY407:AY416/100)-1)*100</f>
        <v>0.7684435775925591</v>
      </c>
      <c r="AR416" s="5">
        <f t="array" ref="AR416">(PRODUCT(1+AZ407:AZ416/100)-1)*100</f>
        <v>3.0359494877433724</v>
      </c>
      <c r="AS416" s="5">
        <f t="array" ref="AS416">(PRODUCT(1+BA407:BA416/100)-1)*100</f>
        <v>-1.9345930651260002E-2</v>
      </c>
      <c r="AU416" s="2">
        <v>43236</v>
      </c>
      <c r="AV416" s="5">
        <v>-0.11215598309032293</v>
      </c>
      <c r="AW416" s="5">
        <v>-5.6000000000000001E-2</v>
      </c>
      <c r="AX416" s="5">
        <v>-7.8E-2</v>
      </c>
      <c r="AY416" s="5">
        <v>0.106</v>
      </c>
      <c r="AZ416" s="5">
        <v>0.31900000000000001</v>
      </c>
      <c r="BA416" s="5">
        <v>-6.8000000000000005E-2</v>
      </c>
    </row>
    <row r="417" spans="1:53" x14ac:dyDescent="0.25">
      <c r="A417" s="2">
        <v>43237</v>
      </c>
      <c r="B417" s="5">
        <v>1</v>
      </c>
      <c r="C417" s="5">
        <f t="shared" si="122"/>
        <v>1.0383599392217369</v>
      </c>
      <c r="D417" s="5">
        <f t="shared" si="123"/>
        <v>1.0552927667758847</v>
      </c>
      <c r="E417" s="5">
        <f t="shared" si="124"/>
        <v>0.93532294478928513</v>
      </c>
      <c r="F417" s="5">
        <f t="shared" si="125"/>
        <v>0.86860071498298541</v>
      </c>
      <c r="G417" s="5">
        <f t="shared" si="126"/>
        <v>1.0486397490529056</v>
      </c>
      <c r="H417" s="7">
        <v>336</v>
      </c>
      <c r="I417" s="7"/>
      <c r="J417" s="2">
        <f t="shared" si="127"/>
        <v>43237</v>
      </c>
      <c r="K417" s="5">
        <v>1</v>
      </c>
      <c r="L417" s="5">
        <f>_xlfn.STDEV.S($AV388:$AV417)/_xlfn.STDEV.S(AW388:AW417)</f>
        <v>0.96507028015432261</v>
      </c>
      <c r="M417" s="5">
        <f>_xlfn.STDEV.S($AV388:$AV417)/_xlfn.STDEV.S(AY388:AY417)</f>
        <v>0.7396708487383109</v>
      </c>
      <c r="N417" s="5">
        <f>_xlfn.STDEV.S($AV388:$AV417)/_xlfn.STDEV.S(AZ388:AZ417)</f>
        <v>0.30645264980613457</v>
      </c>
      <c r="O417" s="7">
        <f t="shared" si="141"/>
        <v>336</v>
      </c>
      <c r="P417" s="7"/>
      <c r="Q417" s="2">
        <f t="shared" si="128"/>
        <v>43237</v>
      </c>
      <c r="R417" s="5">
        <v>0</v>
      </c>
      <c r="S417" s="5">
        <f t="array" ref="S417">((PRODUCT(1+$AV398:$AV417/100)-1)*100)-((PRODUCT(1+AW398:AW417/100)-1)*100)</f>
        <v>0.32731202236592205</v>
      </c>
      <c r="T417" s="5">
        <f t="array" ref="T417">((PRODUCT(1+$AV398:$AV417/100)-1)*100)-((PRODUCT(1+AX398:AX417/100)-1)*100)</f>
        <v>0.46913224904999717</v>
      </c>
      <c r="U417" s="5">
        <f t="array" ref="U417">((PRODUCT(1+$AV398:$AV417/100)-1)*100)-((PRODUCT(1+AY398:AY417/100)-1)*100)</f>
        <v>-0.73705833568683543</v>
      </c>
      <c r="V417" s="7">
        <f t="shared" si="140"/>
        <v>336</v>
      </c>
      <c r="W417" s="7"/>
      <c r="X417" s="2">
        <f t="shared" si="129"/>
        <v>43237</v>
      </c>
      <c r="Y417" s="6">
        <f t="shared" si="129"/>
        <v>0</v>
      </c>
      <c r="Z417" s="6">
        <f t="shared" si="130"/>
        <v>0.99931540507859729</v>
      </c>
      <c r="AA417" s="6">
        <f>1+(($AV417-AY417)/100)</f>
        <v>0.99865540507859729</v>
      </c>
      <c r="AB417" s="7">
        <f>H417</f>
        <v>336</v>
      </c>
      <c r="AC417" s="5">
        <f t="shared" si="131"/>
        <v>0.99940540507859721</v>
      </c>
      <c r="AD417" s="5">
        <f t="shared" si="132"/>
        <v>0.99862540507859721</v>
      </c>
      <c r="AE417" s="5">
        <f t="shared" si="133"/>
        <v>0.99933540507859731</v>
      </c>
      <c r="AF417" s="2"/>
      <c r="AG417" s="5">
        <f t="shared" si="134"/>
        <v>113.7869997049856</v>
      </c>
      <c r="AH417" s="5">
        <f t="shared" si="135"/>
        <v>109.58338761631184</v>
      </c>
      <c r="AI417" s="5">
        <f t="shared" si="136"/>
        <v>107.82505413414896</v>
      </c>
      <c r="AJ417" s="5">
        <f t="shared" si="137"/>
        <v>121.65530669262068</v>
      </c>
      <c r="AK417" s="5">
        <f t="shared" si="138"/>
        <v>131.00035233935367</v>
      </c>
      <c r="AL417" s="5">
        <f t="shared" si="139"/>
        <v>108.50914225572129</v>
      </c>
      <c r="AN417" s="5">
        <f t="array" ref="AN417">(PRODUCT(1+AV408:AV417/100)-1)*100</f>
        <v>0.16447368421050879</v>
      </c>
      <c r="AO417" s="5">
        <f t="array" ref="AO417">(PRODUCT(1+AW408:AW417/100)-1)*100</f>
        <v>-2.6373361884146629E-2</v>
      </c>
      <c r="AP417" s="5">
        <f t="array" ref="AP417">(PRODUCT(1+AX408:AX417/100)-1)*100</f>
        <v>-0.10829908874631089</v>
      </c>
      <c r="AQ417" s="5">
        <f t="array" ref="AQ417">(PRODUCT(1+AY408:AY417/100)-1)*100</f>
        <v>0.59052999555113672</v>
      </c>
      <c r="AR417" s="5">
        <f t="array" ref="AR417">(PRODUCT(1+AZ408:AZ417/100)-1)*100</f>
        <v>1.3956174961147871</v>
      </c>
      <c r="AS417" s="5">
        <f t="array" ref="AS417">(PRODUCT(1+BA408:BA417/100)-1)*100</f>
        <v>-6.830952117049538E-2</v>
      </c>
      <c r="AU417" s="2">
        <v>43237</v>
      </c>
      <c r="AV417" s="5">
        <v>-6.0459492140274573E-2</v>
      </c>
      <c r="AW417" s="5">
        <v>8.0000000000000002E-3</v>
      </c>
      <c r="AX417" s="5">
        <v>-1E-3</v>
      </c>
      <c r="AY417" s="5">
        <v>7.3999999999999996E-2</v>
      </c>
      <c r="AZ417" s="5">
        <v>7.6999999999999999E-2</v>
      </c>
      <c r="BA417" s="5">
        <v>6.0000000000000001E-3</v>
      </c>
    </row>
    <row r="418" spans="1:53" x14ac:dyDescent="0.25">
      <c r="A418" s="2">
        <v>43238</v>
      </c>
      <c r="B418" s="5">
        <v>1</v>
      </c>
      <c r="C418" s="5">
        <f t="shared" si="122"/>
        <v>1.0398527379152662</v>
      </c>
      <c r="D418" s="5">
        <f t="shared" si="123"/>
        <v>1.05685219996194</v>
      </c>
      <c r="E418" s="5">
        <f t="shared" si="124"/>
        <v>0.9364240446168115</v>
      </c>
      <c r="F418" s="5">
        <f t="shared" si="125"/>
        <v>0.87158460666788451</v>
      </c>
      <c r="G418" s="5">
        <f t="shared" si="126"/>
        <v>1.050084296250372</v>
      </c>
      <c r="H418" s="7">
        <v>341</v>
      </c>
      <c r="I418" s="7"/>
      <c r="J418" s="2">
        <f t="shared" si="127"/>
        <v>43238</v>
      </c>
      <c r="K418" s="5">
        <v>1</v>
      </c>
      <c r="L418" s="5">
        <f>_xlfn.STDEV.S($AV389:$AV418)/_xlfn.STDEV.S(AW389:AW418)</f>
        <v>0.95459177414427732</v>
      </c>
      <c r="M418" s="5">
        <f>_xlfn.STDEV.S($AV389:$AV418)/_xlfn.STDEV.S(AY389:AY418)</f>
        <v>0.73860420629152235</v>
      </c>
      <c r="N418" s="5">
        <f>_xlfn.STDEV.S($AV389:$AV418)/_xlfn.STDEV.S(AZ389:AZ418)</f>
        <v>0.30435683391706592</v>
      </c>
      <c r="O418" s="7">
        <f t="shared" si="141"/>
        <v>341</v>
      </c>
      <c r="P418" s="7"/>
      <c r="Q418" s="2">
        <f t="shared" si="128"/>
        <v>43238</v>
      </c>
      <c r="R418" s="5">
        <v>0</v>
      </c>
      <c r="S418" s="5">
        <f t="array" ref="S418">((PRODUCT(1+$AV399:$AV418/100)-1)*100)-((PRODUCT(1+AW399:AW418/100)-1)*100)</f>
        <v>0.37285347162299143</v>
      </c>
      <c r="T418" s="5">
        <f t="array" ref="T418">((PRODUCT(1+$AV399:$AV418/100)-1)*100)-((PRODUCT(1+AX399:AX418/100)-1)*100)</f>
        <v>0.48880934502862905</v>
      </c>
      <c r="U418" s="5">
        <f t="array" ref="U418">((PRODUCT(1+$AV399:$AV418/100)-1)*100)-((PRODUCT(1+AY399:AY418/100)-1)*100)</f>
        <v>-0.49766649397077201</v>
      </c>
      <c r="V418" s="7">
        <f t="shared" si="140"/>
        <v>341</v>
      </c>
      <c r="W418" s="7"/>
      <c r="X418" s="2">
        <f t="shared" si="129"/>
        <v>43238</v>
      </c>
      <c r="Y418" s="6">
        <f t="shared" si="129"/>
        <v>0</v>
      </c>
      <c r="Z418" s="6">
        <f t="shared" si="130"/>
        <v>1.0014370754472388</v>
      </c>
      <c r="AA418" s="6">
        <f>1+(($AV418-AY418)/100)</f>
        <v>1.0011770754472389</v>
      </c>
      <c r="AB418" s="7">
        <f>H418</f>
        <v>341</v>
      </c>
      <c r="AC418" s="5">
        <f t="shared" si="131"/>
        <v>1.0014770754472389</v>
      </c>
      <c r="AD418" s="5">
        <f t="shared" si="132"/>
        <v>1.0034270754472387</v>
      </c>
      <c r="AE418" s="5">
        <f t="shared" si="133"/>
        <v>1.0013770754472389</v>
      </c>
      <c r="AF418" s="2"/>
      <c r="AG418" s="5">
        <f t="shared" si="134"/>
        <v>113.90500540859462</v>
      </c>
      <c r="AH418" s="5">
        <f t="shared" si="135"/>
        <v>109.53955426126532</v>
      </c>
      <c r="AI418" s="5">
        <f t="shared" si="136"/>
        <v>107.77761111032993</v>
      </c>
      <c r="AJ418" s="5">
        <f t="shared" si="137"/>
        <v>121.63827494968372</v>
      </c>
      <c r="AK418" s="5">
        <f t="shared" si="138"/>
        <v>130.68726149726263</v>
      </c>
      <c r="AL418" s="5">
        <f t="shared" si="139"/>
        <v>108.47224914735435</v>
      </c>
      <c r="AN418" s="5">
        <f t="array" ref="AN418">(PRODUCT(1+AV409:AV418/100)-1)*100</f>
        <v>0.28571428571428914</v>
      </c>
      <c r="AO418" s="5">
        <f t="array" ref="AO418">(PRODUCT(1+AW409:AW418/100)-1)*100</f>
        <v>2.7663190860027775E-2</v>
      </c>
      <c r="AP418" s="5">
        <f t="array" ref="AP418">(PRODUCT(1+AX409:AX418/100)-1)*100</f>
        <v>-6.9308963587078054E-2</v>
      </c>
      <c r="AQ418" s="5">
        <f t="array" ref="AQ418">(PRODUCT(1+AY409:AY418/100)-1)*100</f>
        <v>0.75478328777112136</v>
      </c>
      <c r="AR418" s="5">
        <f t="array" ref="AR418">(PRODUCT(1+AZ409:AZ418/100)-1)*100</f>
        <v>1.7137245928054323</v>
      </c>
      <c r="AS418" s="5">
        <f t="array" ref="AS418">(PRODUCT(1+BA409:BA418/100)-1)*100</f>
        <v>-2.2304139244655463E-2</v>
      </c>
      <c r="AU418" s="2">
        <v>43238</v>
      </c>
      <c r="AV418" s="5">
        <v>0.10370754472388555</v>
      </c>
      <c r="AW418" s="5">
        <v>-0.04</v>
      </c>
      <c r="AX418" s="5">
        <v>-4.3999999999999997E-2</v>
      </c>
      <c r="AY418" s="5">
        <v>-1.4E-2</v>
      </c>
      <c r="AZ418" s="5">
        <v>-0.23899999999999999</v>
      </c>
      <c r="BA418" s="5">
        <v>-3.4000000000000002E-2</v>
      </c>
    </row>
    <row r="419" spans="1:53" x14ac:dyDescent="0.25">
      <c r="A419" s="2">
        <v>43242</v>
      </c>
      <c r="B419" s="5">
        <v>1</v>
      </c>
      <c r="C419" s="5">
        <f t="shared" si="122"/>
        <v>1.0394539685928417</v>
      </c>
      <c r="D419" s="5">
        <f t="shared" si="123"/>
        <v>1.056510272414755</v>
      </c>
      <c r="E419" s="5">
        <f t="shared" si="124"/>
        <v>0.9356254014294979</v>
      </c>
      <c r="F419" s="5">
        <f t="shared" si="125"/>
        <v>0.87066729283367683</v>
      </c>
      <c r="G419" s="5">
        <f t="shared" si="126"/>
        <v>1.0497025874542514</v>
      </c>
      <c r="H419" s="7">
        <v>339</v>
      </c>
      <c r="I419" s="7"/>
      <c r="J419" s="2">
        <f t="shared" si="127"/>
        <v>43242</v>
      </c>
      <c r="K419" s="5">
        <v>1</v>
      </c>
      <c r="L419" s="5">
        <f>_xlfn.STDEV.S($AV390:$AV419)/_xlfn.STDEV.S(AW390:AW419)</f>
        <v>0.98106699246423235</v>
      </c>
      <c r="M419" s="5">
        <f>_xlfn.STDEV.S($AV390:$AV419)/_xlfn.STDEV.S(AY390:AY419)</f>
        <v>0.78017393153577241</v>
      </c>
      <c r="N419" s="5">
        <f>_xlfn.STDEV.S($AV390:$AV419)/_xlfn.STDEV.S(AZ390:AZ419)</f>
        <v>0.32495432305557204</v>
      </c>
      <c r="O419" s="7">
        <f t="shared" si="141"/>
        <v>339</v>
      </c>
      <c r="P419" s="7"/>
      <c r="Q419" s="2">
        <f t="shared" si="128"/>
        <v>43242</v>
      </c>
      <c r="R419" s="5">
        <v>0</v>
      </c>
      <c r="S419" s="5">
        <f t="array" ref="S419">((PRODUCT(1+$AV400:$AV419/100)-1)*100)-((PRODUCT(1+AW400:AW419/100)-1)*100)</f>
        <v>8.8813996618941626E-2</v>
      </c>
      <c r="T419" s="5">
        <f t="array" ref="T419">((PRODUCT(1+$AV400:$AV419/100)-1)*100)-((PRODUCT(1+AX400:AX419/100)-1)*100)</f>
        <v>0.21422636735053402</v>
      </c>
      <c r="U419" s="5">
        <f t="array" ref="U419">((PRODUCT(1+$AV400:$AV419/100)-1)*100)-((PRODUCT(1+AY400:AY419/100)-1)*100)</f>
        <v>-0.85886374390234943</v>
      </c>
      <c r="V419" s="7">
        <f t="shared" si="140"/>
        <v>339</v>
      </c>
      <c r="W419" s="7"/>
      <c r="X419" s="2">
        <f t="shared" si="129"/>
        <v>43242</v>
      </c>
      <c r="Y419" s="6">
        <f t="shared" si="129"/>
        <v>0</v>
      </c>
      <c r="Z419" s="6">
        <f t="shared" si="130"/>
        <v>0.99961633341966682</v>
      </c>
      <c r="AA419" s="6">
        <f>1+(($AV419-AY419)/100)</f>
        <v>0.99914633341966674</v>
      </c>
      <c r="AB419" s="7">
        <f>H419</f>
        <v>339</v>
      </c>
      <c r="AC419" s="5">
        <f t="shared" si="131"/>
        <v>0.99967633341966677</v>
      </c>
      <c r="AD419" s="5">
        <f t="shared" si="132"/>
        <v>0.99894633341966677</v>
      </c>
      <c r="AE419" s="5">
        <f t="shared" si="133"/>
        <v>0.99963633341966684</v>
      </c>
      <c r="AF419" s="2"/>
      <c r="AG419" s="5">
        <f t="shared" si="134"/>
        <v>113.9148392172287</v>
      </c>
      <c r="AH419" s="5">
        <f t="shared" si="135"/>
        <v>109.59103785176812</v>
      </c>
      <c r="AI419" s="5">
        <f t="shared" si="136"/>
        <v>107.82179993088516</v>
      </c>
      <c r="AJ419" s="5">
        <f t="shared" si="137"/>
        <v>121.75261492813641</v>
      </c>
      <c r="AK419" s="5">
        <f t="shared" si="138"/>
        <v>130.83624497536948</v>
      </c>
      <c r="AL419" s="5">
        <f t="shared" si="139"/>
        <v>108.52106165947066</v>
      </c>
      <c r="AN419" s="5">
        <f t="array" ref="AN419">(PRODUCT(1+AV410:AV419/100)-1)*100</f>
        <v>0.25965033754544731</v>
      </c>
      <c r="AO419" s="5">
        <f t="array" ref="AO419">(PRODUCT(1+AW410:AW419/100)-1)*100</f>
        <v>1.8665739745471477E-2</v>
      </c>
      <c r="AP419" s="5">
        <f t="array" ref="AP419">(PRODUCT(1+AX410:AX419/100)-1)*100</f>
        <v>-7.5301988327591829E-2</v>
      </c>
      <c r="AQ419" s="5">
        <f t="array" ref="AQ419">(PRODUCT(1+AY410:AY419/100)-1)*100</f>
        <v>0.72459428714555241</v>
      </c>
      <c r="AR419" s="5">
        <f t="array" ref="AR419">(PRODUCT(1+AZ410:AZ419/100)-1)*100</f>
        <v>1.7055974100010696</v>
      </c>
      <c r="AS419" s="5">
        <f t="array" ref="AS419">(PRODUCT(1+BA410:BA419/100)-1)*100</f>
        <v>-3.1297275578523465E-2</v>
      </c>
      <c r="AU419" s="2">
        <v>43242</v>
      </c>
      <c r="AV419" s="5">
        <v>8.6333419666795308E-3</v>
      </c>
      <c r="AW419" s="5">
        <v>4.7E-2</v>
      </c>
      <c r="AX419" s="5">
        <v>4.1000000000000002E-2</v>
      </c>
      <c r="AY419" s="5">
        <v>9.4E-2</v>
      </c>
      <c r="AZ419" s="5">
        <v>0.114</v>
      </c>
      <c r="BA419" s="5">
        <v>4.4999999999999998E-2</v>
      </c>
    </row>
    <row r="420" spans="1:53" x14ac:dyDescent="0.25">
      <c r="A420" s="2">
        <v>43243</v>
      </c>
      <c r="B420" s="5">
        <v>1</v>
      </c>
      <c r="C420" s="5">
        <f t="shared" si="122"/>
        <v>1.0396340341057209</v>
      </c>
      <c r="D420" s="5">
        <f t="shared" si="123"/>
        <v>1.0567250245019808</v>
      </c>
      <c r="E420" s="5">
        <f t="shared" si="124"/>
        <v>0.93550656178816294</v>
      </c>
      <c r="F420" s="5">
        <f t="shared" si="125"/>
        <v>0.87259116373888534</v>
      </c>
      <c r="G420" s="5">
        <f t="shared" si="126"/>
        <v>1.049810871704441</v>
      </c>
      <c r="H420" s="7">
        <v>348</v>
      </c>
      <c r="I420" s="7"/>
      <c r="J420" s="2">
        <f t="shared" si="127"/>
        <v>43243</v>
      </c>
      <c r="K420" s="5">
        <v>1</v>
      </c>
      <c r="L420" s="5">
        <f>_xlfn.STDEV.S($AV391:$AV420)/_xlfn.STDEV.S(AW391:AW420)</f>
        <v>0.96862159851753593</v>
      </c>
      <c r="M420" s="5">
        <f>_xlfn.STDEV.S($AV391:$AV420)/_xlfn.STDEV.S(AY391:AY420)</f>
        <v>0.77248933282269749</v>
      </c>
      <c r="N420" s="5">
        <f>_xlfn.STDEV.S($AV391:$AV420)/_xlfn.STDEV.S(AZ391:AZ420)</f>
        <v>0.31829458829539453</v>
      </c>
      <c r="O420" s="7">
        <f t="shared" si="141"/>
        <v>348</v>
      </c>
      <c r="P420" s="7"/>
      <c r="Q420" s="2">
        <f t="shared" si="128"/>
        <v>43243</v>
      </c>
      <c r="R420" s="5">
        <v>0</v>
      </c>
      <c r="S420" s="5">
        <f t="array" ref="S420">((PRODUCT(1+$AV401:$AV420/100)-1)*100)-((PRODUCT(1+AW401:AW420/100)-1)*100)</f>
        <v>0.14377549816875224</v>
      </c>
      <c r="T420" s="5">
        <f t="array" ref="T420">((PRODUCT(1+$AV401:$AV420/100)-1)*100)-((PRODUCT(1+AX401:AX420/100)-1)*100)</f>
        <v>0.26421328269945477</v>
      </c>
      <c r="U420" s="5">
        <f t="array" ref="U420">((PRODUCT(1+$AV401:$AV420/100)-1)*100)-((PRODUCT(1+AY401:AY420/100)-1)*100)</f>
        <v>-0.77677992616034253</v>
      </c>
      <c r="V420" s="7">
        <f t="shared" si="140"/>
        <v>348</v>
      </c>
      <c r="W420" s="7"/>
      <c r="X420" s="2">
        <f t="shared" si="129"/>
        <v>43243</v>
      </c>
      <c r="Y420" s="6">
        <f t="shared" si="129"/>
        <v>0</v>
      </c>
      <c r="Z420" s="6">
        <f t="shared" si="130"/>
        <v>1.0001730662983426</v>
      </c>
      <c r="AA420" s="6">
        <f>1+(($AV420-AY420)/100)</f>
        <v>0.99987306629834261</v>
      </c>
      <c r="AB420" s="7">
        <f>H420</f>
        <v>348</v>
      </c>
      <c r="AC420" s="5">
        <f t="shared" si="131"/>
        <v>1.0002030662983425</v>
      </c>
      <c r="AD420" s="5">
        <f t="shared" si="132"/>
        <v>1.0022030662983425</v>
      </c>
      <c r="AE420" s="5">
        <f t="shared" si="133"/>
        <v>1.0001030662983426</v>
      </c>
      <c r="AF420" s="2"/>
      <c r="AG420" s="5">
        <f t="shared" si="134"/>
        <v>113.82633493952196</v>
      </c>
      <c r="AH420" s="5">
        <f t="shared" si="135"/>
        <v>109.48692636580894</v>
      </c>
      <c r="AI420" s="5">
        <f t="shared" si="136"/>
        <v>107.7161345669529</v>
      </c>
      <c r="AJ420" s="5">
        <f t="shared" si="137"/>
        <v>121.67347572843312</v>
      </c>
      <c r="AK420" s="5">
        <f t="shared" si="138"/>
        <v>130.4463529653429</v>
      </c>
      <c r="AL420" s="5">
        <f t="shared" si="139"/>
        <v>108.42556312521033</v>
      </c>
      <c r="AN420" s="5">
        <f t="array" ref="AN420">(PRODUCT(1+AV411:AV420/100)-1)*100</f>
        <v>8.6400552963716848E-3</v>
      </c>
      <c r="AO420" s="5">
        <f t="array" ref="AO420">(PRODUCT(1+AW411:AW420/100)-1)*100</f>
        <v>-0.21007049823962287</v>
      </c>
      <c r="AP420" s="5">
        <f t="array" ref="AP420">(PRODUCT(1+AX411:AX420/100)-1)*100</f>
        <v>-0.29486845286655905</v>
      </c>
      <c r="AQ420" s="5">
        <f t="array" ref="AQ420">(PRODUCT(1+AY411:AY420/100)-1)*100</f>
        <v>0.43014257578612991</v>
      </c>
      <c r="AR420" s="5">
        <f t="array" ref="AR420">(PRODUCT(1+AZ411:AZ420/100)-1)*100</f>
        <v>0.83581743573044598</v>
      </c>
      <c r="AS420" s="5">
        <f t="array" ref="AS420">(PRODUCT(1+BA411:BA420/100)-1)*100</f>
        <v>-0.23997935895165856</v>
      </c>
      <c r="AU420" s="2">
        <v>43243</v>
      </c>
      <c r="AV420" s="5">
        <v>-7.7693370165743403E-2</v>
      </c>
      <c r="AW420" s="5">
        <v>-9.5000000000000001E-2</v>
      </c>
      <c r="AX420" s="5">
        <v>-9.8000000000000004E-2</v>
      </c>
      <c r="AY420" s="5">
        <v>-6.5000000000000002E-2</v>
      </c>
      <c r="AZ420" s="5">
        <v>-0.29799999999999999</v>
      </c>
      <c r="BA420" s="5">
        <v>-8.7999999999999995E-2</v>
      </c>
    </row>
    <row r="421" spans="1:53" x14ac:dyDescent="0.25">
      <c r="A421" s="2">
        <v>43244</v>
      </c>
      <c r="B421" s="5">
        <v>1</v>
      </c>
      <c r="C421" s="5">
        <f t="shared" si="122"/>
        <v>1.0401123681921887</v>
      </c>
      <c r="D421" s="5">
        <f t="shared" si="123"/>
        <v>1.0569682384950607</v>
      </c>
      <c r="E421" s="5">
        <f t="shared" si="124"/>
        <v>0.93757694304998418</v>
      </c>
      <c r="F421" s="5">
        <f t="shared" si="125"/>
        <v>0.87432095862874626</v>
      </c>
      <c r="G421" s="5">
        <f t="shared" si="126"/>
        <v>1.0502518986377958</v>
      </c>
      <c r="H421" s="7">
        <v>349</v>
      </c>
      <c r="I421" s="7"/>
      <c r="J421" s="2">
        <f t="shared" si="127"/>
        <v>43244</v>
      </c>
      <c r="K421" s="5">
        <v>1</v>
      </c>
      <c r="L421" s="5">
        <f>_xlfn.STDEV.S($AV392:$AV421)/_xlfn.STDEV.S(AW392:AW421)</f>
        <v>0.97864307441393072</v>
      </c>
      <c r="M421" s="5">
        <f>_xlfn.STDEV.S($AV392:$AV421)/_xlfn.STDEV.S(AY392:AY421)</f>
        <v>0.77139565809870436</v>
      </c>
      <c r="N421" s="5">
        <f>_xlfn.STDEV.S($AV392:$AV421)/_xlfn.STDEV.S(AZ392:AZ421)</f>
        <v>0.32451051024690392</v>
      </c>
      <c r="O421" s="7">
        <f t="shared" si="141"/>
        <v>349</v>
      </c>
      <c r="P421" s="7"/>
      <c r="Q421" s="2">
        <f t="shared" si="128"/>
        <v>43244</v>
      </c>
      <c r="R421" s="5">
        <v>0</v>
      </c>
      <c r="S421" s="5">
        <f t="array" ref="S421">((PRODUCT(1+$AV402:$AV421/100)-1)*100)-((PRODUCT(1+AW402:AW421/100)-1)*100)</f>
        <v>0.24636100621752144</v>
      </c>
      <c r="T421" s="5">
        <f t="array" ref="T421">((PRODUCT(1+$AV402:$AV421/100)-1)*100)-((PRODUCT(1+AX402:AX421/100)-1)*100)</f>
        <v>0.3381388948408337</v>
      </c>
      <c r="U421" s="5">
        <f t="array" ref="U421">((PRODUCT(1+$AV402:$AV421/100)-1)*100)-((PRODUCT(1+AY402:AY421/100)-1)*100)</f>
        <v>-0.45259519441589458</v>
      </c>
      <c r="V421" s="7">
        <f t="shared" si="140"/>
        <v>349</v>
      </c>
      <c r="W421" s="7"/>
      <c r="X421" s="2">
        <f t="shared" si="129"/>
        <v>43244</v>
      </c>
      <c r="Y421" s="6">
        <f t="shared" si="129"/>
        <v>0</v>
      </c>
      <c r="Z421" s="6">
        <f t="shared" si="130"/>
        <v>1.0004603239740819</v>
      </c>
      <c r="AA421" s="6">
        <f>1+(($AV421-AY421)/100)</f>
        <v>1.0022103239740821</v>
      </c>
      <c r="AB421" s="7">
        <f>H421</f>
        <v>349</v>
      </c>
      <c r="AC421" s="5">
        <f t="shared" si="131"/>
        <v>1.000230323974082</v>
      </c>
      <c r="AD421" s="5">
        <f t="shared" si="132"/>
        <v>1.0019803239740821</v>
      </c>
      <c r="AE421" s="5">
        <f t="shared" si="133"/>
        <v>1.0004203239740821</v>
      </c>
      <c r="AF421" s="2"/>
      <c r="AG421" s="5">
        <f t="shared" si="134"/>
        <v>113.93450683449687</v>
      </c>
      <c r="AH421" s="5">
        <f t="shared" si="135"/>
        <v>109.5405749597282</v>
      </c>
      <c r="AI421" s="5">
        <f t="shared" si="136"/>
        <v>107.79369018384112</v>
      </c>
      <c r="AJ421" s="5">
        <f t="shared" si="137"/>
        <v>121.52016714901529</v>
      </c>
      <c r="AK421" s="5">
        <f t="shared" si="138"/>
        <v>130.31199322178858</v>
      </c>
      <c r="AL421" s="5">
        <f t="shared" si="139"/>
        <v>108.48302867366668</v>
      </c>
      <c r="AN421" s="5">
        <f t="array" ref="AN421">(PRODUCT(1+AV412:AV421/100)-1)*100</f>
        <v>8.6385625431950608E-2</v>
      </c>
      <c r="AO421" s="5">
        <f t="array" ref="AO421">(PRODUCT(1+AW412:AW421/100)-1)*100</f>
        <v>-0.12521851144787766</v>
      </c>
      <c r="AP421" s="5">
        <f t="array" ref="AP421">(PRODUCT(1+AX412:AX421/100)-1)*100</f>
        <v>-0.1921403216523232</v>
      </c>
      <c r="AQ421" s="5">
        <f t="array" ref="AQ421">(PRODUCT(1+AY412:AY421/100)-1)*100</f>
        <v>0.37486675153419746</v>
      </c>
      <c r="AR421" s="5">
        <f t="array" ref="AR421">(PRODUCT(1+AZ412:AZ421/100)-1)*100</f>
        <v>0.63132521855306933</v>
      </c>
      <c r="AS421" s="5">
        <f t="array" ref="AS421">(PRODUCT(1+BA412:BA421/100)-1)*100</f>
        <v>-0.14716541417761908</v>
      </c>
      <c r="AU421" s="2">
        <v>43244</v>
      </c>
      <c r="AV421" s="5">
        <v>9.5032397408201241E-2</v>
      </c>
      <c r="AW421" s="5">
        <v>4.9000000000000002E-2</v>
      </c>
      <c r="AX421" s="5">
        <v>7.1999999999999995E-2</v>
      </c>
      <c r="AY421" s="5">
        <v>-0.126</v>
      </c>
      <c r="AZ421" s="5">
        <v>-0.10299999999999999</v>
      </c>
      <c r="BA421" s="5">
        <v>5.2999999999999999E-2</v>
      </c>
    </row>
    <row r="422" spans="1:53" x14ac:dyDescent="0.25">
      <c r="A422" s="2">
        <v>43245</v>
      </c>
      <c r="B422" s="5">
        <v>1</v>
      </c>
      <c r="C422" s="5">
        <f t="shared" si="122"/>
        <v>1.0398101065844221</v>
      </c>
      <c r="D422" s="5">
        <f t="shared" si="123"/>
        <v>1.0565448120552072</v>
      </c>
      <c r="E422" s="5">
        <f t="shared" si="124"/>
        <v>0.93807400722241363</v>
      </c>
      <c r="F422" s="5">
        <f t="shared" si="125"/>
        <v>0.87483704145653252</v>
      </c>
      <c r="G422" s="5">
        <f t="shared" si="126"/>
        <v>1.0499256835177551</v>
      </c>
      <c r="H422" s="7">
        <v>353</v>
      </c>
      <c r="I422" s="7"/>
      <c r="J422" s="2">
        <f t="shared" si="127"/>
        <v>43245</v>
      </c>
      <c r="K422" s="5">
        <v>1</v>
      </c>
      <c r="L422" s="5">
        <f>_xlfn.STDEV.S($AV393:$AV422)/_xlfn.STDEV.S(AW393:AW422)</f>
        <v>1.0391529126901196</v>
      </c>
      <c r="M422" s="5">
        <f>_xlfn.STDEV.S($AV393:$AV422)/_xlfn.STDEV.S(AY393:AY422)</f>
        <v>0.78321598752935562</v>
      </c>
      <c r="N422" s="5">
        <f>_xlfn.STDEV.S($AV393:$AV422)/_xlfn.STDEV.S(AZ393:AZ422)</f>
        <v>0.32263607106099362</v>
      </c>
      <c r="O422" s="7">
        <f t="shared" si="141"/>
        <v>353</v>
      </c>
      <c r="P422" s="7"/>
      <c r="Q422" s="2">
        <f t="shared" si="128"/>
        <v>43245</v>
      </c>
      <c r="R422" s="5">
        <v>0</v>
      </c>
      <c r="S422" s="5">
        <f t="array" ref="S422">((PRODUCT(1+$AV403:$AV422/100)-1)*100)-((PRODUCT(1+AW403:AW422/100)-1)*100)</f>
        <v>9.9011162242335082E-2</v>
      </c>
      <c r="T422" s="5">
        <f t="array" ref="T422">((PRODUCT(1+$AV403:$AV422/100)-1)*100)-((PRODUCT(1+AX403:AX422/100)-1)*100)</f>
        <v>0.19595433773524906</v>
      </c>
      <c r="U422" s="5">
        <f t="array" ref="U422">((PRODUCT(1+$AV403:$AV422/100)-1)*100)-((PRODUCT(1+AY403:AY422/100)-1)*100)</f>
        <v>-0.63248207295569792</v>
      </c>
      <c r="V422" s="7">
        <f t="shared" si="140"/>
        <v>353</v>
      </c>
      <c r="W422" s="7"/>
      <c r="X422" s="2">
        <f t="shared" si="129"/>
        <v>43245</v>
      </c>
      <c r="Y422" s="6">
        <f t="shared" si="129"/>
        <v>0</v>
      </c>
      <c r="Z422" s="6">
        <f t="shared" si="130"/>
        <v>0.99970951147937159</v>
      </c>
      <c r="AA422" s="6">
        <f>1+(($AV422-AY422)/100)</f>
        <v>1.0005295114793717</v>
      </c>
      <c r="AB422" s="7">
        <f>H422</f>
        <v>353</v>
      </c>
      <c r="AC422" s="5">
        <f t="shared" si="131"/>
        <v>0.99959951147937165</v>
      </c>
      <c r="AD422" s="5">
        <f t="shared" si="132"/>
        <v>1.0005895114793717</v>
      </c>
      <c r="AE422" s="5">
        <f t="shared" si="133"/>
        <v>0.99968951147937168</v>
      </c>
      <c r="AF422" s="2"/>
      <c r="AG422" s="5">
        <f t="shared" si="134"/>
        <v>113.8558363654242</v>
      </c>
      <c r="AH422" s="5">
        <f t="shared" si="135"/>
        <v>109.49675872974431</v>
      </c>
      <c r="AI422" s="5">
        <f t="shared" si="136"/>
        <v>107.7624300136878</v>
      </c>
      <c r="AJ422" s="5">
        <f t="shared" si="137"/>
        <v>121.37191254509349</v>
      </c>
      <c r="AK422" s="5">
        <f t="shared" si="138"/>
        <v>130.14519387046471</v>
      </c>
      <c r="AL422" s="5">
        <f t="shared" si="139"/>
        <v>108.44180512277069</v>
      </c>
      <c r="AN422" s="5">
        <f t="array" ref="AN422">(PRODUCT(1+AV413:AV422/100)-1)*100</f>
        <v>3.4560221185420126E-2</v>
      </c>
      <c r="AO422" s="5">
        <f t="array" ref="AO422">(PRODUCT(1+AW413:AW422/100)-1)*100</f>
        <v>-0.20408882939978445</v>
      </c>
      <c r="AP422" s="5">
        <f t="array" ref="AP422">(PRODUCT(1+AX413:AX422/100)-1)*100</f>
        <v>-0.22607329729419368</v>
      </c>
      <c r="AQ422" s="5">
        <f t="array" ref="AQ422">(PRODUCT(1+AY413:AY422/100)-1)*100</f>
        <v>-3.9475317974180246E-2</v>
      </c>
      <c r="AR422" s="5">
        <f t="array" ref="AR422">(PRODUCT(1+AZ413:AZ422/100)-1)*100</f>
        <v>-7.7036068529168222E-2</v>
      </c>
      <c r="AS422" s="5">
        <f t="array" ref="AS422">(PRODUCT(1+BA413:BA422/100)-1)*100</f>
        <v>-0.20806163714367498</v>
      </c>
      <c r="AU422" s="2">
        <v>43245</v>
      </c>
      <c r="AV422" s="5">
        <v>-6.9048852062836286E-2</v>
      </c>
      <c r="AW422" s="5">
        <v>-0.04</v>
      </c>
      <c r="AX422" s="5">
        <v>-2.9000000000000001E-2</v>
      </c>
      <c r="AY422" s="5">
        <v>-0.122</v>
      </c>
      <c r="AZ422" s="5">
        <v>-0.128</v>
      </c>
      <c r="BA422" s="5">
        <v>-3.7999999999999999E-2</v>
      </c>
    </row>
    <row r="423" spans="1:53" x14ac:dyDescent="0.25">
      <c r="A423" s="2">
        <v>43249</v>
      </c>
      <c r="B423" s="5">
        <v>1</v>
      </c>
      <c r="C423" s="5">
        <f t="shared" si="122"/>
        <v>1.0404106964198734</v>
      </c>
      <c r="D423" s="5">
        <f t="shared" si="123"/>
        <v>1.0569749515648723</v>
      </c>
      <c r="E423" s="5">
        <f t="shared" si="124"/>
        <v>0.93981225573640947</v>
      </c>
      <c r="F423" s="5">
        <f t="shared" si="125"/>
        <v>0.87948582989351887</v>
      </c>
      <c r="G423" s="5">
        <f t="shared" si="126"/>
        <v>1.0503741824781909</v>
      </c>
      <c r="H423" s="7">
        <v>375</v>
      </c>
      <c r="I423" s="7"/>
      <c r="J423" s="2">
        <f t="shared" si="127"/>
        <v>43249</v>
      </c>
      <c r="K423" s="5">
        <v>1</v>
      </c>
      <c r="L423" s="5">
        <f>_xlfn.STDEV.S($AV394:$AV423)/_xlfn.STDEV.S(AW394:AW423)</f>
        <v>1.023833898859394</v>
      </c>
      <c r="M423" s="5">
        <f>_xlfn.STDEV.S($AV394:$AV423)/_xlfn.STDEV.S(AY394:AY423)</f>
        <v>0.74828856964737323</v>
      </c>
      <c r="N423" s="5">
        <f>_xlfn.STDEV.S($AV394:$AV423)/_xlfn.STDEV.S(AZ394:AZ423)</f>
        <v>0.3122893344416392</v>
      </c>
      <c r="O423" s="7">
        <f t="shared" si="141"/>
        <v>375</v>
      </c>
      <c r="P423" s="7"/>
      <c r="Q423" s="2">
        <f t="shared" si="128"/>
        <v>43249</v>
      </c>
      <c r="R423" s="5">
        <v>0</v>
      </c>
      <c r="S423" s="5">
        <f t="array" ref="S423">((PRODUCT(1+$AV404:$AV423/100)-1)*100)-((PRODUCT(1+AW404:AW423/100)-1)*100)</f>
        <v>0.20972221905550814</v>
      </c>
      <c r="T423" s="5">
        <f t="array" ref="T423">((PRODUCT(1+$AV404:$AV423/100)-1)*100)-((PRODUCT(1+AX404:AX423/100)-1)*100)</f>
        <v>0.28367306720163965</v>
      </c>
      <c r="U423" s="5">
        <f t="array" ref="U423">((PRODUCT(1+$AV404:$AV423/100)-1)*100)-((PRODUCT(1+AY404:AY423/100)-1)*100)</f>
        <v>-0.34950063309568957</v>
      </c>
      <c r="V423" s="7">
        <f t="shared" si="140"/>
        <v>375</v>
      </c>
      <c r="W423" s="7"/>
      <c r="X423" s="2">
        <f t="shared" si="129"/>
        <v>43249</v>
      </c>
      <c r="Y423" s="6">
        <f t="shared" si="129"/>
        <v>0</v>
      </c>
      <c r="Z423" s="6">
        <f t="shared" si="130"/>
        <v>1.000576215235792</v>
      </c>
      <c r="AA423" s="6">
        <f>1+(($AV423-AY423)/100)</f>
        <v>1.0018462152357921</v>
      </c>
      <c r="AB423" s="7">
        <f>H423</f>
        <v>375</v>
      </c>
      <c r="AC423" s="5">
        <f t="shared" si="131"/>
        <v>1.000406215235792</v>
      </c>
      <c r="AD423" s="5">
        <f t="shared" si="132"/>
        <v>1.0052762152357919</v>
      </c>
      <c r="AE423" s="5">
        <f t="shared" si="133"/>
        <v>1.0004262152357919</v>
      </c>
      <c r="AF423" s="2"/>
      <c r="AG423" s="5">
        <f t="shared" si="134"/>
        <v>113.64932638410843</v>
      </c>
      <c r="AH423" s="5">
        <f t="shared" si="135"/>
        <v>109.23506147638022</v>
      </c>
      <c r="AI423" s="5">
        <f t="shared" si="136"/>
        <v>107.52319741905742</v>
      </c>
      <c r="AJ423" s="5">
        <f t="shared" si="137"/>
        <v>120.92769134517845</v>
      </c>
      <c r="AK423" s="5">
        <f t="shared" si="138"/>
        <v>129.22246444592312</v>
      </c>
      <c r="AL423" s="5">
        <f t="shared" si="139"/>
        <v>108.19889547929569</v>
      </c>
      <c r="AN423" s="5">
        <f t="array" ref="AN423">(PRODUCT(1+AV414:AV423/100)-1)*100</f>
        <v>-0.39644919417392011</v>
      </c>
      <c r="AO423" s="5">
        <f t="array" ref="AO423">(PRODUCT(1+AW414:AW423/100)-1)*100</f>
        <v>-0.48340286192416482</v>
      </c>
      <c r="AP423" s="5">
        <f t="array" ref="AP423">(PRODUCT(1+AX414:AX423/100)-1)*100</f>
        <v>-0.48638172570116822</v>
      </c>
      <c r="AQ423" s="5">
        <f t="array" ref="AQ423">(PRODUCT(1+AY414:AY423/100)-1)*100</f>
        <v>-0.46007779552287298</v>
      </c>
      <c r="AR423" s="5">
        <f t="array" ref="AR423">(PRODUCT(1+AZ414:AZ423/100)-1)*100</f>
        <v>-0.92221722303550413</v>
      </c>
      <c r="AS423" s="5">
        <f t="array" ref="AS423">(PRODUCT(1+BA414:BA423/100)-1)*100</f>
        <v>-0.46941720054026748</v>
      </c>
      <c r="AU423" s="2">
        <v>43249</v>
      </c>
      <c r="AV423" s="5">
        <v>-0.18137847642080152</v>
      </c>
      <c r="AW423" s="5">
        <v>-0.23899999999999999</v>
      </c>
      <c r="AX423" s="5">
        <v>-0.222</v>
      </c>
      <c r="AY423" s="5">
        <v>-0.36599999999999999</v>
      </c>
      <c r="AZ423" s="5">
        <v>-0.70899999999999996</v>
      </c>
      <c r="BA423" s="5">
        <v>-0.224</v>
      </c>
    </row>
    <row r="424" spans="1:53" x14ac:dyDescent="0.25">
      <c r="A424" s="2">
        <v>43250</v>
      </c>
      <c r="B424" s="5">
        <v>1</v>
      </c>
      <c r="C424" s="5">
        <f t="shared" si="122"/>
        <v>1.0394197241947114</v>
      </c>
      <c r="D424" s="5">
        <f t="shared" si="123"/>
        <v>1.0560842507656591</v>
      </c>
      <c r="E424" s="5">
        <f t="shared" si="124"/>
        <v>0.93820480682590157</v>
      </c>
      <c r="F424" s="5">
        <f t="shared" si="125"/>
        <v>0.87741226967100905</v>
      </c>
      <c r="G424" s="5">
        <f t="shared" si="126"/>
        <v>1.0494261370075442</v>
      </c>
      <c r="H424" s="7">
        <v>364</v>
      </c>
      <c r="I424" s="7"/>
      <c r="J424" s="2">
        <f t="shared" si="127"/>
        <v>43250</v>
      </c>
      <c r="K424" s="5">
        <v>1</v>
      </c>
      <c r="L424" s="5">
        <f>_xlfn.STDEV.S($AV395:$AV424)/_xlfn.STDEV.S(AW395:AW424)</f>
        <v>1.0274140557159879</v>
      </c>
      <c r="M424" s="5">
        <f>_xlfn.STDEV.S($AV395:$AV424)/_xlfn.STDEV.S(AY395:AY424)</f>
        <v>0.74660900543890085</v>
      </c>
      <c r="N424" s="5">
        <f>_xlfn.STDEV.S($AV395:$AV424)/_xlfn.STDEV.S(AZ395:AZ424)</f>
        <v>0.3134625954270549</v>
      </c>
      <c r="O424" s="7">
        <f t="shared" si="141"/>
        <v>364</v>
      </c>
      <c r="P424" s="7"/>
      <c r="Q424" s="2">
        <f t="shared" si="128"/>
        <v>43250</v>
      </c>
      <c r="R424" s="5">
        <v>0</v>
      </c>
      <c r="S424" s="5">
        <f t="array" ref="S424">((PRODUCT(1+$AV405:$AV424/100)-1)*100)-((PRODUCT(1+AW405:AW424/100)-1)*100)</f>
        <v>0.23319570212900764</v>
      </c>
      <c r="T424" s="5">
        <f t="array" ref="T424">((PRODUCT(1+$AV405:$AV424/100)-1)*100)-((PRODUCT(1+AX405:AX424/100)-1)*100)</f>
        <v>0.31702973934757406</v>
      </c>
      <c r="U424" s="5">
        <f t="array" ref="U424">((PRODUCT(1+$AV405:$AV424/100)-1)*100)-((PRODUCT(1+AY405:AY424/100)-1)*100)</f>
        <v>-0.39157941156069409</v>
      </c>
      <c r="V424" s="7">
        <f t="shared" si="140"/>
        <v>364</v>
      </c>
      <c r="W424" s="7"/>
      <c r="X424" s="2">
        <f t="shared" si="129"/>
        <v>43250</v>
      </c>
      <c r="Y424" s="6">
        <f t="shared" si="129"/>
        <v>0</v>
      </c>
      <c r="Z424" s="6">
        <f t="shared" si="130"/>
        <v>0.99904652764558277</v>
      </c>
      <c r="AA424" s="6">
        <f>1+(($AV424-AY424)/100)</f>
        <v>0.99828652764558279</v>
      </c>
      <c r="AB424" s="7">
        <f>H424</f>
        <v>364</v>
      </c>
      <c r="AC424" s="5">
        <f t="shared" si="131"/>
        <v>0.99915652764558283</v>
      </c>
      <c r="AD424" s="5">
        <f t="shared" si="132"/>
        <v>0.99763652764558286</v>
      </c>
      <c r="AE424" s="5">
        <f t="shared" si="133"/>
        <v>0.99909652764558277</v>
      </c>
      <c r="AF424" s="2"/>
      <c r="AG424" s="5">
        <f t="shared" si="134"/>
        <v>113.65916019274252</v>
      </c>
      <c r="AH424" s="5">
        <f t="shared" si="135"/>
        <v>109.34866594031566</v>
      </c>
      <c r="AI424" s="5">
        <f t="shared" si="136"/>
        <v>107.62319399265716</v>
      </c>
      <c r="AJ424" s="5">
        <f t="shared" si="137"/>
        <v>121.14536118959977</v>
      </c>
      <c r="AK424" s="5">
        <f t="shared" si="138"/>
        <v>129.53905948381563</v>
      </c>
      <c r="AL424" s="5">
        <f t="shared" si="139"/>
        <v>108.3060123858202</v>
      </c>
      <c r="AN424" s="5">
        <f t="array" ref="AN424">(PRODUCT(1+AV415:AV424/100)-1)*100</f>
        <v>-0.37065770192225012</v>
      </c>
      <c r="AO424" s="5">
        <f t="array" ref="AO424">(PRODUCT(1+AW415:AW424/100)-1)*100</f>
        <v>-0.44461660011049231</v>
      </c>
      <c r="AP424" s="5">
        <f t="array" ref="AP424">(PRODUCT(1+AX415:AX424/100)-1)*100</f>
        <v>-0.45356192355191505</v>
      </c>
      <c r="AQ424" s="5">
        <f t="array" ref="AQ424">(PRODUCT(1+AY415:AY424/100)-1)*100</f>
        <v>-0.38649624953031037</v>
      </c>
      <c r="AR424" s="5">
        <f t="array" ref="AR424">(PRODUCT(1+AZ415:AZ424/100)-1)*100</f>
        <v>-1.0850280402668444</v>
      </c>
      <c r="AS424" s="5">
        <f t="array" ref="AS424">(PRODUCT(1+BA415:BA424/100)-1)*100</f>
        <v>-0.42564781726929235</v>
      </c>
      <c r="AU424" s="2">
        <v>43250</v>
      </c>
      <c r="AV424" s="5">
        <v>8.652764558281234E-3</v>
      </c>
      <c r="AW424" s="5">
        <v>0.104</v>
      </c>
      <c r="AX424" s="5">
        <v>9.2999999999999999E-2</v>
      </c>
      <c r="AY424" s="5">
        <v>0.18</v>
      </c>
      <c r="AZ424" s="5">
        <v>0.245</v>
      </c>
      <c r="BA424" s="5">
        <v>9.9000000000000005E-2</v>
      </c>
    </row>
    <row r="425" spans="1:53" x14ac:dyDescent="0.25">
      <c r="A425" s="2">
        <v>43251</v>
      </c>
      <c r="B425" s="5">
        <v>1</v>
      </c>
      <c r="C425" s="5">
        <f t="shared" si="122"/>
        <v>1.0403340554477791</v>
      </c>
      <c r="D425" s="5">
        <f t="shared" si="123"/>
        <v>1.0571399901229053</v>
      </c>
      <c r="E425" s="5">
        <f t="shared" si="124"/>
        <v>0.93820518444173839</v>
      </c>
      <c r="F425" s="5">
        <f t="shared" si="125"/>
        <v>0.87433156263660872</v>
      </c>
      <c r="G425" s="5">
        <f t="shared" si="126"/>
        <v>1.050496215023667</v>
      </c>
      <c r="H425" s="7">
        <v>363</v>
      </c>
      <c r="I425" s="7"/>
      <c r="J425" s="2">
        <f t="shared" si="127"/>
        <v>43251</v>
      </c>
      <c r="K425" s="5">
        <v>1</v>
      </c>
      <c r="L425" s="5">
        <f>_xlfn.STDEV.S($AV396:$AV425)/_xlfn.STDEV.S(AW396:AW425)</f>
        <v>0.98403123064836773</v>
      </c>
      <c r="M425" s="5">
        <f>_xlfn.STDEV.S($AV396:$AV425)/_xlfn.STDEV.S(AY396:AY425)</f>
        <v>0.70412739570575689</v>
      </c>
      <c r="N425" s="5">
        <f>_xlfn.STDEV.S($AV396:$AV425)/_xlfn.STDEV.S(AZ396:AZ425)</f>
        <v>0.29263810627374526</v>
      </c>
      <c r="O425" s="7">
        <f t="shared" si="141"/>
        <v>363</v>
      </c>
      <c r="P425" s="7"/>
      <c r="Q425" s="2">
        <f t="shared" si="128"/>
        <v>43251</v>
      </c>
      <c r="R425" s="5">
        <v>0</v>
      </c>
      <c r="S425" s="5">
        <f t="array" ref="S425">((PRODUCT(1+$AV406:$AV425/100)-1)*100)-((PRODUCT(1+AW406:AW425/100)-1)*100)</f>
        <v>0.20692663777061027</v>
      </c>
      <c r="T425" s="5">
        <f t="array" ref="T425">((PRODUCT(1+$AV406:$AV425/100)-1)*100)-((PRODUCT(1+AX406:AX425/100)-1)*100)</f>
        <v>0.29177769017404431</v>
      </c>
      <c r="U425" s="5">
        <f t="array" ref="U425">((PRODUCT(1+$AV406:$AV425/100)-1)*100)-((PRODUCT(1+AY406:AY425/100)-1)*100)</f>
        <v>-0.4270285760800574</v>
      </c>
      <c r="V425" s="7">
        <f t="shared" si="140"/>
        <v>363</v>
      </c>
      <c r="W425" s="7"/>
      <c r="X425" s="2">
        <f t="shared" si="129"/>
        <v>43251</v>
      </c>
      <c r="Y425" s="6">
        <f t="shared" si="129"/>
        <v>0</v>
      </c>
      <c r="Z425" s="6">
        <f t="shared" si="130"/>
        <v>1.0008804031839418</v>
      </c>
      <c r="AA425" s="6">
        <f>1+(($AV425-AY425)/100)</f>
        <v>1.0000004031839418</v>
      </c>
      <c r="AB425" s="7">
        <f>H425</f>
        <v>363</v>
      </c>
      <c r="AC425" s="5">
        <f t="shared" si="131"/>
        <v>1.0010004031839419</v>
      </c>
      <c r="AD425" s="5">
        <f t="shared" si="132"/>
        <v>0.99647040318394176</v>
      </c>
      <c r="AE425" s="5">
        <f t="shared" si="133"/>
        <v>1.0010204031839418</v>
      </c>
      <c r="AF425" s="2"/>
      <c r="AG425" s="5">
        <f t="shared" si="134"/>
        <v>113.8558363654242</v>
      </c>
      <c r="AH425" s="5">
        <f t="shared" si="135"/>
        <v>109.44161230636493</v>
      </c>
      <c r="AI425" s="5">
        <f t="shared" si="136"/>
        <v>107.70175892427179</v>
      </c>
      <c r="AJ425" s="5">
        <f t="shared" si="137"/>
        <v>121.35494266445778</v>
      </c>
      <c r="AK425" s="5">
        <f t="shared" si="138"/>
        <v>130.22043493670051</v>
      </c>
      <c r="AL425" s="5">
        <f t="shared" si="139"/>
        <v>108.38290965461412</v>
      </c>
      <c r="AN425" s="5">
        <f t="array" ref="AN425">(PRODUCT(1+AV416:AV425/100)-1)*100</f>
        <v>-0.11215598309034513</v>
      </c>
      <c r="AO425" s="5">
        <f t="array" ref="AO425">(PRODUCT(1+AW416:AW425/100)-1)*100</f>
        <v>-0.17731901802356953</v>
      </c>
      <c r="AP425" s="5">
        <f t="array" ref="AP425">(PRODUCT(1+AX416:AX425/100)-1)*100</f>
        <v>-0.19325634568602146</v>
      </c>
      <c r="AQ425" s="5">
        <f t="array" ref="AQ425">(PRODUCT(1+AY416:AY425/100)-1)*100</f>
        <v>-6.7263765777680895E-2</v>
      </c>
      <c r="AR425" s="5">
        <f t="array" ref="AR425">(PRODUCT(1+AZ416:AZ425/100)-1)*100</f>
        <v>-0.2014686335848892</v>
      </c>
      <c r="AS425" s="5">
        <f t="array" ref="AS425">(PRODUCT(1+BA416:BA425/100)-1)*100</f>
        <v>-0.17826555725590776</v>
      </c>
      <c r="AU425" s="2">
        <v>43251</v>
      </c>
      <c r="AV425" s="5">
        <v>0.17304031839417977</v>
      </c>
      <c r="AW425" s="5">
        <v>8.5000000000000006E-2</v>
      </c>
      <c r="AX425" s="5">
        <v>7.2999999999999995E-2</v>
      </c>
      <c r="AY425" s="5">
        <v>0.17299999999999999</v>
      </c>
      <c r="AZ425" s="5">
        <v>0.52600000000000002</v>
      </c>
      <c r="BA425" s="5">
        <v>7.0999999999999994E-2</v>
      </c>
    </row>
    <row r="426" spans="1:53" x14ac:dyDescent="0.25">
      <c r="A426" s="2">
        <v>43252</v>
      </c>
      <c r="B426" s="5">
        <v>1</v>
      </c>
      <c r="C426" s="5">
        <f t="shared" si="122"/>
        <v>1.0390120134375729</v>
      </c>
      <c r="D426" s="5">
        <f t="shared" si="123"/>
        <v>1.0557860423660084</v>
      </c>
      <c r="E426" s="5">
        <f t="shared" si="124"/>
        <v>0.93707846681532836</v>
      </c>
      <c r="F426" s="5">
        <f t="shared" si="125"/>
        <v>0.87232273596150911</v>
      </c>
      <c r="G426" s="5">
        <f t="shared" si="126"/>
        <v>1.0491927084465711</v>
      </c>
      <c r="H426" s="7">
        <v>355</v>
      </c>
      <c r="I426" s="7"/>
      <c r="J426" s="2">
        <f t="shared" si="127"/>
        <v>43252</v>
      </c>
      <c r="K426" s="5">
        <v>1</v>
      </c>
      <c r="L426" s="5">
        <f>_xlfn.STDEV.S($AV397:$AV426)/_xlfn.STDEV.S(AW397:AW426)</f>
        <v>0.992632654269898</v>
      </c>
      <c r="M426" s="5">
        <f>_xlfn.STDEV.S($AV397:$AV426)/_xlfn.STDEV.S(AY397:AY426)</f>
        <v>0.71723241263164417</v>
      </c>
      <c r="N426" s="5">
        <f>_xlfn.STDEV.S($AV397:$AV426)/_xlfn.STDEV.S(AZ397:AZ426)</f>
        <v>0.2927387980959798</v>
      </c>
      <c r="O426" s="7">
        <f t="shared" si="141"/>
        <v>355</v>
      </c>
      <c r="P426" s="7"/>
      <c r="Q426" s="2">
        <f t="shared" si="128"/>
        <v>43252</v>
      </c>
      <c r="R426" s="5">
        <v>0</v>
      </c>
      <c r="S426" s="5">
        <f t="array" ref="S426">((PRODUCT(1+$AV407:$AV426/100)-1)*100)-((PRODUCT(1+AW407:AW426/100)-1)*100)</f>
        <v>9.0038432703321014E-2</v>
      </c>
      <c r="T426" s="5">
        <f t="array" ref="T426">((PRODUCT(1+$AV407:$AV426/100)-1)*100)-((PRODUCT(1+AX407:AX426/100)-1)*100)</f>
        <v>0.17494527678882932</v>
      </c>
      <c r="U426" s="5">
        <f t="array" ref="U426">((PRODUCT(1+$AV407:$AV426/100)-1)*100)-((PRODUCT(1+AY407:AY426/100)-1)*100)</f>
        <v>-0.55037291433399638</v>
      </c>
      <c r="V426" s="7">
        <f t="shared" si="140"/>
        <v>355</v>
      </c>
      <c r="W426" s="7"/>
      <c r="X426" s="2">
        <f t="shared" si="129"/>
        <v>43252</v>
      </c>
      <c r="Y426" s="6">
        <f t="shared" si="129"/>
        <v>0</v>
      </c>
      <c r="Z426" s="6">
        <f t="shared" si="130"/>
        <v>0.99872814648471242</v>
      </c>
      <c r="AA426" s="6">
        <f>1+(($AV426-AY426)/100)</f>
        <v>0.99879814648471232</v>
      </c>
      <c r="AB426" s="7">
        <f>H426</f>
        <v>355</v>
      </c>
      <c r="AC426" s="5">
        <f t="shared" si="131"/>
        <v>0.99871814648471235</v>
      </c>
      <c r="AD426" s="5">
        <f t="shared" si="132"/>
        <v>0.99769814648471233</v>
      </c>
      <c r="AE426" s="5">
        <f t="shared" si="133"/>
        <v>0.99875814648471239</v>
      </c>
      <c r="AF426" s="2"/>
      <c r="AG426" s="5">
        <f t="shared" si="134"/>
        <v>113.80666732225377</v>
      </c>
      <c r="AH426" s="5">
        <f t="shared" si="135"/>
        <v>109.53354326070227</v>
      </c>
      <c r="AI426" s="5">
        <f t="shared" si="136"/>
        <v>107.79330541935742</v>
      </c>
      <c r="AJ426" s="5">
        <f t="shared" si="137"/>
        <v>121.4483859703094</v>
      </c>
      <c r="AK426" s="5">
        <f t="shared" si="138"/>
        <v>130.46394715003214</v>
      </c>
      <c r="AL426" s="5">
        <f t="shared" si="139"/>
        <v>108.47069981143436</v>
      </c>
      <c r="AN426" s="5">
        <f t="array" ref="AN426">(PRODUCT(1+AV417:AV426/100)-1)*100</f>
        <v>-4.3185351528762794E-2</v>
      </c>
      <c r="AO426" s="5">
        <f t="array" ref="AO426">(PRODUCT(1+AW417:AW426/100)-1)*100</f>
        <v>-3.7488959816234235E-2</v>
      </c>
      <c r="AP426" s="5">
        <f t="array" ref="AP426">(PRODUCT(1+AX417:AX426/100)-1)*100</f>
        <v>-3.044436018079244E-2</v>
      </c>
      <c r="AQ426" s="5">
        <f t="array" ref="AQ426">(PRODUCT(1+AY417:AY426/100)-1)*100</f>
        <v>-9.6213572490511101E-2</v>
      </c>
      <c r="AR426" s="5">
        <f t="array" ref="AR426">(PRODUCT(1+AZ417:AZ426/100)-1)*100</f>
        <v>-0.33278379960895998</v>
      </c>
      <c r="AS426" s="5">
        <f t="array" ref="AS426">(PRODUCT(1+BA417:BA426/100)-1)*100</f>
        <v>-2.9429964733318492E-2</v>
      </c>
      <c r="AU426" s="2">
        <v>43252</v>
      </c>
      <c r="AV426" s="5">
        <v>-4.3185351528762794E-2</v>
      </c>
      <c r="AW426" s="5">
        <v>8.4000000000000005E-2</v>
      </c>
      <c r="AX426" s="5">
        <v>8.5000000000000006E-2</v>
      </c>
      <c r="AY426" s="5">
        <v>7.6999999999999999E-2</v>
      </c>
      <c r="AZ426" s="5">
        <v>0.187</v>
      </c>
      <c r="BA426" s="5">
        <v>8.1000000000000003E-2</v>
      </c>
    </row>
    <row r="427" spans="1:53" x14ac:dyDescent="0.25">
      <c r="A427" s="2">
        <v>43255</v>
      </c>
      <c r="B427" s="5">
        <v>1</v>
      </c>
      <c r="C427" s="5">
        <f t="shared" si="122"/>
        <v>1.0385804201942181</v>
      </c>
      <c r="D427" s="5">
        <f t="shared" si="123"/>
        <v>1.0554950617961016</v>
      </c>
      <c r="E427" s="5">
        <f t="shared" si="124"/>
        <v>0.93571731358431598</v>
      </c>
      <c r="F427" s="5">
        <f t="shared" si="125"/>
        <v>0.86694717621814799</v>
      </c>
      <c r="G427" s="5">
        <f t="shared" si="126"/>
        <v>1.0489349772531571</v>
      </c>
      <c r="H427" s="7">
        <v>349</v>
      </c>
      <c r="I427" s="7"/>
      <c r="J427" s="2">
        <f t="shared" si="127"/>
        <v>43255</v>
      </c>
      <c r="K427" s="5">
        <v>1</v>
      </c>
      <c r="L427" s="5">
        <f>_xlfn.STDEV.S($AV398:$AV427)/_xlfn.STDEV.S(AW398:AW427)</f>
        <v>0.9498024419503297</v>
      </c>
      <c r="M427" s="5">
        <f>_xlfn.STDEV.S($AV398:$AV427)/_xlfn.STDEV.S(AY398:AY427)</f>
        <v>0.68065713971554409</v>
      </c>
      <c r="N427" s="5">
        <f>_xlfn.STDEV.S($AV398:$AV427)/_xlfn.STDEV.S(AZ398:AZ427)</f>
        <v>0.27252647916352318</v>
      </c>
      <c r="O427" s="7">
        <f t="shared" si="141"/>
        <v>349</v>
      </c>
      <c r="P427" s="7"/>
      <c r="Q427" s="2">
        <f t="shared" si="128"/>
        <v>43255</v>
      </c>
      <c r="R427" s="5">
        <v>0</v>
      </c>
      <c r="S427" s="5">
        <f t="array" ref="S427">((PRODUCT(1+$AV408:$AV427/100)-1)*100)-((PRODUCT(1+AW408:AW427/100)-1)*100)</f>
        <v>0.21229045117958645</v>
      </c>
      <c r="T427" s="5">
        <f t="array" ref="T427">((PRODUCT(1+$AV408:$AV427/100)-1)*100)-((PRODUCT(1+AX408:AX427/100)-1)*100)</f>
        <v>0.29222064714982121</v>
      </c>
      <c r="U427" s="5">
        <f t="array" ref="U427">((PRODUCT(1+$AV408:$AV427/100)-1)*100)-((PRODUCT(1+AY408:AY427/100)-1)*100)</f>
        <v>-0.38405916433437159</v>
      </c>
      <c r="V427" s="7">
        <f t="shared" si="140"/>
        <v>349</v>
      </c>
      <c r="W427" s="7"/>
      <c r="X427" s="2">
        <f t="shared" si="129"/>
        <v>43255</v>
      </c>
      <c r="Y427" s="6">
        <f t="shared" si="129"/>
        <v>0</v>
      </c>
      <c r="Z427" s="6">
        <f t="shared" si="130"/>
        <v>0.99958408018664135</v>
      </c>
      <c r="AA427" s="6">
        <f>1+(($AV427-AY427)/100)</f>
        <v>0.99854408018664131</v>
      </c>
      <c r="AB427" s="7">
        <f>H427</f>
        <v>349</v>
      </c>
      <c r="AC427" s="5">
        <f t="shared" si="131"/>
        <v>0.99972408018664127</v>
      </c>
      <c r="AD427" s="5">
        <f t="shared" si="132"/>
        <v>0.99379408018664128</v>
      </c>
      <c r="AE427" s="5">
        <f t="shared" si="133"/>
        <v>0.99975408018664125</v>
      </c>
      <c r="AF427" s="2"/>
      <c r="AG427" s="5">
        <f t="shared" si="134"/>
        <v>113.9050054085946</v>
      </c>
      <c r="AH427" s="5">
        <f t="shared" si="135"/>
        <v>109.67374619607597</v>
      </c>
      <c r="AI427" s="5">
        <f t="shared" si="136"/>
        <v>107.91618978753549</v>
      </c>
      <c r="AJ427" s="5">
        <f t="shared" si="137"/>
        <v>121.73014622576054</v>
      </c>
      <c r="AK427" s="5">
        <f t="shared" si="138"/>
        <v>131.38632725638286</v>
      </c>
      <c r="AL427" s="5">
        <f t="shared" si="139"/>
        <v>108.59110228822504</v>
      </c>
      <c r="AN427" s="5">
        <f t="array" ref="AN427">(PRODUCT(1+AV418:AV427/100)-1)*100</f>
        <v>0.10370754472386334</v>
      </c>
      <c r="AO427" s="5">
        <f t="array" ref="AO427">(PRODUCT(1+AW418:AW427/100)-1)*100</f>
        <v>8.2456457798585348E-2</v>
      </c>
      <c r="AP427" s="5">
        <f t="array" ref="AP427">(PRODUCT(1+AX418:AX427/100)-1)*100</f>
        <v>8.4521778466384312E-2</v>
      </c>
      <c r="AQ427" s="5">
        <f t="array" ref="AQ427">(PRODUCT(1+AY418:AY427/100)-1)*100</f>
        <v>6.1517688931544967E-2</v>
      </c>
      <c r="AR427" s="5">
        <f t="array" ref="AR427">(PRODUCT(1+AZ418:AZ427/100)-1)*100</f>
        <v>0.29463654878527645</v>
      </c>
      <c r="AS427" s="5">
        <f t="array" ref="AS427">(PRODUCT(1+BA418:BA427/100)-1)*100</f>
        <v>7.55328360356744E-2</v>
      </c>
      <c r="AU427" s="2">
        <v>43255</v>
      </c>
      <c r="AV427" s="5">
        <v>8.6408018664130282E-2</v>
      </c>
      <c r="AW427" s="5">
        <v>0.128</v>
      </c>
      <c r="AX427" s="5">
        <v>0.114</v>
      </c>
      <c r="AY427" s="5">
        <v>0.23200000000000001</v>
      </c>
      <c r="AZ427" s="5">
        <v>0.70699999999999996</v>
      </c>
      <c r="BA427" s="5">
        <v>0.111</v>
      </c>
    </row>
    <row r="428" spans="1:53" x14ac:dyDescent="0.25">
      <c r="A428" s="2">
        <v>43256</v>
      </c>
      <c r="B428" s="5">
        <v>1</v>
      </c>
      <c r="C428" s="5">
        <f t="shared" si="122"/>
        <v>1.0381463168212914</v>
      </c>
      <c r="D428" s="5">
        <f t="shared" si="123"/>
        <v>1.0551909468050331</v>
      </c>
      <c r="E428" s="5">
        <f t="shared" si="124"/>
        <v>0.93441125935730773</v>
      </c>
      <c r="F428" s="5">
        <f t="shared" si="125"/>
        <v>0.86328125252828225</v>
      </c>
      <c r="G428" s="5">
        <f t="shared" si="126"/>
        <v>1.0486222737113198</v>
      </c>
      <c r="H428" s="7">
        <v>350</v>
      </c>
      <c r="I428" s="7"/>
      <c r="J428" s="2">
        <f t="shared" si="127"/>
        <v>43256</v>
      </c>
      <c r="K428" s="5">
        <v>1</v>
      </c>
      <c r="L428" s="5">
        <f>_xlfn.STDEV.S($AV399:$AV428)/_xlfn.STDEV.S(AW399:AW428)</f>
        <v>0.92530392627298863</v>
      </c>
      <c r="M428" s="5">
        <f>_xlfn.STDEV.S($AV399:$AV428)/_xlfn.STDEV.S(AY399:AY428)</f>
        <v>0.67750110095922356</v>
      </c>
      <c r="N428" s="5">
        <f>_xlfn.STDEV.S($AV399:$AV428)/_xlfn.STDEV.S(AZ399:AZ428)</f>
        <v>0.26824877663192953</v>
      </c>
      <c r="O428" s="7">
        <f t="shared" si="141"/>
        <v>350</v>
      </c>
      <c r="P428" s="7"/>
      <c r="Q428" s="2">
        <f t="shared" si="128"/>
        <v>43256</v>
      </c>
      <c r="R428" s="5">
        <v>0</v>
      </c>
      <c r="S428" s="5">
        <f t="array" ref="S428">((PRODUCT(1+$AV409:$AV428/100)-1)*100)-((PRODUCT(1+AW409:AW428/100)-1)*100)</f>
        <v>9.3674117083719644E-2</v>
      </c>
      <c r="T428" s="5">
        <f t="array" ref="T428">((PRODUCT(1+$AV409:$AV428/100)-1)*100)-((PRODUCT(1+AX409:AX428/100)-1)*100)</f>
        <v>0.19778144617697002</v>
      </c>
      <c r="U428" s="5">
        <f t="array" ref="U428">((PRODUCT(1+$AV409:$AV428/100)-1)*100)-((PRODUCT(1+AY409:AY428/100)-1)*100)</f>
        <v>-0.686397809735384</v>
      </c>
      <c r="V428" s="7">
        <f t="shared" si="140"/>
        <v>350</v>
      </c>
      <c r="W428" s="7"/>
      <c r="X428" s="2">
        <f t="shared" si="129"/>
        <v>43256</v>
      </c>
      <c r="Y428" s="6">
        <f t="shared" si="129"/>
        <v>0</v>
      </c>
      <c r="Z428" s="6">
        <f t="shared" si="130"/>
        <v>0.99958166709833374</v>
      </c>
      <c r="AA428" s="6">
        <f>1+(($AV428-AY428)/100)</f>
        <v>0.99860166709833376</v>
      </c>
      <c r="AB428" s="7">
        <f>H428</f>
        <v>350</v>
      </c>
      <c r="AC428" s="5">
        <f t="shared" si="131"/>
        <v>0.9997116670983337</v>
      </c>
      <c r="AD428" s="5">
        <f t="shared" si="132"/>
        <v>0.99575166709833374</v>
      </c>
      <c r="AE428" s="5">
        <f t="shared" si="133"/>
        <v>0.99970166709833375</v>
      </c>
      <c r="AF428" s="2"/>
      <c r="AG428" s="5">
        <f t="shared" si="134"/>
        <v>113.95417445176503</v>
      </c>
      <c r="AH428" s="5">
        <f t="shared" si="135"/>
        <v>109.76696888034263</v>
      </c>
      <c r="AI428" s="5">
        <f t="shared" si="136"/>
        <v>107.99388944418251</v>
      </c>
      <c r="AJ428" s="5">
        <f t="shared" si="137"/>
        <v>121.95291239335367</v>
      </c>
      <c r="AK428" s="5">
        <f t="shared" si="138"/>
        <v>132.00121526794274</v>
      </c>
      <c r="AL428" s="5">
        <f t="shared" si="139"/>
        <v>108.67037379289543</v>
      </c>
      <c r="AN428" s="5">
        <f t="array" ref="AN428">(PRODUCT(1+AV419:AV428/100)-1)*100</f>
        <v>4.3166709833397654E-2</v>
      </c>
      <c r="AO428" s="5">
        <f t="array" ref="AO428">(PRODUCT(1+AW419:AW428/100)-1)*100</f>
        <v>0.20760958962355858</v>
      </c>
      <c r="AP428" s="5">
        <f t="array" ref="AP428">(PRODUCT(1+AX419:AX428/100)-1)*100</f>
        <v>0.20067092935578401</v>
      </c>
      <c r="AQ428" s="5">
        <f t="array" ref="AQ428">(PRODUCT(1+AY419:AY428/100)-1)*100</f>
        <v>0.25866647960941513</v>
      </c>
      <c r="AR428" s="5">
        <f t="array" ref="AR428">(PRODUCT(1+AZ419:AZ428/100)-1)*100</f>
        <v>1.0054183978043252</v>
      </c>
      <c r="AS428" s="5">
        <f t="array" ref="AS428">(PRODUCT(1+BA419:BA428/100)-1)*100</f>
        <v>0.1826500760318428</v>
      </c>
      <c r="AU428" s="2">
        <v>43256</v>
      </c>
      <c r="AV428" s="5">
        <v>4.316670983337545E-2</v>
      </c>
      <c r="AW428" s="5">
        <v>8.5000000000000006E-2</v>
      </c>
      <c r="AX428" s="5">
        <v>7.1999999999999995E-2</v>
      </c>
      <c r="AY428" s="5">
        <v>0.183</v>
      </c>
      <c r="AZ428" s="5">
        <v>0.46800000000000003</v>
      </c>
      <c r="BA428" s="5">
        <v>7.2999999999999995E-2</v>
      </c>
    </row>
    <row r="429" spans="1:53" x14ac:dyDescent="0.25">
      <c r="A429" s="2">
        <v>43257</v>
      </c>
      <c r="B429" s="5">
        <v>1</v>
      </c>
      <c r="C429" s="5">
        <f t="shared" si="122"/>
        <v>1.0386592101946202</v>
      </c>
      <c r="D429" s="5">
        <f t="shared" si="123"/>
        <v>1.0560182615270424</v>
      </c>
      <c r="E429" s="5">
        <f t="shared" si="124"/>
        <v>0.93284093504246901</v>
      </c>
      <c r="F429" s="5">
        <f t="shared" si="125"/>
        <v>0.85896149423559121</v>
      </c>
      <c r="G429" s="5">
        <f t="shared" si="126"/>
        <v>1.0493185842688215</v>
      </c>
      <c r="H429" s="7">
        <v>344</v>
      </c>
      <c r="I429" s="7"/>
      <c r="J429" s="2">
        <f t="shared" si="127"/>
        <v>43257</v>
      </c>
      <c r="K429" s="5">
        <v>1</v>
      </c>
      <c r="L429" s="5">
        <f>_xlfn.STDEV.S($AV400:$AV429)/_xlfn.STDEV.S(AW400:AW429)</f>
        <v>1.0524250849246257</v>
      </c>
      <c r="M429" s="5">
        <f>_xlfn.STDEV.S($AV400:$AV429)/_xlfn.STDEV.S(AY400:AY429)</f>
        <v>0.7173081000262248</v>
      </c>
      <c r="N429" s="5">
        <f>_xlfn.STDEV.S($AV400:$AV429)/_xlfn.STDEV.S(AZ400:AZ429)</f>
        <v>0.28303854900463993</v>
      </c>
      <c r="O429" s="7">
        <f t="shared" si="141"/>
        <v>344</v>
      </c>
      <c r="P429" s="7"/>
      <c r="Q429" s="2">
        <f t="shared" si="128"/>
        <v>43257</v>
      </c>
      <c r="R429" s="5">
        <v>0</v>
      </c>
      <c r="S429" s="5">
        <f t="array" ref="S429">((PRODUCT(1+$AV410:$AV429/100)-1)*100)-((PRODUCT(1+AW410:AW429/100)-1)*100)</f>
        <v>0.16472232424120659</v>
      </c>
      <c r="T429" s="5">
        <f t="array" ref="T429">((PRODUCT(1+$AV410:$AV429/100)-1)*100)-((PRODUCT(1+AX410:AX429/100)-1)*100)</f>
        <v>0.28886930116414078</v>
      </c>
      <c r="U429" s="5">
        <f t="array" ref="U429">((PRODUCT(1+$AV410:$AV429/100)-1)*100)-((PRODUCT(1+AY410:AY429/100)-1)*100)</f>
        <v>-0.76685570622958554</v>
      </c>
      <c r="V429" s="7">
        <f t="shared" si="140"/>
        <v>344</v>
      </c>
      <c r="W429" s="7"/>
      <c r="X429" s="2">
        <f t="shared" si="129"/>
        <v>43257</v>
      </c>
      <c r="Y429" s="6">
        <f t="shared" si="129"/>
        <v>0</v>
      </c>
      <c r="Z429" s="6">
        <f t="shared" si="130"/>
        <v>1.0004944425267519</v>
      </c>
      <c r="AA429" s="6">
        <f>1+(($AV429-AY429)/100)</f>
        <v>0.99831444252675183</v>
      </c>
      <c r="AB429" s="7">
        <f>H429</f>
        <v>344</v>
      </c>
      <c r="AC429" s="5">
        <f t="shared" si="131"/>
        <v>1.0007844425267518</v>
      </c>
      <c r="AD429" s="5">
        <f t="shared" si="132"/>
        <v>0.99496444252675187</v>
      </c>
      <c r="AE429" s="5">
        <f t="shared" si="133"/>
        <v>1.0006644425267519</v>
      </c>
      <c r="AF429" s="2"/>
      <c r="AG429" s="5">
        <f t="shared" si="134"/>
        <v>114.10168158127628</v>
      </c>
      <c r="AH429" s="5">
        <f t="shared" si="135"/>
        <v>109.85478245544689</v>
      </c>
      <c r="AI429" s="5">
        <f t="shared" si="136"/>
        <v>108.04896632779905</v>
      </c>
      <c r="AJ429" s="5">
        <f t="shared" si="137"/>
        <v>122.31633207228586</v>
      </c>
      <c r="AK429" s="5">
        <f t="shared" si="138"/>
        <v>132.83678296058881</v>
      </c>
      <c r="AL429" s="5">
        <f t="shared" si="139"/>
        <v>108.73883612838495</v>
      </c>
      <c r="AN429" s="5">
        <f t="array" ref="AN429">(PRODUCT(1+AV420:AV429/100)-1)*100</f>
        <v>0.16401933701655214</v>
      </c>
      <c r="AO429" s="5">
        <f t="array" ref="AO429">(PRODUCT(1+AW420:AW429/100)-1)*100</f>
        <v>0.24066256588926027</v>
      </c>
      <c r="AP429" s="5">
        <f t="array" ref="AP429">(PRODUCT(1+AX420:AX429/100)-1)*100</f>
        <v>0.21068688990488749</v>
      </c>
      <c r="AQ429" s="5">
        <f t="array" ref="AQ429">(PRODUCT(1+AY420:AY429/100)-1)*100</f>
        <v>0.46300208375993357</v>
      </c>
      <c r="AR429" s="5">
        <f t="array" ref="AR429">(PRODUCT(1+AZ420:AZ429/100)-1)*100</f>
        <v>1.5290395911285337</v>
      </c>
      <c r="AS429" s="5">
        <f t="array" ref="AS429">(PRODUCT(1+BA420:BA429/100)-1)*100</f>
        <v>0.20067484190084972</v>
      </c>
      <c r="AU429" s="2">
        <v>43257</v>
      </c>
      <c r="AV429" s="5">
        <v>0.12944425267518156</v>
      </c>
      <c r="AW429" s="5">
        <v>0.08</v>
      </c>
      <c r="AX429" s="5">
        <v>5.0999999999999997E-2</v>
      </c>
      <c r="AY429" s="5">
        <v>0.29799999999999999</v>
      </c>
      <c r="AZ429" s="5">
        <v>0.63300000000000001</v>
      </c>
      <c r="BA429" s="5">
        <v>6.3E-2</v>
      </c>
    </row>
    <row r="430" spans="1:53" x14ac:dyDescent="0.25">
      <c r="A430" s="2">
        <v>43258</v>
      </c>
      <c r="B430" s="5">
        <v>1</v>
      </c>
      <c r="C430" s="5">
        <f t="shared" si="122"/>
        <v>1.0385894750527971</v>
      </c>
      <c r="D430" s="5">
        <f t="shared" si="123"/>
        <v>1.0562427071928893</v>
      </c>
      <c r="E430" s="5">
        <f t="shared" si="124"/>
        <v>0.93078912106544653</v>
      </c>
      <c r="F430" s="5">
        <f t="shared" si="125"/>
        <v>0.85393216088647872</v>
      </c>
      <c r="G430" s="5">
        <f t="shared" si="126"/>
        <v>1.0494367755274985</v>
      </c>
      <c r="H430" s="7">
        <v>344</v>
      </c>
      <c r="I430" s="7"/>
      <c r="J430" s="2">
        <f t="shared" si="127"/>
        <v>43258</v>
      </c>
      <c r="K430" s="5">
        <v>1</v>
      </c>
      <c r="L430" s="5">
        <f>_xlfn.STDEV.S($AV401:$AV430)/_xlfn.STDEV.S(AW401:AW430)</f>
        <v>1.0394612455755012</v>
      </c>
      <c r="M430" s="5">
        <f>_xlfn.STDEV.S($AV401:$AV430)/_xlfn.STDEV.S(AY401:AY430)</f>
        <v>0.68427025773493233</v>
      </c>
      <c r="N430" s="5">
        <f>_xlfn.STDEV.S($AV401:$AV430)/_xlfn.STDEV.S(AZ401:AZ430)</f>
        <v>0.27692566468226321</v>
      </c>
      <c r="O430" s="7">
        <f t="shared" si="141"/>
        <v>344</v>
      </c>
      <c r="P430" s="7"/>
      <c r="Q430" s="2">
        <f t="shared" si="128"/>
        <v>43258</v>
      </c>
      <c r="R430" s="5">
        <v>0</v>
      </c>
      <c r="S430" s="5">
        <f t="array" ref="S430">((PRODUCT(1+$AV411:$AV430/100)-1)*100)-((PRODUCT(1+AW411:AW430/100)-1)*100)</f>
        <v>0.11878670184757301</v>
      </c>
      <c r="T430" s="5">
        <f t="array" ref="T430">((PRODUCT(1+$AV411:$AV430/100)-1)*100)-((PRODUCT(1+AX411:AX430/100)-1)*100)</f>
        <v>0.25893803229830592</v>
      </c>
      <c r="U430" s="5">
        <f t="array" ref="U430">((PRODUCT(1+$AV411:$AV430/100)-1)*100)-((PRODUCT(1+AY411:AY430/100)-1)*100)</f>
        <v>-0.9339609525963688</v>
      </c>
      <c r="V430" s="7">
        <f t="shared" si="140"/>
        <v>344</v>
      </c>
      <c r="W430" s="7"/>
      <c r="X430" s="2">
        <f t="shared" si="129"/>
        <v>43258</v>
      </c>
      <c r="Y430" s="6">
        <f t="shared" si="129"/>
        <v>0</v>
      </c>
      <c r="Z430" s="6">
        <f t="shared" si="130"/>
        <v>0.9999327691114368</v>
      </c>
      <c r="AA430" s="6">
        <f>1+(($AV430-AY430)/100)</f>
        <v>0.99779276911143688</v>
      </c>
      <c r="AB430" s="7">
        <f>H430</f>
        <v>344</v>
      </c>
      <c r="AC430" s="5">
        <f t="shared" si="131"/>
        <v>1.0002127691114369</v>
      </c>
      <c r="AD430" s="5">
        <f t="shared" si="132"/>
        <v>0.9941027691114368</v>
      </c>
      <c r="AE430" s="5">
        <f t="shared" si="133"/>
        <v>1.0001127691114369</v>
      </c>
      <c r="AF430" s="2"/>
      <c r="AG430" s="5">
        <f t="shared" si="134"/>
        <v>114.24918871078755</v>
      </c>
      <c r="AH430" s="5">
        <f t="shared" si="135"/>
        <v>110.00418495958631</v>
      </c>
      <c r="AI430" s="5">
        <f t="shared" si="136"/>
        <v>108.16565921143307</v>
      </c>
      <c r="AJ430" s="5">
        <f t="shared" si="137"/>
        <v>122.74443923453887</v>
      </c>
      <c r="AK430" s="5">
        <f t="shared" si="138"/>
        <v>133.79187943007545</v>
      </c>
      <c r="AL430" s="5">
        <f t="shared" si="139"/>
        <v>108.86714795501643</v>
      </c>
      <c r="AN430" s="5">
        <f t="array" ref="AN430">(PRODUCT(1+AV421:AV430/100)-1)*100</f>
        <v>0.37149028077752</v>
      </c>
      <c r="AO430" s="5">
        <f t="array" ref="AO430">(PRODUCT(1+AW421:AW430/100)-1)*100</f>
        <v>0.47243868372843778</v>
      </c>
      <c r="AP430" s="5">
        <f t="array" ref="AP430">(PRODUCT(1+AX421:AX430/100)-1)*100</f>
        <v>0.41732340868649853</v>
      </c>
      <c r="AQ430" s="5">
        <f t="array" ref="AQ430">(PRODUCT(1+AY421:AY430/100)-1)*100</f>
        <v>0.88019471761950907</v>
      </c>
      <c r="AR430" s="5">
        <f t="array" ref="AR430">(PRODUCT(1+AZ421:AZ430/100)-1)*100</f>
        <v>2.5646761206282287</v>
      </c>
      <c r="AS430" s="5">
        <f t="array" ref="AS430">(PRODUCT(1+BA421:BA430/100)-1)*100</f>
        <v>0.40727003584586363</v>
      </c>
      <c r="AU430" s="2">
        <v>43258</v>
      </c>
      <c r="AV430" s="5">
        <v>0.12927691114368312</v>
      </c>
      <c r="AW430" s="5">
        <v>0.13600000000000001</v>
      </c>
      <c r="AX430" s="5">
        <v>0.108</v>
      </c>
      <c r="AY430" s="5">
        <v>0.35</v>
      </c>
      <c r="AZ430" s="5">
        <v>0.71899999999999997</v>
      </c>
      <c r="BA430" s="5">
        <v>0.11799999999999999</v>
      </c>
    </row>
    <row r="431" spans="1:53" x14ac:dyDescent="0.25">
      <c r="A431" s="2">
        <v>43259</v>
      </c>
      <c r="B431" s="5">
        <v>1</v>
      </c>
      <c r="C431" s="5">
        <f t="shared" si="122"/>
        <v>1.0398493862536182</v>
      </c>
      <c r="D431" s="5">
        <f t="shared" si="123"/>
        <v>1.0575557658856769</v>
      </c>
      <c r="E431" s="5">
        <f t="shared" si="124"/>
        <v>0.93175983214395242</v>
      </c>
      <c r="F431" s="5">
        <f t="shared" si="125"/>
        <v>0.85436135882839603</v>
      </c>
      <c r="G431" s="5">
        <f t="shared" si="126"/>
        <v>1.0507308639714521</v>
      </c>
      <c r="H431" s="7">
        <v>345</v>
      </c>
      <c r="I431" s="7"/>
      <c r="J431" s="2">
        <f t="shared" si="127"/>
        <v>43259</v>
      </c>
      <c r="K431" s="5">
        <v>1</v>
      </c>
      <c r="L431" s="5">
        <f>_xlfn.STDEV.S($AV402:$AV431)/_xlfn.STDEV.S(AW402:AW431)</f>
        <v>1.0229192316180986</v>
      </c>
      <c r="M431" s="5">
        <f>_xlfn.STDEV.S($AV402:$AV431)/_xlfn.STDEV.S(AY402:AY431)</f>
        <v>0.65922940654984674</v>
      </c>
      <c r="N431" s="5">
        <f>_xlfn.STDEV.S($AV402:$AV431)/_xlfn.STDEV.S(AZ402:AZ431)</f>
        <v>0.26301297632376763</v>
      </c>
      <c r="O431" s="7">
        <f t="shared" si="141"/>
        <v>345</v>
      </c>
      <c r="P431" s="7"/>
      <c r="Q431" s="2">
        <f t="shared" si="128"/>
        <v>43259</v>
      </c>
      <c r="R431" s="5">
        <v>0</v>
      </c>
      <c r="S431" s="5">
        <f t="array" ref="S431">((PRODUCT(1+$AV412:$AV431/100)-1)*100)-((PRODUCT(1+AW412:AW431/100)-1)*100)</f>
        <v>0.18705309923190416</v>
      </c>
      <c r="T431" s="5">
        <f t="array" ref="T431">((PRODUCT(1+$AV412:$AV431/100)-1)*100)-((PRODUCT(1+AX412:AX431/100)-1)*100)</f>
        <v>0.33524274943066423</v>
      </c>
      <c r="U431" s="5">
        <f t="array" ref="U431">((PRODUCT(1+$AV412:$AV431/100)-1)*100)-((PRODUCT(1+AY412:AY431/100)-1)*100)</f>
        <v>-0.9186112835688931</v>
      </c>
      <c r="V431" s="7">
        <f t="shared" si="140"/>
        <v>345</v>
      </c>
      <c r="W431" s="7"/>
      <c r="X431" s="2">
        <f t="shared" si="129"/>
        <v>43259</v>
      </c>
      <c r="Y431" s="6">
        <f t="shared" si="129"/>
        <v>0</v>
      </c>
      <c r="Z431" s="6">
        <f t="shared" si="130"/>
        <v>1.0012128800137716</v>
      </c>
      <c r="AA431" s="6">
        <f>1+(($AV431-AY431)/100)</f>
        <v>1.0010428800137716</v>
      </c>
      <c r="AB431" s="7">
        <f>H431</f>
        <v>345</v>
      </c>
      <c r="AC431" s="5">
        <f t="shared" si="131"/>
        <v>1.0012428800137716</v>
      </c>
      <c r="AD431" s="5">
        <f t="shared" si="132"/>
        <v>1.0005028800137716</v>
      </c>
      <c r="AE431" s="5">
        <f t="shared" si="133"/>
        <v>1.0012328800137715</v>
      </c>
      <c r="AF431" s="2"/>
      <c r="AG431" s="5">
        <f t="shared" si="134"/>
        <v>114.36719441439654</v>
      </c>
      <c r="AH431" s="5">
        <f t="shared" si="135"/>
        <v>109.98438420629358</v>
      </c>
      <c r="AI431" s="5">
        <f t="shared" si="136"/>
        <v>108.14294442299867</v>
      </c>
      <c r="AJ431" s="5">
        <f t="shared" si="137"/>
        <v>122.74321179014653</v>
      </c>
      <c r="AK431" s="5">
        <f t="shared" si="138"/>
        <v>133.8627891261734</v>
      </c>
      <c r="AL431" s="5">
        <f t="shared" si="139"/>
        <v>108.84537452542543</v>
      </c>
      <c r="AN431" s="5">
        <f t="array" ref="AN431">(PRODUCT(1+AV422:AV431/100)-1)*100</f>
        <v>0.37976868634557182</v>
      </c>
      <c r="AO431" s="5">
        <f t="array" ref="AO431">(PRODUCT(1+AW422:AW431/100)-1)*100</f>
        <v>0.40515511875718335</v>
      </c>
      <c r="AP431" s="5">
        <f t="array" ref="AP431">(PRODUCT(1+AX422:AX431/100)-1)*100</f>
        <v>0.32400248897859196</v>
      </c>
      <c r="AQ431" s="5">
        <f t="array" ref="AQ431">(PRODUCT(1+AY422:AY431/100)-1)*100</f>
        <v>1.0064540477725759</v>
      </c>
      <c r="AR431" s="5">
        <f t="array" ref="AR431">(PRODUCT(1+AZ422:AZ431/100)-1)*100</f>
        <v>2.7248419862179407</v>
      </c>
      <c r="AS431" s="5">
        <f t="array" ref="AS431">(PRODUCT(1+BA422:BA431/100)-1)*100</f>
        <v>0.3340115557141532</v>
      </c>
      <c r="AU431" s="2">
        <v>43259</v>
      </c>
      <c r="AV431" s="5">
        <v>0.10328800137715533</v>
      </c>
      <c r="AW431" s="5">
        <v>-1.7999999999999999E-2</v>
      </c>
      <c r="AX431" s="5">
        <v>-2.1000000000000001E-2</v>
      </c>
      <c r="AY431" s="5">
        <v>-1E-3</v>
      </c>
      <c r="AZ431" s="5">
        <v>5.2999999999999999E-2</v>
      </c>
      <c r="BA431" s="5">
        <v>-0.02</v>
      </c>
    </row>
    <row r="432" spans="1:53" x14ac:dyDescent="0.25">
      <c r="A432" s="2">
        <v>43262</v>
      </c>
      <c r="B432" s="5">
        <v>1</v>
      </c>
      <c r="C432" s="5">
        <f t="shared" si="122"/>
        <v>1.0389873170004289</v>
      </c>
      <c r="D432" s="5">
        <f t="shared" si="123"/>
        <v>1.0568901294876656</v>
      </c>
      <c r="E432" s="5">
        <f t="shared" si="124"/>
        <v>0.92950204092948385</v>
      </c>
      <c r="F432" s="5">
        <f t="shared" si="125"/>
        <v>0.84948733126313036</v>
      </c>
      <c r="G432" s="5">
        <f t="shared" si="126"/>
        <v>1.0500065895507302</v>
      </c>
      <c r="H432" s="7">
        <v>339</v>
      </c>
      <c r="I432" s="7"/>
      <c r="J432" s="2">
        <f t="shared" si="127"/>
        <v>43262</v>
      </c>
      <c r="K432" s="5">
        <v>1</v>
      </c>
      <c r="L432" s="5">
        <f>_xlfn.STDEV.S($AV403:$AV432)/_xlfn.STDEV.S(AW403:AW432)</f>
        <v>1.0532644641025519</v>
      </c>
      <c r="M432" s="5">
        <f>_xlfn.STDEV.S($AV403:$AV432)/_xlfn.STDEV.S(AY403:AY432)</f>
        <v>0.68294018360547148</v>
      </c>
      <c r="N432" s="5">
        <f>_xlfn.STDEV.S($AV403:$AV432)/_xlfn.STDEV.S(AZ403:AZ432)</f>
        <v>0.25687667001310638</v>
      </c>
      <c r="O432" s="7">
        <f t="shared" si="141"/>
        <v>339</v>
      </c>
      <c r="P432" s="7"/>
      <c r="Q432" s="2">
        <f t="shared" si="128"/>
        <v>43262</v>
      </c>
      <c r="R432" s="5">
        <v>0</v>
      </c>
      <c r="S432" s="5">
        <f t="array" ref="S432">((PRODUCT(1+$AV413:$AV432/100)-1)*100)-((PRODUCT(1+AW413:AW432/100)-1)*100)</f>
        <v>0.16040500305094518</v>
      </c>
      <c r="T432" s="5">
        <f t="array" ref="T432">((PRODUCT(1+$AV413:$AV432/100)-1)*100)-((PRODUCT(1+AX413:AX432/100)-1)*100)</f>
        <v>0.29467624952641547</v>
      </c>
      <c r="U432" s="5">
        <f t="array" ref="U432">((PRODUCT(1+$AV413:$AV432/100)-1)*100)-((PRODUCT(1+AY413:AY432/100)-1)*100)</f>
        <v>-0.85198489315652104</v>
      </c>
      <c r="V432" s="7">
        <f t="shared" si="140"/>
        <v>339</v>
      </c>
      <c r="W432" s="7"/>
      <c r="X432" s="2">
        <f t="shared" si="129"/>
        <v>43262</v>
      </c>
      <c r="Y432" s="6">
        <f t="shared" si="129"/>
        <v>0</v>
      </c>
      <c r="Z432" s="6">
        <f t="shared" si="130"/>
        <v>0.99916992261392945</v>
      </c>
      <c r="AA432" s="6">
        <f>1+(($AV432-AY432)/100)</f>
        <v>0.99756992261392952</v>
      </c>
      <c r="AB432" s="7">
        <f>H432</f>
        <v>339</v>
      </c>
      <c r="AC432" s="5">
        <f t="shared" si="131"/>
        <v>0.99936992261392954</v>
      </c>
      <c r="AD432" s="5">
        <f t="shared" si="132"/>
        <v>0.99425992261392948</v>
      </c>
      <c r="AE432" s="5">
        <f t="shared" si="133"/>
        <v>0.99930992261392948</v>
      </c>
      <c r="AF432" s="2"/>
      <c r="AG432" s="5">
        <f t="shared" si="134"/>
        <v>114.41636345756696</v>
      </c>
      <c r="AH432" s="5">
        <f t="shared" si="135"/>
        <v>110.12296453039352</v>
      </c>
      <c r="AI432" s="5">
        <f t="shared" si="136"/>
        <v>108.25757594408705</v>
      </c>
      <c r="AJ432" s="5">
        <f t="shared" si="137"/>
        <v>123.09425737586636</v>
      </c>
      <c r="AK432" s="5">
        <f t="shared" si="138"/>
        <v>134.68872253508189</v>
      </c>
      <c r="AL432" s="5">
        <f t="shared" si="139"/>
        <v>108.96728134489391</v>
      </c>
      <c r="AN432" s="5">
        <f t="array" ref="AN432">(PRODUCT(1+AV423:AV432/100)-1)*100</f>
        <v>0.49231300742786921</v>
      </c>
      <c r="AO432" s="5">
        <f t="array" ref="AO432">(PRODUCT(1+AW423:AW432/100)-1)*100</f>
        <v>0.57189437195559467</v>
      </c>
      <c r="AP432" s="5">
        <f t="array" ref="AP432">(PRODUCT(1+AX423:AX432/100)-1)*100</f>
        <v>0.45947918057929193</v>
      </c>
      <c r="AQ432" s="5">
        <f t="array" ref="AQ432">(PRODUCT(1+AY423:AY432/100)-1)*100</f>
        <v>1.4190637641414483</v>
      </c>
      <c r="AR432" s="5">
        <f t="array" ref="AR432">(PRODUCT(1+AZ423:AZ432/100)-1)*100</f>
        <v>3.49112289858311</v>
      </c>
      <c r="AS432" s="5">
        <f t="array" ref="AS432">(PRODUCT(1+BA423:BA432/100)-1)*100</f>
        <v>0.48456978517494864</v>
      </c>
      <c r="AU432" s="2">
        <v>43262</v>
      </c>
      <c r="AV432" s="5">
        <v>4.2992261392948983E-2</v>
      </c>
      <c r="AW432" s="5">
        <v>0.126</v>
      </c>
      <c r="AX432" s="5">
        <v>0.106</v>
      </c>
      <c r="AY432" s="5">
        <v>0.28599999999999998</v>
      </c>
      <c r="AZ432" s="5">
        <v>0.61699999999999999</v>
      </c>
      <c r="BA432" s="5">
        <v>0.112</v>
      </c>
    </row>
    <row r="433" spans="1:53" x14ac:dyDescent="0.25">
      <c r="A433" s="2">
        <v>43263</v>
      </c>
      <c r="B433" s="5">
        <v>1</v>
      </c>
      <c r="C433" s="5">
        <f t="shared" si="122"/>
        <v>1.0384306917405586</v>
      </c>
      <c r="D433" s="5">
        <f t="shared" si="123"/>
        <v>1.0563872405123664</v>
      </c>
      <c r="E433" s="5">
        <f t="shared" si="124"/>
        <v>0.92861439598897555</v>
      </c>
      <c r="F433" s="5">
        <f t="shared" si="125"/>
        <v>0.84491267972213391</v>
      </c>
      <c r="G433" s="5">
        <f t="shared" si="126"/>
        <v>1.0496013626237592</v>
      </c>
      <c r="H433" s="7">
        <v>338</v>
      </c>
      <c r="I433" s="7"/>
      <c r="J433" s="2">
        <f t="shared" si="127"/>
        <v>43263</v>
      </c>
      <c r="K433" s="5">
        <v>1</v>
      </c>
      <c r="L433" s="5">
        <f>_xlfn.STDEV.S($AV404:$AV433)/_xlfn.STDEV.S(AW404:AW433)</f>
        <v>1.0016046089450654</v>
      </c>
      <c r="M433" s="5">
        <f>_xlfn.STDEV.S($AV404:$AV433)/_xlfn.STDEV.S(AY404:AY433)</f>
        <v>0.59251664390060921</v>
      </c>
      <c r="N433" s="5">
        <f>_xlfn.STDEV.S($AV404:$AV433)/_xlfn.STDEV.S(AZ404:AZ433)</f>
        <v>0.21231599343243779</v>
      </c>
      <c r="O433" s="7">
        <f t="shared" si="141"/>
        <v>338</v>
      </c>
      <c r="P433" s="7"/>
      <c r="Q433" s="2">
        <f t="shared" si="128"/>
        <v>43263</v>
      </c>
      <c r="R433" s="5">
        <v>0</v>
      </c>
      <c r="S433" s="5">
        <f t="array" ref="S433">((PRODUCT(1+$AV414:$AV433/100)-1)*100)-((PRODUCT(1+AW414:AW433/100)-1)*100)</f>
        <v>-0.10352677059095594</v>
      </c>
      <c r="T433" s="5">
        <f t="array" ref="T433">((PRODUCT(1+$AV414:$AV433/100)-1)*100)-((PRODUCT(1+AX414:AX433/100)-1)*100)</f>
        <v>3.4814347745504293E-2</v>
      </c>
      <c r="U433" s="5">
        <f t="array" ref="U433">((PRODUCT(1+$AV414:$AV433/100)-1)*100)-((PRODUCT(1+AY414:AY433/100)-1)*100)</f>
        <v>-1.1447561548275198</v>
      </c>
      <c r="V433" s="7">
        <f t="shared" si="140"/>
        <v>338</v>
      </c>
      <c r="W433" s="7"/>
      <c r="X433" s="2">
        <f t="shared" si="129"/>
        <v>43263</v>
      </c>
      <c r="Y433" s="6">
        <f t="shared" si="129"/>
        <v>0</v>
      </c>
      <c r="Z433" s="6">
        <f t="shared" si="130"/>
        <v>0.99946379028792443</v>
      </c>
      <c r="AA433" s="6">
        <f>1+(($AV433-AY433)/100)</f>
        <v>0.99904379028792445</v>
      </c>
      <c r="AB433" s="7">
        <f>H433</f>
        <v>338</v>
      </c>
      <c r="AC433" s="5">
        <f t="shared" si="131"/>
        <v>0.99952379028792437</v>
      </c>
      <c r="AD433" s="5">
        <f t="shared" si="132"/>
        <v>0.99458379028792443</v>
      </c>
      <c r="AE433" s="5">
        <f t="shared" si="133"/>
        <v>0.99961379028792441</v>
      </c>
      <c r="AF433" s="2"/>
      <c r="AG433" s="5">
        <f t="shared" si="134"/>
        <v>114.4556986921033</v>
      </c>
      <c r="AH433" s="5">
        <f t="shared" si="135"/>
        <v>110.21987273918026</v>
      </c>
      <c r="AI433" s="5">
        <f t="shared" si="136"/>
        <v>108.3463471563612</v>
      </c>
      <c r="AJ433" s="5">
        <f t="shared" si="137"/>
        <v>123.254279910455</v>
      </c>
      <c r="AK433" s="5">
        <f t="shared" si="138"/>
        <v>135.46452957688396</v>
      </c>
      <c r="AL433" s="5">
        <f t="shared" si="139"/>
        <v>109.04682746027567</v>
      </c>
      <c r="AN433" s="5">
        <f t="array" ref="AN433">(PRODUCT(1+AV424:AV433/100)-1)*100</f>
        <v>0.70952669377866151</v>
      </c>
      <c r="AO433" s="5">
        <f t="array" ref="AO433">(PRODUCT(1+AW424:AW433/100)-1)*100</f>
        <v>0.9015523491173294</v>
      </c>
      <c r="AP433" s="5">
        <f t="array" ref="AP433">(PRODUCT(1+AX424:AX433/100)-1)*100</f>
        <v>0.76555548668781892</v>
      </c>
      <c r="AQ433" s="5">
        <f t="array" ref="AQ433">(PRODUCT(1+AY424:AY433/100)-1)*100</f>
        <v>1.9239502047843526</v>
      </c>
      <c r="AR433" s="5">
        <f t="array" ref="AR433">(PRODUCT(1+AZ424:AZ433/100)-1)*100</f>
        <v>4.8304798687483608</v>
      </c>
      <c r="AS433" s="5">
        <f t="array" ref="AS433">(PRODUCT(1+BA424:BA433/100)-1)*100</f>
        <v>0.78367896199298404</v>
      </c>
      <c r="AU433" s="2">
        <v>43263</v>
      </c>
      <c r="AV433" s="5">
        <v>3.4379028792441702E-2</v>
      </c>
      <c r="AW433" s="5">
        <v>8.7999999999999995E-2</v>
      </c>
      <c r="AX433" s="5">
        <v>8.2000000000000003E-2</v>
      </c>
      <c r="AY433" s="5">
        <v>0.13</v>
      </c>
      <c r="AZ433" s="5">
        <v>0.57599999999999996</v>
      </c>
      <c r="BA433" s="5">
        <v>7.2999999999999995E-2</v>
      </c>
    </row>
    <row r="434" spans="1:53" x14ac:dyDescent="0.25">
      <c r="A434" s="2">
        <v>43264</v>
      </c>
      <c r="B434" s="5">
        <v>1</v>
      </c>
      <c r="C434" s="5">
        <f t="shared" si="122"/>
        <v>1.0391802162936985</v>
      </c>
      <c r="D434" s="5">
        <f t="shared" si="123"/>
        <v>1.0570652375132523</v>
      </c>
      <c r="E434" s="5">
        <f t="shared" si="124"/>
        <v>0.92981416891669288</v>
      </c>
      <c r="F434" s="5">
        <f t="shared" si="125"/>
        <v>0.84313861280390823</v>
      </c>
      <c r="G434" s="5">
        <f t="shared" si="126"/>
        <v>1.0504429090387999</v>
      </c>
      <c r="H434" s="7">
        <v>333</v>
      </c>
      <c r="I434" s="7"/>
      <c r="J434" s="2">
        <f t="shared" si="127"/>
        <v>43264</v>
      </c>
      <c r="K434" s="5">
        <v>1</v>
      </c>
      <c r="L434" s="5">
        <f>_xlfn.STDEV.S($AV405:$AV434)/_xlfn.STDEV.S(AW405:AW434)</f>
        <v>1.0939396338093537</v>
      </c>
      <c r="M434" s="5">
        <f>_xlfn.STDEV.S($AV405:$AV434)/_xlfn.STDEV.S(AY405:AY434)</f>
        <v>0.61236697754283387</v>
      </c>
      <c r="N434" s="5">
        <f>_xlfn.STDEV.S($AV405:$AV434)/_xlfn.STDEV.S(AZ405:AZ434)</f>
        <v>0.21663635682705273</v>
      </c>
      <c r="O434" s="7">
        <f t="shared" si="141"/>
        <v>333</v>
      </c>
      <c r="P434" s="7"/>
      <c r="Q434" s="2">
        <f t="shared" si="128"/>
        <v>43264</v>
      </c>
      <c r="R434" s="5">
        <v>0</v>
      </c>
      <c r="S434" s="5">
        <f t="array" ref="S434">((PRODUCT(1+$AV415:$AV434/100)-1)*100)-((PRODUCT(1+AW415:AW434/100)-1)*100)</f>
        <v>5.1454969529651784E-2</v>
      </c>
      <c r="T434" s="5">
        <f t="array" ref="T434">((PRODUCT(1+$AV415:$AV434/100)-1)*100)-((PRODUCT(1+AX415:AX434/100)-1)*100)</f>
        <v>0.17680273950344549</v>
      </c>
      <c r="U434" s="5">
        <f t="array" ref="U434">((PRODUCT(1+$AV415:$AV434/100)-1)*100)-((PRODUCT(1+AY415:AY434/100)-1)*100)</f>
        <v>-0.8907135214100137</v>
      </c>
      <c r="V434" s="7">
        <f t="shared" si="140"/>
        <v>333</v>
      </c>
      <c r="W434" s="7"/>
      <c r="X434" s="2">
        <f t="shared" si="129"/>
        <v>43264</v>
      </c>
      <c r="Y434" s="6">
        <f t="shared" si="129"/>
        <v>0</v>
      </c>
      <c r="Z434" s="6">
        <f t="shared" si="130"/>
        <v>1.0007224426497121</v>
      </c>
      <c r="AA434" s="6">
        <f>1+(($AV434-AY434)/100)</f>
        <v>1.0012924426497121</v>
      </c>
      <c r="AB434" s="7">
        <f>H434</f>
        <v>333</v>
      </c>
      <c r="AC434" s="5">
        <f t="shared" si="131"/>
        <v>1.000642442649712</v>
      </c>
      <c r="AD434" s="5">
        <f t="shared" si="132"/>
        <v>0.99789244264971211</v>
      </c>
      <c r="AE434" s="5">
        <f t="shared" si="133"/>
        <v>1.000802442649712</v>
      </c>
      <c r="AF434" s="2"/>
      <c r="AG434" s="5">
        <f t="shared" si="134"/>
        <v>114.64254105615088</v>
      </c>
      <c r="AH434" s="5">
        <f t="shared" si="135"/>
        <v>110.32017282337291</v>
      </c>
      <c r="AI434" s="5">
        <f t="shared" si="136"/>
        <v>108.453610040046</v>
      </c>
      <c r="AJ434" s="5">
        <f t="shared" si="137"/>
        <v>123.29618636562455</v>
      </c>
      <c r="AK434" s="5">
        <f t="shared" si="138"/>
        <v>135.97116691750151</v>
      </c>
      <c r="AL434" s="5">
        <f t="shared" si="139"/>
        <v>109.1373363270677</v>
      </c>
      <c r="AN434" s="5">
        <f t="array" ref="AN434">(PRODUCT(1+AV425:AV434/100)-1)*100</f>
        <v>0.86520159197092106</v>
      </c>
      <c r="AO434" s="5">
        <f t="array" ref="AO434">(PRODUCT(1+AW425:AW434/100)-1)*100</f>
        <v>0.88844877502896047</v>
      </c>
      <c r="AP434" s="5">
        <f t="array" ref="AP434">(PRODUCT(1+AX425:AX434/100)-1)*100</f>
        <v>0.77159580252328386</v>
      </c>
      <c r="AQ434" s="5">
        <f t="array" ref="AQ434">(PRODUCT(1+AY425:AY434/100)-1)*100</f>
        <v>1.7754086123517476</v>
      </c>
      <c r="AR434" s="5">
        <f t="array" ref="AR434">(PRODUCT(1+AZ425:AZ434/100)-1)*100</f>
        <v>4.9653806807895773</v>
      </c>
      <c r="AS434" s="5">
        <f t="array" ref="AS434">(PRODUCT(1+BA425:BA434/100)-1)*100</f>
        <v>0.76756952170493609</v>
      </c>
      <c r="AU434" s="2">
        <v>43264</v>
      </c>
      <c r="AV434" s="5">
        <v>0.16324426497120736</v>
      </c>
      <c r="AW434" s="5">
        <v>9.0999999999999998E-2</v>
      </c>
      <c r="AX434" s="5">
        <v>9.9000000000000005E-2</v>
      </c>
      <c r="AY434" s="5">
        <v>3.4000000000000002E-2</v>
      </c>
      <c r="AZ434" s="5">
        <v>0.374</v>
      </c>
      <c r="BA434" s="5">
        <v>8.3000000000000004E-2</v>
      </c>
    </row>
    <row r="435" spans="1:53" x14ac:dyDescent="0.25">
      <c r="A435" s="2">
        <v>43265</v>
      </c>
      <c r="B435" s="5">
        <v>1</v>
      </c>
      <c r="C435" s="5">
        <f t="shared" si="122"/>
        <v>1.0385103771004687</v>
      </c>
      <c r="D435" s="5">
        <f t="shared" si="123"/>
        <v>1.0564471833046245</v>
      </c>
      <c r="E435" s="5">
        <f t="shared" si="124"/>
        <v>0.92881589727508307</v>
      </c>
      <c r="F435" s="5">
        <f t="shared" si="125"/>
        <v>0.84236796311321005</v>
      </c>
      <c r="G435" s="5">
        <f t="shared" si="126"/>
        <v>1.0497762956909522</v>
      </c>
      <c r="H435" s="7">
        <v>331</v>
      </c>
      <c r="I435" s="7"/>
      <c r="J435" s="2">
        <f t="shared" si="127"/>
        <v>43265</v>
      </c>
      <c r="K435" s="5">
        <v>1</v>
      </c>
      <c r="L435" s="5">
        <f>_xlfn.STDEV.S($AV406:$AV435)/_xlfn.STDEV.S(AW406:AW435)</f>
        <v>1.0431451816688451</v>
      </c>
      <c r="M435" s="5">
        <f>_xlfn.STDEV.S($AV406:$AV435)/_xlfn.STDEV.S(AY406:AY435)</f>
        <v>0.5907278169826552</v>
      </c>
      <c r="N435" s="5">
        <f>_xlfn.STDEV.S($AV406:$AV435)/_xlfn.STDEV.S(AZ406:AZ435)</f>
        <v>0.20975470226600054</v>
      </c>
      <c r="O435" s="7">
        <f t="shared" si="141"/>
        <v>331</v>
      </c>
      <c r="P435" s="7"/>
      <c r="Q435" s="2">
        <f t="shared" si="128"/>
        <v>43265</v>
      </c>
      <c r="R435" s="5">
        <v>0</v>
      </c>
      <c r="S435" s="5">
        <f t="array" ref="S435">((PRODUCT(1+$AV416:$AV435/100)-1)*100)-((PRODUCT(1+AW416:AW435/100)-1)*100)</f>
        <v>-0.11094883381703724</v>
      </c>
      <c r="T435" s="5">
        <f t="array" ref="T435">((PRODUCT(1+$AV416:$AV435/100)-1)*100)-((PRODUCT(1+AX416:AX435/100)-1)*100)</f>
        <v>1.576439510240224E-2</v>
      </c>
      <c r="U435" s="5">
        <f t="array" ref="U435">((PRODUCT(1+$AV416:$AV435/100)-1)*100)-((PRODUCT(1+AY416:AY435/100)-1)*100)</f>
        <v>-1.0629372757063438</v>
      </c>
      <c r="V435" s="7">
        <f t="shared" si="140"/>
        <v>331</v>
      </c>
      <c r="W435" s="7"/>
      <c r="X435" s="2">
        <f t="shared" si="129"/>
        <v>43265</v>
      </c>
      <c r="Y435" s="6">
        <f t="shared" si="129"/>
        <v>0</v>
      </c>
      <c r="Z435" s="6">
        <f t="shared" si="130"/>
        <v>0.99935466803911477</v>
      </c>
      <c r="AA435" s="6">
        <f>1+(($AV435-AY435)/100)</f>
        <v>0.99892466803911484</v>
      </c>
      <c r="AB435" s="7">
        <f>H435</f>
        <v>331</v>
      </c>
      <c r="AC435" s="5">
        <f t="shared" si="131"/>
        <v>0.99941466803911483</v>
      </c>
      <c r="AD435" s="5">
        <f t="shared" si="132"/>
        <v>0.99908466803911478</v>
      </c>
      <c r="AE435" s="5">
        <f t="shared" si="133"/>
        <v>0.99936466803911483</v>
      </c>
      <c r="AF435" s="2"/>
      <c r="AG435" s="5">
        <f t="shared" si="134"/>
        <v>114.70154390795538</v>
      </c>
      <c r="AH435" s="5">
        <f t="shared" si="135"/>
        <v>110.44814422384803</v>
      </c>
      <c r="AI435" s="5">
        <f t="shared" si="136"/>
        <v>108.57290901109006</v>
      </c>
      <c r="AJ435" s="5">
        <f t="shared" si="137"/>
        <v>123.49222730194589</v>
      </c>
      <c r="AK435" s="5">
        <f t="shared" si="138"/>
        <v>136.16560568619354</v>
      </c>
      <c r="AL435" s="5">
        <f t="shared" si="139"/>
        <v>109.26284426384383</v>
      </c>
      <c r="AN435" s="5">
        <f t="array" ref="AN435">(PRODUCT(1+AV426:AV435/100)-1)*100</f>
        <v>0.74278804629470674</v>
      </c>
      <c r="AO435" s="5">
        <f t="array" ref="AO435">(PRODUCT(1+AW426:AW435/100)-1)*100</f>
        <v>0.91969763262025328</v>
      </c>
      <c r="AP435" s="5">
        <f t="array" ref="AP435">(PRODUCT(1+AX426:AX435/100)-1)*100</f>
        <v>0.80885409441713296</v>
      </c>
      <c r="AQ435" s="5">
        <f t="array" ref="AQ435">(PRODUCT(1+AY426:AY435/100)-1)*100</f>
        <v>1.761184662579085</v>
      </c>
      <c r="AR435" s="5">
        <f t="array" ref="AR435">(PRODUCT(1+AZ426:AZ435/100)-1)*100</f>
        <v>4.5654668196914994</v>
      </c>
      <c r="AS435" s="5">
        <f t="array" ref="AS435">(PRODUCT(1+BA426:BA435/100)-1)*100</f>
        <v>0.81187579484056638</v>
      </c>
      <c r="AU435" s="2">
        <v>43265</v>
      </c>
      <c r="AV435" s="5">
        <v>5.146680391148184E-2</v>
      </c>
      <c r="AW435" s="5">
        <v>0.11600000000000001</v>
      </c>
      <c r="AX435" s="5">
        <v>0.11</v>
      </c>
      <c r="AY435" s="5">
        <v>0.159</v>
      </c>
      <c r="AZ435" s="5">
        <v>0.14299999999999999</v>
      </c>
      <c r="BA435" s="5">
        <v>0.115</v>
      </c>
    </row>
    <row r="436" spans="1:53" x14ac:dyDescent="0.25">
      <c r="A436" s="2">
        <v>43266</v>
      </c>
      <c r="B436" s="5">
        <v>1</v>
      </c>
      <c r="C436" s="5">
        <f t="shared" si="122"/>
        <v>1.0398309624227458</v>
      </c>
      <c r="D436" s="5">
        <f t="shared" si="123"/>
        <v>1.0577059693210995</v>
      </c>
      <c r="E436" s="5">
        <f t="shared" si="124"/>
        <v>0.93049010390079623</v>
      </c>
      <c r="F436" s="5">
        <f t="shared" si="125"/>
        <v>0.84305979183690838</v>
      </c>
      <c r="G436" s="5">
        <f t="shared" si="126"/>
        <v>1.0511217170898997</v>
      </c>
      <c r="H436" s="7">
        <v>333</v>
      </c>
      <c r="I436" s="7"/>
      <c r="J436" s="2">
        <f t="shared" si="127"/>
        <v>43266</v>
      </c>
      <c r="K436" s="5">
        <v>1</v>
      </c>
      <c r="L436" s="5">
        <f>_xlfn.STDEV.S($AV407:$AV436)/_xlfn.STDEV.S(AW407:AW436)</f>
        <v>1.0619846452091326</v>
      </c>
      <c r="M436" s="5">
        <f>_xlfn.STDEV.S($AV407:$AV436)/_xlfn.STDEV.S(AY407:AY436)</f>
        <v>0.59816441693276345</v>
      </c>
      <c r="N436" s="5">
        <f>_xlfn.STDEV.S($AV407:$AV436)/_xlfn.STDEV.S(AZ407:AZ436)</f>
        <v>0.21465224077594602</v>
      </c>
      <c r="O436" s="7">
        <f t="shared" si="141"/>
        <v>333</v>
      </c>
      <c r="P436" s="7"/>
      <c r="Q436" s="2">
        <f t="shared" si="128"/>
        <v>43266</v>
      </c>
      <c r="R436" s="5">
        <v>0</v>
      </c>
      <c r="S436" s="5">
        <f t="array" ref="S436">((PRODUCT(1+$AV417:$AV436/100)-1)*100)-((PRODUCT(1+AW417:AW436/100)-1)*100)</f>
        <v>7.3707207199591451E-2</v>
      </c>
      <c r="T436" s="5">
        <f t="array" ref="T436">((PRODUCT(1+$AV417:$AV436/100)-1)*100)-((PRODUCT(1+AX417:AX436/100)-1)*100)</f>
        <v>0.170281712516962</v>
      </c>
      <c r="U436" s="5">
        <f t="array" ref="U436">((PRODUCT(1+$AV417:$AV436/100)-1)*100)-((PRODUCT(1+AY417:AY436/100)-1)*100)</f>
        <v>-0.66039335290200007</v>
      </c>
      <c r="V436" s="7">
        <f t="shared" si="140"/>
        <v>333</v>
      </c>
      <c r="W436" s="7"/>
      <c r="X436" s="2">
        <f t="shared" si="129"/>
        <v>43266</v>
      </c>
      <c r="Y436" s="6">
        <f t="shared" si="129"/>
        <v>0</v>
      </c>
      <c r="Z436" s="6">
        <f t="shared" si="130"/>
        <v>1.0012717421124828</v>
      </c>
      <c r="AA436" s="6">
        <f>1+(($AV436-AY436)/100)</f>
        <v>1.0018017421124827</v>
      </c>
      <c r="AB436" s="7">
        <f>H436</f>
        <v>333</v>
      </c>
      <c r="AC436" s="5">
        <f t="shared" si="131"/>
        <v>1.0011917421124827</v>
      </c>
      <c r="AD436" s="5">
        <f t="shared" si="132"/>
        <v>1.0008217421124828</v>
      </c>
      <c r="AE436" s="5">
        <f t="shared" si="133"/>
        <v>1.0012817421124829</v>
      </c>
      <c r="AF436" s="2"/>
      <c r="AG436" s="5">
        <f t="shared" si="134"/>
        <v>114.85888484610072</v>
      </c>
      <c r="AH436" s="5">
        <f t="shared" si="135"/>
        <v>110.45918903827041</v>
      </c>
      <c r="AI436" s="5">
        <f t="shared" si="136"/>
        <v>108.59245213471206</v>
      </c>
      <c r="AJ436" s="5">
        <f t="shared" si="137"/>
        <v>123.43912564420604</v>
      </c>
      <c r="AK436" s="5">
        <f t="shared" si="138"/>
        <v>136.24049676932097</v>
      </c>
      <c r="AL436" s="5">
        <f t="shared" si="139"/>
        <v>109.27267791982757</v>
      </c>
      <c r="AN436" s="5">
        <f t="array" ref="AN436">(PRODUCT(1+AV427:AV436/100)-1)*100</f>
        <v>0.92456579970621178</v>
      </c>
      <c r="AO436" s="5">
        <f t="array" ref="AO436">(PRODUCT(1+AW427:AW436/100)-1)*100</f>
        <v>0.84507973540579595</v>
      </c>
      <c r="AP436" s="5">
        <f t="array" ref="AP436">(PRODUCT(1+AX427:AX436/100)-1)*100</f>
        <v>0.74136952405872147</v>
      </c>
      <c r="AQ436" s="5">
        <f t="array" ref="AQ436">(PRODUCT(1+AY427:AY436/100)-1)*100</f>
        <v>1.6391651959733133</v>
      </c>
      <c r="AR436" s="5">
        <f t="array" ref="AR436">(PRODUCT(1+AZ427:AZ436/100)-1)*100</f>
        <v>4.4276980311241276</v>
      </c>
      <c r="AS436" s="5">
        <f t="array" ref="AS436">(PRODUCT(1+BA427:BA436/100)-1)*100</f>
        <v>0.73934999017004621</v>
      </c>
      <c r="AU436" s="2">
        <v>43266</v>
      </c>
      <c r="AV436" s="5">
        <v>0.137174211248281</v>
      </c>
      <c r="AW436" s="5">
        <v>0.01</v>
      </c>
      <c r="AX436" s="5">
        <v>1.7999999999999999E-2</v>
      </c>
      <c r="AY436" s="5">
        <v>-4.2999999999999997E-2</v>
      </c>
      <c r="AZ436" s="5">
        <v>5.5E-2</v>
      </c>
      <c r="BA436" s="5">
        <v>8.9999999999999993E-3</v>
      </c>
    </row>
    <row r="437" spans="1:53" x14ac:dyDescent="0.25">
      <c r="A437" s="2">
        <v>43269</v>
      </c>
      <c r="B437" s="5">
        <v>1</v>
      </c>
      <c r="C437" s="5">
        <f t="shared" si="122"/>
        <v>1.0392864098176768</v>
      </c>
      <c r="D437" s="5">
        <f t="shared" si="123"/>
        <v>1.0571943430438628</v>
      </c>
      <c r="E437" s="5">
        <f t="shared" si="124"/>
        <v>0.92972389800068611</v>
      </c>
      <c r="F437" s="5">
        <f t="shared" si="125"/>
        <v>0.84246664451426057</v>
      </c>
      <c r="G437" s="5">
        <f t="shared" si="126"/>
        <v>1.0505712515912073</v>
      </c>
      <c r="H437" s="7">
        <v>334</v>
      </c>
      <c r="I437" s="7"/>
      <c r="J437" s="2">
        <f t="shared" si="127"/>
        <v>43269</v>
      </c>
      <c r="K437" s="5">
        <v>1</v>
      </c>
      <c r="L437" s="5">
        <f>_xlfn.STDEV.S($AV408:$AV437)/_xlfn.STDEV.S(AW408:AW437)</f>
        <v>1.0694928018646845</v>
      </c>
      <c r="M437" s="5">
        <f>_xlfn.STDEV.S($AV408:$AV437)/_xlfn.STDEV.S(AY408:AY437)</f>
        <v>0.60789165351936314</v>
      </c>
      <c r="N437" s="5">
        <f>_xlfn.STDEV.S($AV408:$AV437)/_xlfn.STDEV.S(AZ408:AZ437)</f>
        <v>0.265775305055656</v>
      </c>
      <c r="O437" s="7">
        <f t="shared" si="141"/>
        <v>334</v>
      </c>
      <c r="P437" s="7"/>
      <c r="Q437" s="2">
        <f t="shared" si="128"/>
        <v>43269</v>
      </c>
      <c r="R437" s="5">
        <v>0</v>
      </c>
      <c r="S437" s="5">
        <f t="array" ref="S437">((PRODUCT(1+$AV418:$AV437/100)-1)*100)-((PRODUCT(1+AW418:AW437/100)-1)*100)</f>
        <v>8.9938406261347303E-2</v>
      </c>
      <c r="T437" s="5">
        <f t="array" ref="T437">((PRODUCT(1+$AV418:$AV437/100)-1)*100)-((PRODUCT(1+AX418:AX437/100)-1)*100)</f>
        <v>0.18147120100833192</v>
      </c>
      <c r="U437" s="5">
        <f t="array" ref="U437">((PRODUCT(1+$AV418:$AV437/100)-1)*100)-((PRODUCT(1+AY418:AY437/100)-1)*100)</f>
        <v>-0.60758759407013585</v>
      </c>
      <c r="V437" s="7">
        <f t="shared" si="140"/>
        <v>334</v>
      </c>
      <c r="W437" s="7"/>
      <c r="X437" s="2">
        <f t="shared" si="129"/>
        <v>43269</v>
      </c>
      <c r="Y437" s="6">
        <f t="shared" si="129"/>
        <v>0</v>
      </c>
      <c r="Z437" s="6">
        <f t="shared" si="130"/>
        <v>0.99947630136986298</v>
      </c>
      <c r="AA437" s="6">
        <f>1+(($AV437-AY437)/100)</f>
        <v>0.99917630136986291</v>
      </c>
      <c r="AB437" s="7">
        <f>H437</f>
        <v>334</v>
      </c>
      <c r="AC437" s="5">
        <f t="shared" si="131"/>
        <v>0.99951630136986291</v>
      </c>
      <c r="AD437" s="5">
        <f t="shared" si="132"/>
        <v>0.99929630136986292</v>
      </c>
      <c r="AE437" s="5">
        <f t="shared" si="133"/>
        <v>0.99947630136986298</v>
      </c>
      <c r="AF437" s="2"/>
      <c r="AG437" s="5">
        <f t="shared" si="134"/>
        <v>114.79988199429621</v>
      </c>
      <c r="AH437" s="5">
        <f t="shared" si="135"/>
        <v>110.46029363016081</v>
      </c>
      <c r="AI437" s="5">
        <f t="shared" si="136"/>
        <v>108.58919436114802</v>
      </c>
      <c r="AJ437" s="5">
        <f t="shared" si="137"/>
        <v>123.47739177315574</v>
      </c>
      <c r="AK437" s="5">
        <f t="shared" si="138"/>
        <v>136.26638246370712</v>
      </c>
      <c r="AL437" s="5">
        <f t="shared" si="139"/>
        <v>109.27377064660678</v>
      </c>
      <c r="AN437" s="5">
        <f t="array" ref="AN437">(PRODUCT(1+AV428:AV437/100)-1)*100</f>
        <v>0.78563411896743762</v>
      </c>
      <c r="AO437" s="5">
        <f t="array" ref="AO437">(PRODUCT(1+AW428:AW437/100)-1)*100</f>
        <v>0.71717020833648171</v>
      </c>
      <c r="AP437" s="5">
        <f t="array" ref="AP437">(PRODUCT(1+AX428:AX437/100)-1)*100</f>
        <v>0.62363633754820569</v>
      </c>
      <c r="AQ437" s="5">
        <f t="array" ref="AQ437">(PRODUCT(1+AY428:AY437/100)-1)*100</f>
        <v>1.4353433406338212</v>
      </c>
      <c r="AR437" s="5">
        <f t="array" ref="AR437">(PRODUCT(1+AZ428:AZ437/100)-1)*100</f>
        <v>3.7142793388245554</v>
      </c>
      <c r="AS437" s="5">
        <f t="array" ref="AS437">(PRODUCT(1+BA428:BA437/100)-1)*100</f>
        <v>0.62865957154556451</v>
      </c>
      <c r="AU437" s="2">
        <v>43269</v>
      </c>
      <c r="AV437" s="5">
        <v>-5.1369863013706052E-2</v>
      </c>
      <c r="AW437" s="5">
        <v>1E-3</v>
      </c>
      <c r="AX437" s="5">
        <v>-3.0000000000000001E-3</v>
      </c>
      <c r="AY437" s="5">
        <v>3.1E-2</v>
      </c>
      <c r="AZ437" s="5">
        <v>1.9E-2</v>
      </c>
      <c r="BA437" s="5">
        <v>1E-3</v>
      </c>
    </row>
    <row r="438" spans="1:53" x14ac:dyDescent="0.25">
      <c r="A438" s="2">
        <v>43270</v>
      </c>
      <c r="B438" s="5">
        <v>1</v>
      </c>
      <c r="C438" s="5">
        <f t="shared" si="122"/>
        <v>1.0394518684562013</v>
      </c>
      <c r="D438" s="5">
        <f t="shared" si="123"/>
        <v>1.0571616050191568</v>
      </c>
      <c r="E438" s="5">
        <f t="shared" si="124"/>
        <v>0.93121411040190638</v>
      </c>
      <c r="F438" s="5">
        <f t="shared" si="125"/>
        <v>0.84660044242766297</v>
      </c>
      <c r="G438" s="5">
        <f t="shared" si="126"/>
        <v>1.0505912871280898</v>
      </c>
      <c r="H438" s="7">
        <v>340</v>
      </c>
      <c r="I438" s="7"/>
      <c r="J438" s="2">
        <f t="shared" si="127"/>
        <v>43270</v>
      </c>
      <c r="K438" s="5">
        <v>1</v>
      </c>
      <c r="L438" s="5">
        <f>_xlfn.STDEV.S($AV409:$AV438)/_xlfn.STDEV.S(AW409:AW438)</f>
        <v>1.0881208889720817</v>
      </c>
      <c r="M438" s="5">
        <f>_xlfn.STDEV.S($AV409:$AV438)/_xlfn.STDEV.S(AY409:AY438)</f>
        <v>0.60533499830687842</v>
      </c>
      <c r="N438" s="5">
        <f>_xlfn.STDEV.S($AV409:$AV438)/_xlfn.STDEV.S(AZ409:AZ438)</f>
        <v>0.26958614061211494</v>
      </c>
      <c r="O438" s="7">
        <f t="shared" si="141"/>
        <v>340</v>
      </c>
      <c r="P438" s="7"/>
      <c r="Q438" s="2">
        <f t="shared" si="128"/>
        <v>43270</v>
      </c>
      <c r="R438" s="5">
        <v>0</v>
      </c>
      <c r="S438" s="5">
        <f t="array" ref="S438">((PRODUCT(1+$AV419:$AV438/100)-1)*100)-((PRODUCT(1+AW419:AW438/100)-1)*100)</f>
        <v>-3.8838484270153906E-2</v>
      </c>
      <c r="T438" s="5">
        <f t="array" ref="T438">((PRODUCT(1+$AV419:$AV438/100)-1)*100)-((PRODUCT(1+AX419:AX438/100)-1)*100)</f>
        <v>2.9474721694700001E-2</v>
      </c>
      <c r="U438" s="5">
        <f t="array" ref="U438">((PRODUCT(1+$AV419:$AV438/100)-1)*100)-((PRODUCT(1+AY419:AY438/100)-1)*100)</f>
        <v>-0.56343831715297554</v>
      </c>
      <c r="V438" s="7">
        <f t="shared" si="140"/>
        <v>340</v>
      </c>
      <c r="W438" s="7"/>
      <c r="X438" s="2">
        <f t="shared" si="129"/>
        <v>43270</v>
      </c>
      <c r="Y438" s="6">
        <f t="shared" si="129"/>
        <v>0</v>
      </c>
      <c r="Z438" s="6">
        <f t="shared" si="130"/>
        <v>1.0001590560219291</v>
      </c>
      <c r="AA438" s="6">
        <f>1+(($AV438-AY438)/100)</f>
        <v>1.0015990560219292</v>
      </c>
      <c r="AB438" s="7">
        <f>H438</f>
        <v>340</v>
      </c>
      <c r="AC438" s="5">
        <f t="shared" si="131"/>
        <v>0.99996905602192909</v>
      </c>
      <c r="AD438" s="5">
        <f t="shared" si="132"/>
        <v>1.0048790560219292</v>
      </c>
      <c r="AE438" s="5">
        <f t="shared" si="133"/>
        <v>1.0000190560219291</v>
      </c>
      <c r="AF438" s="2"/>
      <c r="AG438" s="5">
        <f t="shared" si="134"/>
        <v>114.71137771658947</v>
      </c>
      <c r="AH438" s="5">
        <f t="shared" si="135"/>
        <v>110.35756555708475</v>
      </c>
      <c r="AI438" s="5">
        <f t="shared" si="136"/>
        <v>108.50883835732077</v>
      </c>
      <c r="AJ438" s="5">
        <f t="shared" si="137"/>
        <v>123.18475035465337</v>
      </c>
      <c r="AK438" s="5">
        <f t="shared" si="138"/>
        <v>135.49647740278718</v>
      </c>
      <c r="AL438" s="5">
        <f t="shared" si="139"/>
        <v>109.18744436779596</v>
      </c>
      <c r="AN438" s="5">
        <f t="array" ref="AN438">(PRODUCT(1+AV429:AV438/100)-1)*100</f>
        <v>0.66448049706591128</v>
      </c>
      <c r="AO438" s="5">
        <f t="array" ref="AO438">(PRODUCT(1+AW429:AW438/100)-1)*100</f>
        <v>0.53804590102681793</v>
      </c>
      <c r="AP438" s="5">
        <f t="array" ref="AP438">(PRODUCT(1+AX429:AX438/100)-1)*100</f>
        <v>0.47683152795829908</v>
      </c>
      <c r="AQ438" s="5">
        <f t="array" ref="AQ438">(PRODUCT(1+AY429:AY438/100)-1)*100</f>
        <v>1.0100931065315066</v>
      </c>
      <c r="AR438" s="5">
        <f t="array" ref="AR438">(PRODUCT(1+AZ429:AZ438/100)-1)*100</f>
        <v>2.6479014816262136</v>
      </c>
      <c r="AS438" s="5">
        <f t="array" ref="AS438">(PRODUCT(1+BA429:BA438/100)-1)*100</f>
        <v>0.47581558510692012</v>
      </c>
      <c r="AU438" s="2">
        <v>43270</v>
      </c>
      <c r="AV438" s="5">
        <v>-7.7094397807087045E-2</v>
      </c>
      <c r="AW438" s="5">
        <v>-9.2999999999999999E-2</v>
      </c>
      <c r="AX438" s="5">
        <v>-7.3999999999999996E-2</v>
      </c>
      <c r="AY438" s="5">
        <v>-0.23699999999999999</v>
      </c>
      <c r="AZ438" s="5">
        <v>-0.56499999999999995</v>
      </c>
      <c r="BA438" s="5">
        <v>-7.9000000000000001E-2</v>
      </c>
    </row>
    <row r="439" spans="1:53" x14ac:dyDescent="0.25">
      <c r="A439" s="2">
        <v>43271</v>
      </c>
      <c r="B439" s="5">
        <v>1</v>
      </c>
      <c r="C439" s="5">
        <f t="shared" si="122"/>
        <v>1.0387962874127423</v>
      </c>
      <c r="D439" s="5">
        <f t="shared" si="123"/>
        <v>1.0566954140016969</v>
      </c>
      <c r="E439" s="5">
        <f t="shared" si="124"/>
        <v>0.92928076446595242</v>
      </c>
      <c r="F439" s="5">
        <f t="shared" si="125"/>
        <v>0.84207926330163985</v>
      </c>
      <c r="G439" s="5">
        <f t="shared" si="126"/>
        <v>1.0500755353754194</v>
      </c>
      <c r="H439" s="7">
        <v>334</v>
      </c>
      <c r="I439" s="7"/>
      <c r="J439" s="2">
        <f t="shared" si="127"/>
        <v>43271</v>
      </c>
      <c r="K439" s="5">
        <v>1</v>
      </c>
      <c r="L439" s="5">
        <f>_xlfn.STDEV.S($AV410:$AV439)/_xlfn.STDEV.S(AW410:AW439)</f>
        <v>1.0765727122507598</v>
      </c>
      <c r="M439" s="5">
        <f>_xlfn.STDEV.S($AV410:$AV439)/_xlfn.STDEV.S(AY410:AY439)</f>
        <v>0.59443463999806301</v>
      </c>
      <c r="N439" s="5">
        <f>_xlfn.STDEV.S($AV410:$AV439)/_xlfn.STDEV.S(AZ410:AZ439)</f>
        <v>0.26472043626901676</v>
      </c>
      <c r="O439" s="7">
        <f t="shared" si="141"/>
        <v>334</v>
      </c>
      <c r="P439" s="7"/>
      <c r="Q439" s="2">
        <f t="shared" si="128"/>
        <v>43271</v>
      </c>
      <c r="R439" s="5">
        <v>0</v>
      </c>
      <c r="S439" s="5">
        <f t="array" ref="S439">((PRODUCT(1+$AV420:$AV439/100)-1)*100)-((PRODUCT(1+AW420:AW439/100)-1)*100)</f>
        <v>-6.3781882454749805E-2</v>
      </c>
      <c r="T439" s="5">
        <f t="array" ref="T439">((PRODUCT(1+$AV420:$AV439/100)-1)*100)-((PRODUCT(1+AX420:AX439/100)-1)*100)</f>
        <v>1.7650884232978115E-2</v>
      </c>
      <c r="U439" s="5">
        <f t="array" ref="U439">((PRODUCT(1+$AV420:$AV439/100)-1)*100)-((PRODUCT(1+AY420:AY439/100)-1)*100)</f>
        <v>-0.68781578217171901</v>
      </c>
      <c r="V439" s="7">
        <f t="shared" si="140"/>
        <v>334</v>
      </c>
      <c r="W439" s="7"/>
      <c r="X439" s="2">
        <f t="shared" si="129"/>
        <v>43271</v>
      </c>
      <c r="Y439" s="6">
        <f t="shared" si="129"/>
        <v>0</v>
      </c>
      <c r="Z439" s="6">
        <f t="shared" si="130"/>
        <v>0.99936863266180886</v>
      </c>
      <c r="AA439" s="6">
        <f>1+(($AV439-AY439)/100)</f>
        <v>0.9979186326618088</v>
      </c>
      <c r="AB439" s="7">
        <f>H439</f>
        <v>334</v>
      </c>
      <c r="AC439" s="5">
        <f t="shared" si="131"/>
        <v>0.99955863266180878</v>
      </c>
      <c r="AD439" s="5">
        <f t="shared" si="132"/>
        <v>0.99462863266180879</v>
      </c>
      <c r="AE439" s="5">
        <f t="shared" si="133"/>
        <v>0.99950863266180878</v>
      </c>
      <c r="AF439" s="2"/>
      <c r="AG439" s="5">
        <f t="shared" si="134"/>
        <v>114.76054675975989</v>
      </c>
      <c r="AH439" s="5">
        <f t="shared" si="135"/>
        <v>110.47454457657527</v>
      </c>
      <c r="AI439" s="5">
        <f t="shared" si="136"/>
        <v>108.60324104669164</v>
      </c>
      <c r="AJ439" s="5">
        <f t="shared" si="137"/>
        <v>123.49394407804355</v>
      </c>
      <c r="AK439" s="5">
        <f t="shared" si="138"/>
        <v>136.28235697172335</v>
      </c>
      <c r="AL439" s="5">
        <f t="shared" si="139"/>
        <v>109.28789681661434</v>
      </c>
      <c r="AN439" s="5">
        <f t="array" ref="AN439">(PRODUCT(1+AV430:AV439/100)-1)*100</f>
        <v>0.57743686977504982</v>
      </c>
      <c r="AO439" s="5">
        <f t="array" ref="AO439">(PRODUCT(1+AW430:AW439/100)-1)*100</f>
        <v>0.56416489776378587</v>
      </c>
      <c r="AP439" s="5">
        <f t="array" ref="AP439">(PRODUCT(1+AX430:AX439/100)-1)*100</f>
        <v>0.51298474916554593</v>
      </c>
      <c r="AQ439" s="5">
        <f t="array" ref="AQ439">(PRODUCT(1+AY430:AY439/100)-1)*100</f>
        <v>0.96275941716579272</v>
      </c>
      <c r="AR439" s="5">
        <f t="array" ref="AR439">(PRODUCT(1+AZ430:AZ439/100)-1)*100</f>
        <v>2.5938403011135591</v>
      </c>
      <c r="AS439" s="5">
        <f t="array" ref="AS439">(PRODUCT(1+BA430:BA439/100)-1)*100</f>
        <v>0.50493522625270071</v>
      </c>
      <c r="AU439" s="2">
        <v>43271</v>
      </c>
      <c r="AV439" s="5">
        <v>4.2863266180881432E-2</v>
      </c>
      <c r="AW439" s="5">
        <v>0.106</v>
      </c>
      <c r="AX439" s="5">
        <v>8.6999999999999994E-2</v>
      </c>
      <c r="AY439" s="5">
        <v>0.251</v>
      </c>
      <c r="AZ439" s="5">
        <v>0.57999999999999996</v>
      </c>
      <c r="BA439" s="5">
        <v>9.1999999999999998E-2</v>
      </c>
    </row>
    <row r="440" spans="1:53" x14ac:dyDescent="0.25">
      <c r="A440" s="2">
        <v>43272</v>
      </c>
      <c r="B440" s="5">
        <v>1</v>
      </c>
      <c r="C440" s="5">
        <f t="shared" si="122"/>
        <v>1.0399693371944565</v>
      </c>
      <c r="D440" s="5">
        <f t="shared" si="123"/>
        <v>1.0578992625869603</v>
      </c>
      <c r="E440" s="5">
        <f t="shared" si="124"/>
        <v>0.93029290721250424</v>
      </c>
      <c r="F440" s="5">
        <f t="shared" si="125"/>
        <v>0.84415368330930662</v>
      </c>
      <c r="G440" s="5">
        <f t="shared" si="126"/>
        <v>1.0512192439047492</v>
      </c>
      <c r="H440" s="7">
        <v>339</v>
      </c>
      <c r="I440" s="7"/>
      <c r="J440" s="2">
        <f t="shared" si="127"/>
        <v>43272</v>
      </c>
      <c r="K440" s="5">
        <v>1</v>
      </c>
      <c r="L440" s="5">
        <f>_xlfn.STDEV.S($AV411:$AV440)/_xlfn.STDEV.S(AW411:AW440)</f>
        <v>1.0460677497135613</v>
      </c>
      <c r="M440" s="5">
        <f>_xlfn.STDEV.S($AV411:$AV440)/_xlfn.STDEV.S(AY411:AY440)</f>
        <v>0.57680859414295149</v>
      </c>
      <c r="N440" s="5">
        <f>_xlfn.STDEV.S($AV411:$AV440)/_xlfn.STDEV.S(AZ411:AZ440)</f>
        <v>0.25552431776530815</v>
      </c>
      <c r="O440" s="7">
        <f t="shared" si="141"/>
        <v>339</v>
      </c>
      <c r="P440" s="7"/>
      <c r="Q440" s="2">
        <f t="shared" si="128"/>
        <v>43272</v>
      </c>
      <c r="R440" s="5">
        <v>0</v>
      </c>
      <c r="S440" s="5">
        <f t="array" ref="S440">((PRODUCT(1+$AV421:$AV440/100)-1)*100)-((PRODUCT(1+AW421:AW440/100)-1)*100)</f>
        <v>3.2520177622896718E-2</v>
      </c>
      <c r="T440" s="5">
        <f t="array" ref="T440">((PRODUCT(1+$AV421:$AV440/100)-1)*100)-((PRODUCT(1+AX421:AX440/100)-1)*100)</f>
        <v>0.11195609377483429</v>
      </c>
      <c r="U440" s="5">
        <f t="array" ref="U440">((PRODUCT(1+$AV421:$AV440/100)-1)*100)-((PRODUCT(1+AY421:AY440/100)-1)*100)</f>
        <v>-0.56527324964343872</v>
      </c>
      <c r="V440" s="7">
        <f t="shared" si="140"/>
        <v>339</v>
      </c>
      <c r="W440" s="7"/>
      <c r="X440" s="2">
        <f t="shared" si="129"/>
        <v>43272</v>
      </c>
      <c r="Y440" s="6">
        <f t="shared" si="129"/>
        <v>0</v>
      </c>
      <c r="Z440" s="6">
        <f t="shared" si="130"/>
        <v>1.0011284490145671</v>
      </c>
      <c r="AA440" s="6">
        <f>1+(($AV440-AY440)/100)</f>
        <v>1.0010884490145673</v>
      </c>
      <c r="AB440" s="7">
        <f>H440</f>
        <v>339</v>
      </c>
      <c r="AC440" s="5">
        <f t="shared" si="131"/>
        <v>1.0011384490145672</v>
      </c>
      <c r="AD440" s="5">
        <f t="shared" si="132"/>
        <v>1.0024584490145672</v>
      </c>
      <c r="AE440" s="5">
        <f t="shared" si="133"/>
        <v>1.0010884490145673</v>
      </c>
      <c r="AF440" s="2"/>
      <c r="AG440" s="5">
        <f t="shared" si="134"/>
        <v>114.8097158029303</v>
      </c>
      <c r="AH440" s="5">
        <f t="shared" si="135"/>
        <v>110.39721239537167</v>
      </c>
      <c r="AI440" s="5">
        <f t="shared" si="136"/>
        <v>108.52613274554848</v>
      </c>
      <c r="AJ440" s="5">
        <f t="shared" si="137"/>
        <v>123.41243807495205</v>
      </c>
      <c r="AK440" s="5">
        <f t="shared" si="138"/>
        <v>136.00570378707076</v>
      </c>
      <c r="AL440" s="5">
        <f t="shared" si="139"/>
        <v>109.21576680471537</v>
      </c>
      <c r="AN440" s="5">
        <f t="array" ref="AN440">(PRODUCT(1+AV431:AV440/100)-1)*100</f>
        <v>0.4906180065415322</v>
      </c>
      <c r="AO440" s="5">
        <f t="array" ref="AO440">(PRODUCT(1+AW431:AW440/100)-1)*100</f>
        <v>0.35728407599195933</v>
      </c>
      <c r="AP440" s="5">
        <f t="array" ref="AP440">(PRODUCT(1+AX431:AX440/100)-1)*100</f>
        <v>0.33326060853637873</v>
      </c>
      <c r="AQ440" s="5">
        <f t="array" ref="AQ440">(PRODUCT(1+AY431:AY440/100)-1)*100</f>
        <v>0.54421922865017791</v>
      </c>
      <c r="AR440" s="5">
        <f t="array" ref="AR440">(PRODUCT(1+AZ431:AZ440/100)-1)*100</f>
        <v>1.6546776728346035</v>
      </c>
      <c r="AS440" s="5">
        <f t="array" ref="AS440">(PRODUCT(1+BA431:BA440/100)-1)*100</f>
        <v>0.32022410455994077</v>
      </c>
      <c r="AU440" s="2">
        <v>43272</v>
      </c>
      <c r="AV440" s="5">
        <v>4.2844901456717821E-2</v>
      </c>
      <c r="AW440" s="5">
        <v>-7.0000000000000007E-2</v>
      </c>
      <c r="AX440" s="5">
        <v>-7.0999999999999994E-2</v>
      </c>
      <c r="AY440" s="5">
        <v>-6.6000000000000003E-2</v>
      </c>
      <c r="AZ440" s="5">
        <v>-0.20300000000000001</v>
      </c>
      <c r="BA440" s="5">
        <v>-6.6000000000000003E-2</v>
      </c>
    </row>
    <row r="441" spans="1:53" x14ac:dyDescent="0.25">
      <c r="A441" s="2">
        <v>43273</v>
      </c>
      <c r="B441" s="5">
        <v>1</v>
      </c>
      <c r="C441" s="5">
        <f t="shared" si="122"/>
        <v>1.0407814344336188</v>
      </c>
      <c r="D441" s="5">
        <f t="shared" si="123"/>
        <v>1.0587147737958069</v>
      </c>
      <c r="E441" s="5">
        <f t="shared" si="124"/>
        <v>0.93107522476217042</v>
      </c>
      <c r="F441" s="5">
        <f t="shared" si="125"/>
        <v>0.84693870831033302</v>
      </c>
      <c r="G441" s="5">
        <f t="shared" si="126"/>
        <v>1.0519559687167157</v>
      </c>
      <c r="H441" s="7">
        <v>339</v>
      </c>
      <c r="I441" s="7"/>
      <c r="J441" s="2">
        <f t="shared" si="127"/>
        <v>43273</v>
      </c>
      <c r="K441" s="5">
        <v>1</v>
      </c>
      <c r="L441" s="5">
        <f>_xlfn.STDEV.S($AV412:$AV441)/_xlfn.STDEV.S(AW412:AW441)</f>
        <v>1.0558456196236143</v>
      </c>
      <c r="M441" s="5">
        <f>_xlfn.STDEV.S($AV412:$AV441)/_xlfn.STDEV.S(AY412:AY441)</f>
        <v>0.58359385854365131</v>
      </c>
      <c r="N441" s="5">
        <f>_xlfn.STDEV.S($AV412:$AV441)/_xlfn.STDEV.S(AZ412:AZ441)</f>
        <v>0.25151773261221549</v>
      </c>
      <c r="O441" s="7">
        <f t="shared" si="141"/>
        <v>339</v>
      </c>
      <c r="P441" s="7"/>
      <c r="Q441" s="2">
        <f t="shared" si="128"/>
        <v>43273</v>
      </c>
      <c r="R441" s="5">
        <v>0</v>
      </c>
      <c r="S441" s="5">
        <f t="array" ref="S441">((PRODUCT(1+$AV422:$AV441/100)-1)*100)-((PRODUCT(1+AW422:AW441/100)-1)*100)</f>
        <v>6.482874362070401E-2</v>
      </c>
      <c r="T441" s="5">
        <f t="array" ref="T441">((PRODUCT(1+$AV422:$AV441/100)-1)*100)-((PRODUCT(1+AX422:AX441/100)-1)*100)</f>
        <v>0.16636287562024066</v>
      </c>
      <c r="U441" s="5">
        <f t="array" ref="U441">((PRODUCT(1+$AV422:$AV441/100)-1)*100)-((PRODUCT(1+AY422:AY441/100)-1)*100)</f>
        <v>-0.70420872513865529</v>
      </c>
      <c r="V441" s="7">
        <f t="shared" si="140"/>
        <v>339</v>
      </c>
      <c r="W441" s="7"/>
      <c r="X441" s="2">
        <f t="shared" si="129"/>
        <v>43273</v>
      </c>
      <c r="Y441" s="6">
        <f t="shared" si="129"/>
        <v>0</v>
      </c>
      <c r="Z441" s="6">
        <f t="shared" si="130"/>
        <v>1.0007808779443257</v>
      </c>
      <c r="AA441" s="6">
        <f>1+(($AV441-AY441)/100)</f>
        <v>1.0008408779443256</v>
      </c>
      <c r="AB441" s="7">
        <f>H441</f>
        <v>339</v>
      </c>
      <c r="AC441" s="5">
        <f t="shared" si="131"/>
        <v>1.0007708779443256</v>
      </c>
      <c r="AD441" s="5">
        <f t="shared" si="132"/>
        <v>1.0032908779443257</v>
      </c>
      <c r="AE441" s="5">
        <f t="shared" si="133"/>
        <v>1.0007008779443256</v>
      </c>
      <c r="AF441" s="2"/>
      <c r="AG441" s="5">
        <f t="shared" si="134"/>
        <v>114.89822008063707</v>
      </c>
      <c r="AH441" s="5">
        <f t="shared" si="135"/>
        <v>110.39610842324772</v>
      </c>
      <c r="AI441" s="5">
        <f t="shared" si="136"/>
        <v>108.52613274554848</v>
      </c>
      <c r="AJ441" s="5">
        <f t="shared" si="137"/>
        <v>123.4037992042868</v>
      </c>
      <c r="AK441" s="5">
        <f t="shared" si="138"/>
        <v>135.66296941352735</v>
      </c>
      <c r="AL441" s="5">
        <f t="shared" si="139"/>
        <v>109.22341190839171</v>
      </c>
      <c r="AN441" s="5">
        <f t="array" ref="AN441">(PRODUCT(1+AV432:AV441/100)-1)*100</f>
        <v>0.46431642304380905</v>
      </c>
      <c r="AO441" s="5">
        <f t="array" ref="AO441">(PRODUCT(1+AW432:AW441/100)-1)*100</f>
        <v>0.37434788577062061</v>
      </c>
      <c r="AP441" s="5">
        <f t="array" ref="AP441">(PRODUCT(1+AX432:AX441/100)-1)*100</f>
        <v>0.35433501889037267</v>
      </c>
      <c r="AQ441" s="5">
        <f t="array" ref="AQ441">(PRODUCT(1+AY432:AY441/100)-1)*100</f>
        <v>0.53818651516930327</v>
      </c>
      <c r="AR441" s="5">
        <f t="array" ref="AR441">(PRODUCT(1+AZ432:AZ441/100)-1)*100</f>
        <v>1.3447951436729388</v>
      </c>
      <c r="AS441" s="5">
        <f t="array" ref="AS441">(PRODUCT(1+BA432:BA441/100)-1)*100</f>
        <v>0.3473159834439743</v>
      </c>
      <c r="AU441" s="2">
        <v>43273</v>
      </c>
      <c r="AV441" s="5">
        <v>7.7087794432562085E-2</v>
      </c>
      <c r="AW441" s="5">
        <v>-1E-3</v>
      </c>
      <c r="AX441" s="5">
        <v>0</v>
      </c>
      <c r="AY441" s="5">
        <v>-7.0000000000000001E-3</v>
      </c>
      <c r="AZ441" s="5">
        <v>-0.252</v>
      </c>
      <c r="BA441" s="5">
        <v>7.0000000000000001E-3</v>
      </c>
    </row>
    <row r="442" spans="1:53" x14ac:dyDescent="0.25">
      <c r="A442" s="2">
        <v>43276</v>
      </c>
      <c r="B442" s="5">
        <v>1</v>
      </c>
      <c r="C442" s="5">
        <f t="shared" si="122"/>
        <v>1.0416647054589849</v>
      </c>
      <c r="D442" s="5">
        <f t="shared" si="123"/>
        <v>1.0595920470647184</v>
      </c>
      <c r="E442" s="5">
        <f t="shared" si="124"/>
        <v>0.93195869926760022</v>
      </c>
      <c r="F442" s="5">
        <f t="shared" si="125"/>
        <v>0.84917931446191408</v>
      </c>
      <c r="G442" s="5">
        <f t="shared" si="126"/>
        <v>1.0527854807506634</v>
      </c>
      <c r="H442" s="7">
        <v>347</v>
      </c>
      <c r="I442" s="7"/>
      <c r="J442" s="2">
        <f t="shared" si="127"/>
        <v>43276</v>
      </c>
      <c r="K442" s="5">
        <v>1</v>
      </c>
      <c r="L442" s="5">
        <f>_xlfn.STDEV.S($AV413:$AV442)/_xlfn.STDEV.S(AW413:AW442)</f>
        <v>1.0216824092978343</v>
      </c>
      <c r="M442" s="5">
        <f>_xlfn.STDEV.S($AV413:$AV442)/_xlfn.STDEV.S(AY413:AY442)</f>
        <v>0.5932352971755841</v>
      </c>
      <c r="N442" s="5">
        <f>_xlfn.STDEV.S($AV413:$AV442)/_xlfn.STDEV.S(AZ413:AZ442)</f>
        <v>0.25237068485756414</v>
      </c>
      <c r="O442" s="7">
        <f t="shared" si="141"/>
        <v>347</v>
      </c>
      <c r="P442" s="7"/>
      <c r="Q442" s="2">
        <f t="shared" si="128"/>
        <v>43276</v>
      </c>
      <c r="R442" s="5">
        <v>0</v>
      </c>
      <c r="S442" s="5">
        <f t="array" ref="S442">((PRODUCT(1+$AV423:$AV442/100)-1)*100)-((PRODUCT(1+AW423:AW442/100)-1)*100)</f>
        <v>0.17961034214217797</v>
      </c>
      <c r="T442" s="5">
        <f t="array" ref="T442">((PRODUCT(1+$AV423:$AV442/100)-1)*100)-((PRODUCT(1+AX423:AX442/100)-1)*100)</f>
        <v>0.2901192571898692</v>
      </c>
      <c r="U442" s="5">
        <f t="array" ref="U442">((PRODUCT(1+$AV423:$AV442/100)-1)*100)-((PRODUCT(1+AY423:AY442/100)-1)*100)</f>
        <v>-0.66195880475210522</v>
      </c>
      <c r="V442" s="7">
        <f t="shared" si="140"/>
        <v>347</v>
      </c>
      <c r="W442" s="7"/>
      <c r="X442" s="2">
        <f t="shared" si="129"/>
        <v>43276</v>
      </c>
      <c r="Y442" s="6">
        <f t="shared" si="129"/>
        <v>0</v>
      </c>
      <c r="Z442" s="6">
        <f t="shared" si="130"/>
        <v>1.000847651489216</v>
      </c>
      <c r="AA442" s="6">
        <f>1+(($AV442-AY442)/100)</f>
        <v>1.0009476514892159</v>
      </c>
      <c r="AB442" s="7">
        <f>H442</f>
        <v>347</v>
      </c>
      <c r="AC442" s="5">
        <f t="shared" si="131"/>
        <v>1.0008276514892158</v>
      </c>
      <c r="AD442" s="5">
        <f t="shared" si="132"/>
        <v>1.0026376514892159</v>
      </c>
      <c r="AE442" s="5">
        <f t="shared" si="133"/>
        <v>1.000787651489216</v>
      </c>
      <c r="AF442" s="2"/>
      <c r="AG442" s="5">
        <f t="shared" si="134"/>
        <v>114.85888484610072</v>
      </c>
      <c r="AH442" s="5">
        <f t="shared" si="135"/>
        <v>110.26473705422406</v>
      </c>
      <c r="AI442" s="5">
        <f t="shared" si="136"/>
        <v>108.39915717023619</v>
      </c>
      <c r="AJ442" s="5">
        <f t="shared" si="137"/>
        <v>123.24460830331327</v>
      </c>
      <c r="AK442" s="5">
        <f t="shared" si="138"/>
        <v>135.25869376467503</v>
      </c>
      <c r="AL442" s="5">
        <f t="shared" si="139"/>
        <v>109.09998945293523</v>
      </c>
      <c r="AN442" s="5">
        <f t="array" ref="AN442">(PRODUCT(1+AV433:AV442/100)-1)*100</f>
        <v>0.38676407391491363</v>
      </c>
      <c r="AO442" s="5">
        <f t="array" ref="AO442">(PRODUCT(1+AW433:AW442/100)-1)*100</f>
        <v>0.12874019913569068</v>
      </c>
      <c r="AP442" s="5">
        <f t="array" ref="AP442">(PRODUCT(1+AX433:AX442/100)-1)*100</f>
        <v>0.13078181819095036</v>
      </c>
      <c r="AQ442" s="5">
        <f t="array" ref="AQ442">(PRODUCT(1+AY433:AY442/100)-1)*100</f>
        <v>0.12214292579693087</v>
      </c>
      <c r="AR442" s="5">
        <f t="array" ref="AR442">(PRODUCT(1+AZ433:AZ442/100)-1)*100</f>
        <v>0.42317665418847294</v>
      </c>
      <c r="AS442" s="5">
        <f t="array" ref="AS442">(PRODUCT(1+BA433:BA442/100)-1)*100</f>
        <v>0.1217871148140981</v>
      </c>
      <c r="AU442" s="2">
        <v>43276</v>
      </c>
      <c r="AV442" s="5">
        <v>-3.4234851078407402E-2</v>
      </c>
      <c r="AW442" s="5">
        <v>-0.11899999999999999</v>
      </c>
      <c r="AX442" s="5">
        <v>-0.11700000000000001</v>
      </c>
      <c r="AY442" s="5">
        <v>-0.129</v>
      </c>
      <c r="AZ442" s="5">
        <v>-0.29799999999999999</v>
      </c>
      <c r="BA442" s="5">
        <v>-0.113</v>
      </c>
    </row>
    <row r="443" spans="1:53" x14ac:dyDescent="0.25">
      <c r="A443" s="2">
        <v>43277</v>
      </c>
      <c r="B443" s="5">
        <v>1</v>
      </c>
      <c r="C443" s="5">
        <f t="shared" si="122"/>
        <v>1.0410452723662769</v>
      </c>
      <c r="D443" s="5">
        <f t="shared" si="123"/>
        <v>1.0590891318037765</v>
      </c>
      <c r="E443" s="5">
        <f t="shared" si="124"/>
        <v>0.93059432752075144</v>
      </c>
      <c r="F443" s="5">
        <f t="shared" si="125"/>
        <v>0.84761409494229722</v>
      </c>
      <c r="G443" s="5">
        <f t="shared" si="126"/>
        <v>1.0522015517352059</v>
      </c>
      <c r="H443" s="7">
        <v>348</v>
      </c>
      <c r="I443" s="7"/>
      <c r="J443" s="2">
        <f t="shared" si="127"/>
        <v>43277</v>
      </c>
      <c r="K443" s="5">
        <v>1</v>
      </c>
      <c r="L443" s="5">
        <f>_xlfn.STDEV.S($AV414:$AV443)/_xlfn.STDEV.S(AW414:AW443)</f>
        <v>0.95766151176548353</v>
      </c>
      <c r="M443" s="5">
        <f>_xlfn.STDEV.S($AV414:$AV443)/_xlfn.STDEV.S(AY414:AY443)</f>
        <v>0.56227081280438029</v>
      </c>
      <c r="N443" s="5">
        <f>_xlfn.STDEV.S($AV414:$AV443)/_xlfn.STDEV.S(AZ414:AZ443)</f>
        <v>0.23921344548673862</v>
      </c>
      <c r="O443" s="7">
        <f t="shared" si="141"/>
        <v>348</v>
      </c>
      <c r="P443" s="7"/>
      <c r="Q443" s="2">
        <f t="shared" si="128"/>
        <v>43277</v>
      </c>
      <c r="R443" s="5">
        <v>0</v>
      </c>
      <c r="S443" s="5">
        <f t="array" ref="S443">((PRODUCT(1+$AV424:$AV443/100)-1)*100)-((PRODUCT(1+AW424:AW443/100)-1)*100)</f>
        <v>6.1525282959795646E-2</v>
      </c>
      <c r="T443" s="5">
        <f t="array" ref="T443">((PRODUCT(1+$AV424:$AV443/100)-1)*100)-((PRODUCT(1+AX424:AX443/100)-1)*100)</f>
        <v>0.20148797291670295</v>
      </c>
      <c r="U443" s="5">
        <f t="array" ref="U443">((PRODUCT(1+$AV424:$AV443/100)-1)*100)-((PRODUCT(1+AY424:AY443/100)-1)*100)</f>
        <v>-0.99979866071349122</v>
      </c>
      <c r="V443" s="7">
        <f t="shared" si="140"/>
        <v>348</v>
      </c>
      <c r="W443" s="7"/>
      <c r="X443" s="2">
        <f t="shared" si="129"/>
        <v>43277</v>
      </c>
      <c r="Y443" s="6">
        <f t="shared" si="129"/>
        <v>0</v>
      </c>
      <c r="Z443" s="6">
        <f t="shared" si="130"/>
        <v>0.99940575342465754</v>
      </c>
      <c r="AA443" s="6">
        <f>1+(($AV443-AY443)/100)</f>
        <v>0.99853575342465761</v>
      </c>
      <c r="AB443" s="7">
        <f>H443</f>
        <v>348</v>
      </c>
      <c r="AC443" s="5">
        <f t="shared" si="131"/>
        <v>0.99952575342465755</v>
      </c>
      <c r="AD443" s="5">
        <f t="shared" si="132"/>
        <v>0.99815575342465757</v>
      </c>
      <c r="AE443" s="5">
        <f t="shared" si="133"/>
        <v>0.99944575342465758</v>
      </c>
      <c r="AF443" s="2"/>
      <c r="AG443" s="5">
        <f t="shared" si="134"/>
        <v>114.71137771658947</v>
      </c>
      <c r="AH443" s="5">
        <f t="shared" si="135"/>
        <v>110.18865438565665</v>
      </c>
      <c r="AI443" s="5">
        <f t="shared" si="136"/>
        <v>108.31135385292831</v>
      </c>
      <c r="AJ443" s="5">
        <f t="shared" si="137"/>
        <v>123.26679233280788</v>
      </c>
      <c r="AK443" s="5">
        <f t="shared" si="138"/>
        <v>135.33443863318323</v>
      </c>
      <c r="AL443" s="5">
        <f t="shared" si="139"/>
        <v>109.02034646063458</v>
      </c>
      <c r="AN443" s="5">
        <f t="array" ref="AN443">(PRODUCT(1+AV434:AV443/100)-1)*100</f>
        <v>0.22338688890795044</v>
      </c>
      <c r="AO443" s="5">
        <f t="array" ref="AO443">(PRODUCT(1+AW434:AW443/100)-1)*100</f>
        <v>-2.8323706739763477E-2</v>
      </c>
      <c r="AP443" s="5">
        <f t="array" ref="AP443">(PRODUCT(1+AX434:AX443/100)-1)*100</f>
        <v>-3.2297631024325035E-2</v>
      </c>
      <c r="AQ443" s="5">
        <f t="array" ref="AQ443">(PRODUCT(1+AY434:AY443/100)-1)*100</f>
        <v>1.0151714295036918E-2</v>
      </c>
      <c r="AR443" s="5">
        <f t="array" ref="AR443">(PRODUCT(1+AZ434:AZ443/100)-1)*100</f>
        <v>-9.6033215563540164E-2</v>
      </c>
      <c r="AS443" s="5">
        <f t="array" ref="AS443">(PRODUCT(1+BA434:BA443/100)-1)*100</f>
        <v>-2.4284062414159369E-2</v>
      </c>
      <c r="AU443" s="2">
        <v>43277</v>
      </c>
      <c r="AV443" s="5">
        <v>-0.12842465753424293</v>
      </c>
      <c r="AW443" s="5">
        <v>-6.9000000000000006E-2</v>
      </c>
      <c r="AX443" s="5">
        <v>-8.1000000000000003E-2</v>
      </c>
      <c r="AY443" s="5">
        <v>1.7999999999999999E-2</v>
      </c>
      <c r="AZ443" s="5">
        <v>5.6000000000000001E-2</v>
      </c>
      <c r="BA443" s="5">
        <v>-7.2999999999999995E-2</v>
      </c>
    </row>
    <row r="444" spans="1:53" x14ac:dyDescent="0.25">
      <c r="A444" s="2">
        <v>43278</v>
      </c>
      <c r="B444" s="5">
        <v>1</v>
      </c>
      <c r="C444" s="5">
        <f t="shared" si="122"/>
        <v>1.042712701476374</v>
      </c>
      <c r="D444" s="5">
        <f t="shared" si="123"/>
        <v>1.0607429893446683</v>
      </c>
      <c r="E444" s="5">
        <f t="shared" si="124"/>
        <v>0.93236483818352711</v>
      </c>
      <c r="F444" s="5">
        <f t="shared" si="125"/>
        <v>0.85344825316201078</v>
      </c>
      <c r="G444" s="5">
        <f t="shared" si="126"/>
        <v>1.0537180860601278</v>
      </c>
      <c r="H444" s="7">
        <v>356</v>
      </c>
      <c r="I444" s="7"/>
      <c r="J444" s="2">
        <f t="shared" si="127"/>
        <v>43278</v>
      </c>
      <c r="K444" s="5">
        <v>1</v>
      </c>
      <c r="L444" s="5">
        <f>_xlfn.STDEV.S($AV415:$AV444)/_xlfn.STDEV.S(AW415:AW444)</f>
        <v>0.94273160803618716</v>
      </c>
      <c r="M444" s="5">
        <f>_xlfn.STDEV.S($AV415:$AV444)/_xlfn.STDEV.S(AY415:AY444)</f>
        <v>0.55339514820693092</v>
      </c>
      <c r="N444" s="5">
        <f>_xlfn.STDEV.S($AV415:$AV444)/_xlfn.STDEV.S(AZ415:AZ444)</f>
        <v>0.22813631329792972</v>
      </c>
      <c r="O444" s="7">
        <f t="shared" si="141"/>
        <v>356</v>
      </c>
      <c r="P444" s="7"/>
      <c r="Q444" s="2">
        <f t="shared" si="128"/>
        <v>43278</v>
      </c>
      <c r="R444" s="5">
        <v>0</v>
      </c>
      <c r="S444" s="5">
        <f t="array" ref="S444">((PRODUCT(1+$AV425:$AV444/100)-1)*100)-((PRODUCT(1+AW425:AW444/100)-1)*100)</f>
        <v>0.31892360126428709</v>
      </c>
      <c r="T444" s="5">
        <f t="array" ref="T444">((PRODUCT(1+$AV425:$AV444/100)-1)*100)-((PRODUCT(1+AX425:AX444/100)-1)*100)</f>
        <v>0.44352771160109938</v>
      </c>
      <c r="U444" s="5">
        <f t="array" ref="U444">((PRODUCT(1+$AV425:$AV444/100)-1)*100)-((PRODUCT(1+AY425:AY444/100)-1)*100)</f>
        <v>-0.63253886812824067</v>
      </c>
      <c r="V444" s="7">
        <f t="shared" si="140"/>
        <v>356</v>
      </c>
      <c r="W444" s="7"/>
      <c r="X444" s="2">
        <f t="shared" si="129"/>
        <v>43278</v>
      </c>
      <c r="Y444" s="6">
        <f t="shared" si="129"/>
        <v>0</v>
      </c>
      <c r="Z444" s="6">
        <f t="shared" si="130"/>
        <v>1.0016000857265321</v>
      </c>
      <c r="AA444" s="6">
        <f>1+(($AV444-AY444)/100)</f>
        <v>1.0019000857265323</v>
      </c>
      <c r="AB444" s="7">
        <f>H444</f>
        <v>356</v>
      </c>
      <c r="AC444" s="5">
        <f t="shared" si="131"/>
        <v>1.0015600857265323</v>
      </c>
      <c r="AD444" s="5">
        <f t="shared" si="132"/>
        <v>1.0068400857265323</v>
      </c>
      <c r="AE444" s="5">
        <f t="shared" si="133"/>
        <v>1.0014400857265322</v>
      </c>
      <c r="AF444" s="2"/>
      <c r="AG444" s="5">
        <f t="shared" si="134"/>
        <v>114.78021437702805</v>
      </c>
      <c r="AH444" s="5">
        <f t="shared" si="135"/>
        <v>110.078465731271</v>
      </c>
      <c r="AI444" s="5">
        <f t="shared" si="136"/>
        <v>108.2073749532295</v>
      </c>
      <c r="AJ444" s="5">
        <f t="shared" si="137"/>
        <v>123.10654550277523</v>
      </c>
      <c r="AK444" s="5">
        <f t="shared" si="138"/>
        <v>134.48995173611215</v>
      </c>
      <c r="AL444" s="5">
        <f t="shared" si="139"/>
        <v>108.92876936960765</v>
      </c>
      <c r="AN444" s="5">
        <f t="array" ref="AN444">(PRODUCT(1+AV435:AV444/100)-1)*100</f>
        <v>0.12008920912676135</v>
      </c>
      <c r="AO444" s="5">
        <f t="array" ref="AO444">(PRODUCT(1+AW435:AW444/100)-1)*100</f>
        <v>-0.21909600566791809</v>
      </c>
      <c r="AP444" s="5">
        <f t="array" ref="AP444">(PRODUCT(1+AX435:AX444/100)-1)*100</f>
        <v>-0.22704185386320797</v>
      </c>
      <c r="AQ444" s="5">
        <f t="array" ref="AQ444">(PRODUCT(1+AY435:AY444/100)-1)*100</f>
        <v>-0.15380918780970587</v>
      </c>
      <c r="AR444" s="5">
        <f t="array" ref="AR444">(PRODUCT(1+AZ435:AZ444/100)-1)*100</f>
        <v>-1.0893597627856355</v>
      </c>
      <c r="AS444" s="5">
        <f t="array" ref="AS444">(PRODUCT(1+BA435:BA444/100)-1)*100</f>
        <v>-0.19110504661300487</v>
      </c>
      <c r="AU444" s="2">
        <v>43278</v>
      </c>
      <c r="AV444" s="5">
        <v>6.0008572653225123E-2</v>
      </c>
      <c r="AW444" s="5">
        <v>-0.1</v>
      </c>
      <c r="AX444" s="5">
        <v>-9.6000000000000002E-2</v>
      </c>
      <c r="AY444" s="5">
        <v>-0.13</v>
      </c>
      <c r="AZ444" s="5">
        <v>-0.624</v>
      </c>
      <c r="BA444" s="5">
        <v>-8.4000000000000005E-2</v>
      </c>
    </row>
    <row r="445" spans="1:53" x14ac:dyDescent="0.25">
      <c r="A445" s="2">
        <v>43279</v>
      </c>
      <c r="B445" s="5">
        <v>1</v>
      </c>
      <c r="C445" s="5">
        <f t="shared" si="122"/>
        <v>1.0443933968385313</v>
      </c>
      <c r="D445" s="5">
        <f t="shared" si="123"/>
        <v>1.0624207680145743</v>
      </c>
      <c r="E445" s="5">
        <f t="shared" si="124"/>
        <v>0.9340551027583559</v>
      </c>
      <c r="F445" s="5">
        <f t="shared" si="125"/>
        <v>0.85793997093113983</v>
      </c>
      <c r="G445" s="5">
        <f t="shared" si="126"/>
        <v>1.0553000507548189</v>
      </c>
      <c r="H445" s="7">
        <v>364</v>
      </c>
      <c r="I445" s="7"/>
      <c r="J445" s="2">
        <f t="shared" si="127"/>
        <v>43279</v>
      </c>
      <c r="K445" s="5">
        <v>1</v>
      </c>
      <c r="L445" s="5">
        <f>_xlfn.STDEV.S($AV416:$AV445)/_xlfn.STDEV.S(AW416:AW445)</f>
        <v>0.87504480905526294</v>
      </c>
      <c r="M445" s="5">
        <f>_xlfn.STDEV.S($AV416:$AV445)/_xlfn.STDEV.S(AY416:AY445)</f>
        <v>0.54281711599740368</v>
      </c>
      <c r="N445" s="5">
        <f>_xlfn.STDEV.S($AV416:$AV445)/_xlfn.STDEV.S(AZ416:AZ445)</f>
        <v>0.22985199063741993</v>
      </c>
      <c r="O445" s="7">
        <f t="shared" si="141"/>
        <v>364</v>
      </c>
      <c r="P445" s="7"/>
      <c r="Q445" s="2">
        <f t="shared" si="128"/>
        <v>43279</v>
      </c>
      <c r="R445" s="5">
        <v>0</v>
      </c>
      <c r="S445" s="5">
        <f t="array" ref="S445">((PRODUCT(1+$AV426:$AV445/100)-1)*100)-((PRODUCT(1+AW426:AW445/100)-1)*100)</f>
        <v>0.39116356036812405</v>
      </c>
      <c r="T445" s="5">
        <f t="array" ref="T445">((PRODUCT(1+$AV426:$AV445/100)-1)*100)-((PRODUCT(1+AX426:AX445/100)-1)*100)</f>
        <v>0.50022832615947976</v>
      </c>
      <c r="U445" s="5">
        <f t="array" ref="U445">((PRODUCT(1+$AV426:$AV445/100)-1)*100)-((PRODUCT(1+AY426:AY445/100)-1)*100)</f>
        <v>-0.44714777918672954</v>
      </c>
      <c r="V445" s="7">
        <f t="shared" si="140"/>
        <v>364</v>
      </c>
      <c r="W445" s="7"/>
      <c r="X445" s="2">
        <f t="shared" si="129"/>
        <v>43279</v>
      </c>
      <c r="Y445" s="6">
        <f t="shared" si="129"/>
        <v>0</v>
      </c>
      <c r="Z445" s="6">
        <f t="shared" si="130"/>
        <v>1.0016064976010968</v>
      </c>
      <c r="AA445" s="6">
        <f>1+(($AV445-AY445)/100)</f>
        <v>1.0018064976010967</v>
      </c>
      <c r="AB445" s="7">
        <f>H445</f>
        <v>364</v>
      </c>
      <c r="AC445" s="5">
        <f t="shared" si="131"/>
        <v>1.0015764976010966</v>
      </c>
      <c r="AD445" s="5">
        <f t="shared" si="132"/>
        <v>1.0052264976010967</v>
      </c>
      <c r="AE445" s="5">
        <f t="shared" si="133"/>
        <v>1.0014964976010967</v>
      </c>
      <c r="AF445" s="2"/>
      <c r="AG445" s="5">
        <f t="shared" si="134"/>
        <v>114.58353820434637</v>
      </c>
      <c r="AH445" s="5">
        <f t="shared" si="135"/>
        <v>109.71300522504318</v>
      </c>
      <c r="AI445" s="5">
        <f t="shared" si="136"/>
        <v>107.85137268963338</v>
      </c>
      <c r="AJ445" s="5">
        <f t="shared" si="137"/>
        <v>122.67321046260547</v>
      </c>
      <c r="AK445" s="5">
        <f t="shared" si="138"/>
        <v>133.55659147106354</v>
      </c>
      <c r="AL445" s="5">
        <f t="shared" si="139"/>
        <v>108.5791080199312</v>
      </c>
      <c r="AN445" s="5">
        <f t="array" ref="AN445">(PRODUCT(1+AV436:AV445/100)-1)*100</f>
        <v>-0.10288065843623295</v>
      </c>
      <c r="AO445" s="5">
        <f t="array" ref="AO445">(PRODUCT(1+AW436:AW445/100)-1)*100</f>
        <v>-0.66559651497171135</v>
      </c>
      <c r="AP445" s="5">
        <f t="array" ref="AP445">(PRODUCT(1+AX436:AX445/100)-1)*100</f>
        <v>-0.66456386591151606</v>
      </c>
      <c r="AQ445" s="5">
        <f t="array" ref="AQ445">(PRODUCT(1+AY436:AY445/100)-1)*100</f>
        <v>-0.66321327036875655</v>
      </c>
      <c r="AR445" s="5">
        <f t="array" ref="AR445">(PRODUCT(1+AZ436:AZ445/100)-1)*100</f>
        <v>-1.9160596407456598</v>
      </c>
      <c r="AS445" s="5">
        <f t="array" ref="AS445">(PRODUCT(1+BA436:BA445/100)-1)*100</f>
        <v>-0.62577196165747306</v>
      </c>
      <c r="AU445" s="2">
        <v>43279</v>
      </c>
      <c r="AV445" s="5">
        <v>-0.17135023989033327</v>
      </c>
      <c r="AW445" s="5">
        <v>-0.33200000000000002</v>
      </c>
      <c r="AX445" s="5">
        <v>-0.32900000000000001</v>
      </c>
      <c r="AY445" s="5">
        <v>-0.35199999999999998</v>
      </c>
      <c r="AZ445" s="5">
        <v>-0.69399999999999995</v>
      </c>
      <c r="BA445" s="5">
        <v>-0.32100000000000001</v>
      </c>
    </row>
    <row r="446" spans="1:53" x14ac:dyDescent="0.25">
      <c r="A446" s="2">
        <v>43280</v>
      </c>
      <c r="B446" s="5">
        <v>1</v>
      </c>
      <c r="C446" s="5">
        <f t="shared" si="122"/>
        <v>1.0428316462899396</v>
      </c>
      <c r="D446" s="5">
        <f t="shared" si="123"/>
        <v>1.0609274661380179</v>
      </c>
      <c r="E446" s="5">
        <f t="shared" si="124"/>
        <v>0.93209954127041816</v>
      </c>
      <c r="F446" s="5">
        <f t="shared" si="125"/>
        <v>0.85396921065240339</v>
      </c>
      <c r="G446" s="5">
        <f t="shared" si="126"/>
        <v>1.053827288202883</v>
      </c>
      <c r="H446" s="7">
        <v>361</v>
      </c>
      <c r="I446" s="7"/>
      <c r="J446" s="2">
        <f t="shared" si="127"/>
        <v>43280</v>
      </c>
      <c r="K446" s="5">
        <v>1</v>
      </c>
      <c r="L446" s="5">
        <f>_xlfn.STDEV.S($AV417:$AV446)/_xlfn.STDEV.S(AW417:AW446)</f>
        <v>0.85737582094906084</v>
      </c>
      <c r="M446" s="5">
        <f>_xlfn.STDEV.S($AV417:$AV446)/_xlfn.STDEV.S(AY417:AY446)</f>
        <v>0.53166939155661352</v>
      </c>
      <c r="N446" s="5">
        <f>_xlfn.STDEV.S($AV417:$AV446)/_xlfn.STDEV.S(AZ417:AZ446)</f>
        <v>0.22495982225890385</v>
      </c>
      <c r="O446" s="7">
        <f t="shared" si="141"/>
        <v>361</v>
      </c>
      <c r="P446" s="7"/>
      <c r="Q446" s="2">
        <f t="shared" si="128"/>
        <v>43280</v>
      </c>
      <c r="R446" s="5">
        <v>0</v>
      </c>
      <c r="S446" s="5">
        <f t="array" ref="S446">((PRODUCT(1+$AV427:$AV446/100)-1)*100)-((PRODUCT(1+AW427:AW446/100)-1)*100)</f>
        <v>0.36852220551826242</v>
      </c>
      <c r="T446" s="5">
        <f t="array" ref="T446">((PRODUCT(1+$AV427:$AV446/100)-1)*100)-((PRODUCT(1+AX427:AX446/100)-1)*100)</f>
        <v>0.48758905903050209</v>
      </c>
      <c r="U446" s="5">
        <f t="array" ref="U446">((PRODUCT(1+$AV427:$AV446/100)-1)*100)-((PRODUCT(1+AY427:AY446/100)-1)*100)</f>
        <v>-0.53743949852955719</v>
      </c>
      <c r="V446" s="7">
        <f t="shared" si="140"/>
        <v>361</v>
      </c>
      <c r="W446" s="7"/>
      <c r="X446" s="2">
        <f t="shared" si="129"/>
        <v>43280</v>
      </c>
      <c r="Y446" s="6">
        <f t="shared" si="129"/>
        <v>0</v>
      </c>
      <c r="Z446" s="6">
        <f t="shared" si="130"/>
        <v>0.99850342258839686</v>
      </c>
      <c r="AA446" s="6">
        <f>1+(($AV446-AY446)/100)</f>
        <v>0.99790342258839682</v>
      </c>
      <c r="AB446" s="7">
        <f>H446</f>
        <v>361</v>
      </c>
      <c r="AC446" s="5">
        <f t="shared" si="131"/>
        <v>0.99859342258839678</v>
      </c>
      <c r="AD446" s="5">
        <f t="shared" si="132"/>
        <v>0.99535342258839687</v>
      </c>
      <c r="AE446" s="5">
        <f t="shared" si="133"/>
        <v>0.99860342258839685</v>
      </c>
      <c r="AF446" s="2"/>
      <c r="AG446" s="5">
        <f t="shared" si="134"/>
        <v>114.50486773527369</v>
      </c>
      <c r="AH446" s="5">
        <f t="shared" si="135"/>
        <v>109.80187275927545</v>
      </c>
      <c r="AI446" s="5">
        <f t="shared" si="136"/>
        <v>107.92902567796992</v>
      </c>
      <c r="AJ446" s="5">
        <f t="shared" si="137"/>
        <v>122.84617968935773</v>
      </c>
      <c r="AK446" s="5">
        <f t="shared" si="138"/>
        <v>134.08547557328896</v>
      </c>
      <c r="AL446" s="5">
        <f t="shared" si="139"/>
        <v>108.65619918662534</v>
      </c>
      <c r="AN446" s="5">
        <f t="array" ref="AN446">(PRODUCT(1+AV437:AV446/100)-1)*100</f>
        <v>-0.3082191780821919</v>
      </c>
      <c r="AO446" s="5">
        <f t="array" ref="AO446">(PRODUCT(1+AW437:AW446/100)-1)*100</f>
        <v>-0.5950761405347893</v>
      </c>
      <c r="AP446" s="5">
        <f t="array" ref="AP446">(PRODUCT(1+AX437:AX446/100)-1)*100</f>
        <v>-0.61093238406583206</v>
      </c>
      <c r="AQ446" s="5">
        <f t="array" ref="AQ446">(PRODUCT(1+AY437:AY446/100)-1)*100</f>
        <v>-0.48035495371004933</v>
      </c>
      <c r="AR446" s="5">
        <f t="array" ref="AR446">(PRODUCT(1+AZ437:AZ446/100)-1)*100</f>
        <v>-1.5817772594302948</v>
      </c>
      <c r="AS446" s="5">
        <f t="array" ref="AS446">(PRODUCT(1+BA437:BA446/100)-1)*100</f>
        <v>-0.56416548485662688</v>
      </c>
      <c r="AU446" s="2">
        <v>43280</v>
      </c>
      <c r="AV446" s="5">
        <v>-6.8657741160316199E-2</v>
      </c>
      <c r="AW446" s="5">
        <v>8.1000000000000003E-2</v>
      </c>
      <c r="AX446" s="5">
        <v>7.1999999999999995E-2</v>
      </c>
      <c r="AY446" s="5">
        <v>0.14099999999999999</v>
      </c>
      <c r="AZ446" s="5">
        <v>0.39600000000000002</v>
      </c>
      <c r="BA446" s="5">
        <v>7.0999999999999994E-2</v>
      </c>
    </row>
    <row r="447" spans="1:53" x14ac:dyDescent="0.25">
      <c r="A447" s="2">
        <v>43283</v>
      </c>
      <c r="B447" s="5">
        <v>1</v>
      </c>
      <c r="C447" s="5">
        <f t="shared" si="122"/>
        <v>1.0452928600153102</v>
      </c>
      <c r="D447" s="5">
        <f t="shared" si="123"/>
        <v>1.0633887230208297</v>
      </c>
      <c r="E447" s="5">
        <f t="shared" si="124"/>
        <v>0.934552511911523</v>
      </c>
      <c r="F447" s="5">
        <f t="shared" si="125"/>
        <v>0.85844733110782734</v>
      </c>
      <c r="G447" s="5">
        <f t="shared" si="126"/>
        <v>1.0562191034428192</v>
      </c>
      <c r="H447" s="7">
        <v>378</v>
      </c>
      <c r="I447" s="7"/>
      <c r="J447" s="2">
        <f t="shared" si="127"/>
        <v>43283</v>
      </c>
      <c r="K447" s="5">
        <v>1</v>
      </c>
      <c r="L447" s="5">
        <f>_xlfn.STDEV.S($AV418:$AV447)/_xlfn.STDEV.S(AW418:AW447)</f>
        <v>0.76643593321249415</v>
      </c>
      <c r="M447" s="5">
        <f>_xlfn.STDEV.S($AV418:$AV447)/_xlfn.STDEV.S(AY418:AY447)</f>
        <v>0.50038187096454734</v>
      </c>
      <c r="N447" s="5">
        <f>_xlfn.STDEV.S($AV418:$AV447)/_xlfn.STDEV.S(AZ418:AZ447)</f>
        <v>0.21675331869012959</v>
      </c>
      <c r="O447" s="7">
        <f t="shared" si="141"/>
        <v>378</v>
      </c>
      <c r="P447" s="7"/>
      <c r="Q447" s="2">
        <f t="shared" si="128"/>
        <v>43283</v>
      </c>
      <c r="R447" s="5">
        <v>0</v>
      </c>
      <c r="S447" s="5">
        <f t="array" ref="S447">((PRODUCT(1+$AV428:$AV447/100)-1)*100)-((PRODUCT(1+AW428:AW447/100)-1)*100)</f>
        <v>0.64509708206073046</v>
      </c>
      <c r="T447" s="5">
        <f t="array" ref="T447">((PRODUCT(1+$AV428:$AV447/100)-1)*100)-((PRODUCT(1+AX428:AX447/100)-1)*100)</f>
        <v>0.7457084932087632</v>
      </c>
      <c r="U447" s="5">
        <f t="array" ref="U447">((PRODUCT(1+$AV428:$AV447/100)-1)*100)-((PRODUCT(1+AY428:AY447/100)-1)*100)</f>
        <v>-0.12520766970245401</v>
      </c>
      <c r="V447" s="7">
        <f t="shared" si="140"/>
        <v>378</v>
      </c>
      <c r="W447" s="7"/>
      <c r="X447" s="2">
        <f t="shared" si="129"/>
        <v>43283</v>
      </c>
      <c r="Y447" s="6">
        <f t="shared" si="129"/>
        <v>0</v>
      </c>
      <c r="Z447" s="6">
        <f t="shared" si="130"/>
        <v>1.0023529508759876</v>
      </c>
      <c r="AA447" s="6">
        <f>1+(($AV447-AY447)/100)</f>
        <v>1.0026229508759876</v>
      </c>
      <c r="AB447" s="7">
        <f>H447</f>
        <v>378</v>
      </c>
      <c r="AC447" s="5">
        <f t="shared" si="131"/>
        <v>1.0023129508759876</v>
      </c>
      <c r="AD447" s="5">
        <f t="shared" si="132"/>
        <v>1.0052129508759875</v>
      </c>
      <c r="AE447" s="5">
        <f t="shared" si="133"/>
        <v>1.0022629508759875</v>
      </c>
      <c r="AF447" s="2"/>
      <c r="AG447" s="5">
        <f t="shared" si="134"/>
        <v>114.42619726620102</v>
      </c>
      <c r="AH447" s="5">
        <f t="shared" si="135"/>
        <v>109.46807506608725</v>
      </c>
      <c r="AI447" s="5">
        <f t="shared" si="136"/>
        <v>107.605238600936</v>
      </c>
      <c r="AJ447" s="5">
        <f t="shared" si="137"/>
        <v>122.43955883458595</v>
      </c>
      <c r="AK447" s="5">
        <f t="shared" si="138"/>
        <v>133.29437126740655</v>
      </c>
      <c r="AL447" s="5">
        <f t="shared" si="139"/>
        <v>108.3356633990248</v>
      </c>
      <c r="AN447" s="5">
        <f t="array" ref="AN447">(PRODUCT(1+AV438:AV447/100)-1)*100</f>
        <v>-0.32550967962996502</v>
      </c>
      <c r="AO447" s="5">
        <f t="array" ref="AO447">(PRODUCT(1+AW438:AW447/100)-1)*100</f>
        <v>-0.89825812648629544</v>
      </c>
      <c r="AP447" s="5">
        <f t="array" ref="AP447">(PRODUCT(1+AX438:AX447/100)-1)*100</f>
        <v>-0.90612677071676417</v>
      </c>
      <c r="AQ447" s="5">
        <f t="array" ref="AQ447">(PRODUCT(1+AY438:AY447/100)-1)*100</f>
        <v>-0.84050442244231194</v>
      </c>
      <c r="AR447" s="5">
        <f t="array" ref="AR447">(PRODUCT(1+AZ438:AZ447/100)-1)*100</f>
        <v>-2.1810303778278639</v>
      </c>
      <c r="AS447" s="5">
        <f t="array" ref="AS447">(PRODUCT(1+BA438:BA447/100)-1)*100</f>
        <v>-0.85849261175019453</v>
      </c>
      <c r="AU447" s="2">
        <v>43283</v>
      </c>
      <c r="AV447" s="5">
        <v>-6.8704912401240659E-2</v>
      </c>
      <c r="AW447" s="5">
        <v>-0.30399999999999999</v>
      </c>
      <c r="AX447" s="5">
        <v>-0.3</v>
      </c>
      <c r="AY447" s="5">
        <v>-0.33100000000000002</v>
      </c>
      <c r="AZ447" s="5">
        <v>-0.59</v>
      </c>
      <c r="BA447" s="5">
        <v>-0.29499999999999998</v>
      </c>
    </row>
    <row r="448" spans="1:53" x14ac:dyDescent="0.25">
      <c r="A448" s="2">
        <v>43284</v>
      </c>
      <c r="B448" s="5">
        <v>1</v>
      </c>
      <c r="C448" s="5">
        <f t="shared" si="122"/>
        <v>1.0431178816285225</v>
      </c>
      <c r="D448" s="5">
        <f t="shared" si="123"/>
        <v>1.0611231051794983</v>
      </c>
      <c r="E448" s="5">
        <f t="shared" si="124"/>
        <v>0.93292473437198353</v>
      </c>
      <c r="F448" s="5">
        <f t="shared" si="125"/>
        <v>0.8561310221282129</v>
      </c>
      <c r="G448" s="5">
        <f t="shared" si="126"/>
        <v>1.0540319169584231</v>
      </c>
      <c r="H448" s="7">
        <v>377</v>
      </c>
      <c r="I448" s="7"/>
      <c r="J448" s="2">
        <f t="shared" si="127"/>
        <v>43284</v>
      </c>
      <c r="K448" s="5">
        <v>1</v>
      </c>
      <c r="L448" s="5">
        <f>_xlfn.STDEV.S($AV419:$AV448)/_xlfn.STDEV.S(AW419:AW448)</f>
        <v>0.75480484479414967</v>
      </c>
      <c r="M448" s="5">
        <f>_xlfn.STDEV.S($AV419:$AV448)/_xlfn.STDEV.S(AY419:AY448)</f>
        <v>0.50029759422012066</v>
      </c>
      <c r="N448" s="5">
        <f>_xlfn.STDEV.S($AV419:$AV448)/_xlfn.STDEV.S(AZ419:AZ448)</f>
        <v>0.21860244652585298</v>
      </c>
      <c r="O448" s="7">
        <f t="shared" si="141"/>
        <v>377</v>
      </c>
      <c r="P448" s="7"/>
      <c r="Q448" s="2">
        <f t="shared" si="128"/>
        <v>43284</v>
      </c>
      <c r="R448" s="5">
        <v>0</v>
      </c>
      <c r="S448" s="5">
        <f t="array" ref="S448">((PRODUCT(1+$AV429:$AV448/100)-1)*100)-((PRODUCT(1+AW429:AW448/100)-1)*100)</f>
        <v>0.47821027209435929</v>
      </c>
      <c r="T448" s="5">
        <f t="array" ref="T448">((PRODUCT(1+$AV429:$AV448/100)-1)*100)-((PRODUCT(1+AX429:AX448/100)-1)*100)</f>
        <v>0.56092675057285435</v>
      </c>
      <c r="U448" s="5">
        <f t="array" ref="U448">((PRODUCT(1+$AV429:$AV448/100)-1)*100)-((PRODUCT(1+AY429:AY448/100)-1)*100)</f>
        <v>-0.15987655867424344</v>
      </c>
      <c r="V448" s="7">
        <f t="shared" si="140"/>
        <v>377</v>
      </c>
      <c r="W448" s="7"/>
      <c r="X448" s="2">
        <f t="shared" si="129"/>
        <v>43284</v>
      </c>
      <c r="Y448" s="6">
        <f t="shared" si="129"/>
        <v>0</v>
      </c>
      <c r="Z448" s="6">
        <f t="shared" si="130"/>
        <v>0.9979165383293227</v>
      </c>
      <c r="AA448" s="6">
        <f>1+(($AV448-AY448)/100)</f>
        <v>0.99825653832932271</v>
      </c>
      <c r="AB448" s="7">
        <f>H448</f>
        <v>377</v>
      </c>
      <c r="AC448" s="5">
        <f t="shared" si="131"/>
        <v>0.99786653832932271</v>
      </c>
      <c r="AD448" s="5">
        <f t="shared" si="132"/>
        <v>0.99729653832932275</v>
      </c>
      <c r="AE448" s="5">
        <f t="shared" si="133"/>
        <v>0.99792653832932277</v>
      </c>
      <c r="AF448" s="2"/>
      <c r="AG448" s="5">
        <f t="shared" si="134"/>
        <v>114.33769298849425</v>
      </c>
      <c r="AH448" s="5">
        <f t="shared" si="135"/>
        <v>109.61147824442382</v>
      </c>
      <c r="AI448" s="5">
        <f t="shared" si="136"/>
        <v>107.75158172543328</v>
      </c>
      <c r="AJ448" s="5">
        <f t="shared" si="137"/>
        <v>122.5583252066555</v>
      </c>
      <c r="AK448" s="5">
        <f t="shared" si="138"/>
        <v>133.55162940395263</v>
      </c>
      <c r="AL448" s="5">
        <f t="shared" si="139"/>
        <v>108.47649976144353</v>
      </c>
      <c r="AN448" s="5">
        <f t="array" ref="AN448">(PRODUCT(1+AV439:AV448/100)-1)*100</f>
        <v>-0.32576082297469666</v>
      </c>
      <c r="AO448" s="5">
        <f t="array" ref="AO448">(PRODUCT(1+AW439:AW448/100)-1)*100</f>
        <v>-0.67606358376490761</v>
      </c>
      <c r="AP448" s="5">
        <f t="array" ref="AP448">(PRODUCT(1+AX439:AX448/100)-1)*100</f>
        <v>-0.69787553101789968</v>
      </c>
      <c r="AQ448" s="5">
        <f t="array" ref="AQ448">(PRODUCT(1+AY439:AY448/100)-1)*100</f>
        <v>-0.50852491578249337</v>
      </c>
      <c r="AR448" s="5">
        <f t="array" ref="AR448">(PRODUCT(1+AZ439:AZ448/100)-1)*100</f>
        <v>-1.4353494910817055</v>
      </c>
      <c r="AS448" s="5">
        <f t="array" ref="AS448">(PRODUCT(1+BA439:BA448/100)-1)*100</f>
        <v>-0.65112303934653504</v>
      </c>
      <c r="AU448" s="2">
        <v>43284</v>
      </c>
      <c r="AV448" s="5">
        <v>-7.7346167067726679E-2</v>
      </c>
      <c r="AW448" s="5">
        <v>0.13100000000000001</v>
      </c>
      <c r="AX448" s="5">
        <v>0.13600000000000001</v>
      </c>
      <c r="AY448" s="5">
        <v>9.7000000000000003E-2</v>
      </c>
      <c r="AZ448" s="5">
        <v>0.193</v>
      </c>
      <c r="BA448" s="5">
        <v>0.13</v>
      </c>
    </row>
    <row r="449" spans="1:53" x14ac:dyDescent="0.25">
      <c r="A449" s="2">
        <v>43286</v>
      </c>
      <c r="B449" s="5">
        <v>1</v>
      </c>
      <c r="C449" s="5">
        <f t="shared" si="122"/>
        <v>1.0427301070678716</v>
      </c>
      <c r="D449" s="5">
        <f t="shared" si="123"/>
        <v>1.060739237968801</v>
      </c>
      <c r="E449" s="5">
        <f t="shared" si="124"/>
        <v>0.93252200754388792</v>
      </c>
      <c r="F449" s="5">
        <f t="shared" si="125"/>
        <v>0.85488152493915126</v>
      </c>
      <c r="G449" s="5">
        <f t="shared" si="126"/>
        <v>1.0536716754007509</v>
      </c>
      <c r="H449" s="7">
        <v>374</v>
      </c>
      <c r="I449" s="7"/>
      <c r="J449" s="2">
        <f t="shared" si="127"/>
        <v>43286</v>
      </c>
      <c r="K449" s="5">
        <v>1</v>
      </c>
      <c r="L449" s="5">
        <f>_xlfn.STDEV.S($AV420:$AV449)/_xlfn.STDEV.S(AW420:AW449)</f>
        <v>0.75366945359220661</v>
      </c>
      <c r="M449" s="5">
        <f>_xlfn.STDEV.S($AV420:$AV449)/_xlfn.STDEV.S(AY420:AY449)</f>
        <v>0.50109443021854227</v>
      </c>
      <c r="N449" s="5">
        <f>_xlfn.STDEV.S($AV420:$AV449)/_xlfn.STDEV.S(AZ420:AZ449)</f>
        <v>0.21850676135719665</v>
      </c>
      <c r="O449" s="7">
        <f t="shared" si="141"/>
        <v>374</v>
      </c>
      <c r="P449" s="7"/>
      <c r="Q449" s="2">
        <f t="shared" si="128"/>
        <v>43286</v>
      </c>
      <c r="R449" s="5">
        <v>0</v>
      </c>
      <c r="S449" s="5">
        <f t="array" ref="S449">((PRODUCT(1+$AV430:$AV449/100)-1)*100)-((PRODUCT(1+AW430:AW449/100)-1)*100)</f>
        <v>0.39131600393179644</v>
      </c>
      <c r="T449" s="5">
        <f t="array" ref="T449">((PRODUCT(1+$AV430:$AV449/100)-1)*100)-((PRODUCT(1+AX430:AX449/100)-1)*100)</f>
        <v>0.44610040912175242</v>
      </c>
      <c r="U449" s="5">
        <f t="array" ref="U449">((PRODUCT(1+$AV430:$AV449/100)-1)*100)-((PRODUCT(1+AY430:AY449/100)-1)*100)</f>
        <v>-3.4280117285079292E-2</v>
      </c>
      <c r="V449" s="7">
        <f t="shared" si="140"/>
        <v>374</v>
      </c>
      <c r="W449" s="7"/>
      <c r="X449" s="2">
        <f t="shared" si="129"/>
        <v>43286</v>
      </c>
      <c r="Y449" s="6">
        <f t="shared" si="129"/>
        <v>0</v>
      </c>
      <c r="Z449" s="6">
        <f t="shared" si="130"/>
        <v>0.99962802012556973</v>
      </c>
      <c r="AA449" s="6">
        <f>1+(($AV449-AY449)/100)</f>
        <v>0.99956802012556978</v>
      </c>
      <c r="AB449" s="7">
        <f>H449</f>
        <v>374</v>
      </c>
      <c r="AC449" s="5">
        <f t="shared" si="131"/>
        <v>0.99963802012556979</v>
      </c>
      <c r="AD449" s="5">
        <f t="shared" si="132"/>
        <v>0.99853802012556969</v>
      </c>
      <c r="AE449" s="5">
        <f t="shared" si="133"/>
        <v>0.9996580201255697</v>
      </c>
      <c r="AF449" s="2"/>
      <c r="AG449" s="5">
        <f t="shared" si="134"/>
        <v>114.36719441439649</v>
      </c>
      <c r="AH449" s="5">
        <f t="shared" si="135"/>
        <v>109.68053347571779</v>
      </c>
      <c r="AI449" s="5">
        <f t="shared" si="136"/>
        <v>107.81838770610305</v>
      </c>
      <c r="AJ449" s="5">
        <f t="shared" si="137"/>
        <v>122.6428904510481</v>
      </c>
      <c r="AK449" s="5">
        <f t="shared" si="138"/>
        <v>133.78133820652741</v>
      </c>
      <c r="AL449" s="5">
        <f t="shared" si="139"/>
        <v>108.54158566130039</v>
      </c>
      <c r="AN449" s="5">
        <f t="array" ref="AN449">(PRODUCT(1+AV440:AV449/100)-1)*100</f>
        <v>-0.34275921165383139</v>
      </c>
      <c r="AO449" s="5">
        <f t="array" ref="AO449">(PRODUCT(1+AW440:AW449/100)-1)*100</f>
        <v>-0.71872765251103088</v>
      </c>
      <c r="AP449" s="5">
        <f t="array" ref="AP449">(PRODUCT(1+AX440:AX449/100)-1)*100</f>
        <v>-0.72267948269715276</v>
      </c>
      <c r="AQ449" s="5">
        <f t="array" ref="AQ449">(PRODUCT(1+AY440:AY449/100)-1)*100</f>
        <v>-0.68914604141043778</v>
      </c>
      <c r="AR449" s="5">
        <f t="array" ref="AR449">(PRODUCT(1+AZ440:AZ449/100)-1)*100</f>
        <v>-1.8351742813743854</v>
      </c>
      <c r="AS449" s="5">
        <f t="array" ref="AS449">(PRODUCT(1+BA440:BA449/100)-1)*100</f>
        <v>-0.68288545854831018</v>
      </c>
      <c r="AU449" s="2">
        <v>43286</v>
      </c>
      <c r="AV449" s="5">
        <v>2.5802012556974674E-2</v>
      </c>
      <c r="AW449" s="5">
        <v>6.3E-2</v>
      </c>
      <c r="AX449" s="5">
        <v>6.2E-2</v>
      </c>
      <c r="AY449" s="5">
        <v>6.9000000000000006E-2</v>
      </c>
      <c r="AZ449" s="5">
        <v>0.17199999999999999</v>
      </c>
      <c r="BA449" s="5">
        <v>0.06</v>
      </c>
    </row>
    <row r="450" spans="1:53" x14ac:dyDescent="0.25">
      <c r="A450" s="2">
        <v>43287</v>
      </c>
      <c r="B450" s="5">
        <v>1</v>
      </c>
      <c r="C450" s="5">
        <f t="shared" si="122"/>
        <v>1.043388291846701</v>
      </c>
      <c r="D450" s="5">
        <f t="shared" si="123"/>
        <v>1.0613981851652718</v>
      </c>
      <c r="E450" s="5">
        <f t="shared" si="124"/>
        <v>0.93311995100076939</v>
      </c>
      <c r="F450" s="5">
        <f t="shared" si="125"/>
        <v>0.85550661696809105</v>
      </c>
      <c r="G450" s="5">
        <f t="shared" si="126"/>
        <v>1.0543262321208693</v>
      </c>
      <c r="H450" s="7">
        <v>374</v>
      </c>
      <c r="I450" s="7"/>
      <c r="J450" s="2">
        <f t="shared" si="127"/>
        <v>43287</v>
      </c>
      <c r="K450" s="5">
        <v>1</v>
      </c>
      <c r="L450" s="5">
        <f>_xlfn.STDEV.S($AV421:$AV450)/_xlfn.STDEV.S(AW421:AW450)</f>
        <v>0.76782477844397012</v>
      </c>
      <c r="M450" s="5">
        <f>_xlfn.STDEV.S($AV421:$AV450)/_xlfn.STDEV.S(AY421:AY450)</f>
        <v>0.50953186473910272</v>
      </c>
      <c r="N450" s="5">
        <f>_xlfn.STDEV.S($AV421:$AV450)/_xlfn.STDEV.S(AZ421:AZ450)</f>
        <v>0.22450935593034904</v>
      </c>
      <c r="O450" s="7">
        <f t="shared" si="141"/>
        <v>374</v>
      </c>
      <c r="P450" s="7"/>
      <c r="Q450" s="2">
        <f t="shared" si="128"/>
        <v>43287</v>
      </c>
      <c r="R450" s="5">
        <v>0</v>
      </c>
      <c r="S450" s="5">
        <f t="array" ref="S450">((PRODUCT(1+$AV431:$AV450/100)-1)*100)-((PRODUCT(1+AW431:AW450/100)-1)*100)</f>
        <v>0.46107429863112559</v>
      </c>
      <c r="T450" s="5">
        <f t="array" ref="T450">((PRODUCT(1+$AV431:$AV450/100)-1)*100)-((PRODUCT(1+AX431:AX450/100)-1)*100)</f>
        <v>0.48693758580293789</v>
      </c>
      <c r="U450" s="5">
        <f t="array" ref="U450">((PRODUCT(1+$AV431:$AV450/100)-1)*100)-((PRODUCT(1+AY431:AY450/100)-1)*100)</f>
        <v>0.25041239120988656</v>
      </c>
      <c r="V450" s="7">
        <f t="shared" si="140"/>
        <v>374</v>
      </c>
      <c r="W450" s="7"/>
      <c r="X450" s="2">
        <f t="shared" si="129"/>
        <v>43287</v>
      </c>
      <c r="Y450" s="6">
        <f t="shared" si="129"/>
        <v>0</v>
      </c>
      <c r="Z450" s="6">
        <f t="shared" si="130"/>
        <v>1.0006317368873603</v>
      </c>
      <c r="AA450" s="6">
        <f>1+(($AV450-AY450)/100)</f>
        <v>1.0006417368873604</v>
      </c>
      <c r="AB450" s="7">
        <f>H450</f>
        <v>374</v>
      </c>
      <c r="AC450" s="5">
        <f t="shared" si="131"/>
        <v>1.0006217368873604</v>
      </c>
      <c r="AD450" s="5">
        <f t="shared" si="132"/>
        <v>1.0007317368873605</v>
      </c>
      <c r="AE450" s="5">
        <f t="shared" si="133"/>
        <v>1.0006217368873604</v>
      </c>
      <c r="AF450" s="2"/>
      <c r="AG450" s="5">
        <f t="shared" si="134"/>
        <v>114.53436916117593</v>
      </c>
      <c r="AH450" s="5">
        <f t="shared" si="135"/>
        <v>109.77156831850266</v>
      </c>
      <c r="AI450" s="5">
        <f t="shared" si="136"/>
        <v>107.90895515177617</v>
      </c>
      <c r="AJ450" s="5">
        <f t="shared" si="137"/>
        <v>122.74345762121797</v>
      </c>
      <c r="AK450" s="5">
        <f t="shared" si="138"/>
        <v>133.87899858341817</v>
      </c>
      <c r="AL450" s="5">
        <f t="shared" si="139"/>
        <v>108.63276059325588</v>
      </c>
      <c r="AN450" s="5">
        <f t="array" ref="AN450">(PRODUCT(1+AV441:AV450/100)-1)*100</f>
        <v>-0.23982869379017835</v>
      </c>
      <c r="AO450" s="5">
        <f t="array" ref="AO450">(PRODUCT(1+AW441:AW450/100)-1)*100</f>
        <v>-0.56672090109337603</v>
      </c>
      <c r="AP450" s="5">
        <f t="array" ref="AP450">(PRODUCT(1+AX441:AX450/100)-1)*100</f>
        <v>-0.56869030357814543</v>
      </c>
      <c r="AQ450" s="5">
        <f t="array" ref="AQ450">(PRODUCT(1+AY441:AY450/100)-1)*100</f>
        <v>-0.54206890664280083</v>
      </c>
      <c r="AR450" s="5">
        <f t="array" ref="AR450">(PRODUCT(1+AZ441:AZ450/100)-1)*100</f>
        <v>-1.5636882457386592</v>
      </c>
      <c r="AS450" s="5">
        <f t="array" ref="AS450">(PRODUCT(1+BA441:BA450/100)-1)*100</f>
        <v>-0.53381139785606546</v>
      </c>
      <c r="AU450" s="2">
        <v>43287</v>
      </c>
      <c r="AV450" s="5">
        <v>0.14617368873603986</v>
      </c>
      <c r="AW450" s="5">
        <v>8.3000000000000004E-2</v>
      </c>
      <c r="AX450" s="5">
        <v>8.4000000000000005E-2</v>
      </c>
      <c r="AY450" s="5">
        <v>8.2000000000000003E-2</v>
      </c>
      <c r="AZ450" s="5">
        <v>7.2999999999999995E-2</v>
      </c>
      <c r="BA450" s="5">
        <v>8.4000000000000005E-2</v>
      </c>
    </row>
    <row r="451" spans="1:53" x14ac:dyDescent="0.25">
      <c r="A451" s="2">
        <v>43290</v>
      </c>
      <c r="B451" s="5">
        <v>1</v>
      </c>
      <c r="C451" s="5">
        <f t="shared" ref="C451:C514" si="142">$AG451/AH451</f>
        <v>1.0420851599756422</v>
      </c>
      <c r="D451" s="5">
        <f t="shared" ref="D451:D514" si="143">$AG451/AI451</f>
        <v>1.0601042825281273</v>
      </c>
      <c r="E451" s="5">
        <f t="shared" ref="E451:E514" si="144">$AG451/AJ451</f>
        <v>0.93169432446666556</v>
      </c>
      <c r="F451" s="5">
        <f t="shared" ref="F451:F514" si="145">$AG451/AK451</f>
        <v>0.85191436321627068</v>
      </c>
      <c r="G451" s="5">
        <f t="shared" ref="G451:G514" si="146">$AG451/AL451</f>
        <v>1.0530934734239337</v>
      </c>
      <c r="H451" s="7">
        <v>365</v>
      </c>
      <c r="I451" s="7"/>
      <c r="J451" s="2">
        <f t="shared" ref="J451:J514" si="147">A451</f>
        <v>43290</v>
      </c>
      <c r="K451" s="5">
        <v>1</v>
      </c>
      <c r="L451" s="5">
        <f>_xlfn.STDEV.S($AV422:$AV451)/_xlfn.STDEV.S(AW422:AW451)</f>
        <v>0.73292446838319381</v>
      </c>
      <c r="M451" s="5">
        <f>_xlfn.STDEV.S($AV422:$AV451)/_xlfn.STDEV.S(AY422:AY451)</f>
        <v>0.50707702020268186</v>
      </c>
      <c r="N451" s="5">
        <f>_xlfn.STDEV.S($AV422:$AV451)/_xlfn.STDEV.S(AZ422:AZ451)</f>
        <v>0.22365660867701043</v>
      </c>
      <c r="O451" s="7">
        <f t="shared" si="141"/>
        <v>365</v>
      </c>
      <c r="P451" s="7"/>
      <c r="Q451" s="2">
        <f t="shared" ref="Q451:Q514" si="148">J451</f>
        <v>43290</v>
      </c>
      <c r="R451" s="5">
        <v>0</v>
      </c>
      <c r="S451" s="5">
        <f t="array" ref="S451">((PRODUCT(1+$AV432:$AV451/100)-1)*100)-((PRODUCT(1+AW432:AW451/100)-1)*100)</f>
        <v>0.2151384119169153</v>
      </c>
      <c r="T451" s="5">
        <f t="array" ref="T451">((PRODUCT(1+$AV432:$AV451/100)-1)*100)-((PRODUCT(1+AX432:AX451/100)-1)*100)</f>
        <v>0.2410639160846717</v>
      </c>
      <c r="U451" s="5">
        <f t="array" ref="U451">((PRODUCT(1+$AV432:$AV451/100)-1)*100)-((PRODUCT(1+AY432:AY451/100)-1)*100)</f>
        <v>-7.0503726647297427E-3</v>
      </c>
      <c r="V451" s="7">
        <f t="shared" si="140"/>
        <v>365</v>
      </c>
      <c r="W451" s="7"/>
      <c r="X451" s="2">
        <f t="shared" ref="X451:Y514" si="149">Q451</f>
        <v>43290</v>
      </c>
      <c r="Y451" s="6">
        <f t="shared" si="149"/>
        <v>0</v>
      </c>
      <c r="Z451" s="6">
        <f t="shared" ref="Z451:Z514" si="150">1+(($AV451-AW451)/100)</f>
        <v>0.99874788529234992</v>
      </c>
      <c r="AA451" s="6">
        <f>1+(($AV451-AY451)/100)</f>
        <v>0.99846788529234987</v>
      </c>
      <c r="AB451" s="7">
        <f>H451</f>
        <v>365</v>
      </c>
      <c r="AC451" s="5">
        <f t="shared" ref="AC451:AC514" si="151">1+(($AV451-AX451)/100)</f>
        <v>0.9987778852923499</v>
      </c>
      <c r="AD451" s="5">
        <f t="shared" ref="AD451:AD514" si="152">1+(($AV451-AZ451)/100)</f>
        <v>0.9957778852923499</v>
      </c>
      <c r="AE451" s="5">
        <f t="shared" ref="AE451:AE514" si="153">1+(($AV451-BA451)/100)</f>
        <v>0.99882788529234989</v>
      </c>
      <c r="AF451" s="2"/>
      <c r="AG451" s="5">
        <f t="shared" si="134"/>
        <v>114.68187629068719</v>
      </c>
      <c r="AH451" s="5">
        <f t="shared" si="135"/>
        <v>110.05038810203166</v>
      </c>
      <c r="AI451" s="5">
        <f t="shared" si="136"/>
        <v>108.17980662920714</v>
      </c>
      <c r="AJ451" s="5">
        <f t="shared" si="137"/>
        <v>123.08959417170981</v>
      </c>
      <c r="AK451" s="5">
        <f t="shared" si="138"/>
        <v>134.6166718656128</v>
      </c>
      <c r="AL451" s="5">
        <f t="shared" si="139"/>
        <v>108.89999718431528</v>
      </c>
      <c r="AN451" s="5">
        <f t="array" ref="AN451">(PRODUCT(1+AV442:AV451/100)-1)*100</f>
        <v>-0.18829168093121851</v>
      </c>
      <c r="AO451" s="5">
        <f t="array" ref="AO451">(PRODUCT(1+AW442:AW451/100)-1)*100</f>
        <v>-0.31316350381719316</v>
      </c>
      <c r="AP451" s="5">
        <f t="array" ref="AP451">(PRODUCT(1+AX442:AX451/100)-1)*100</f>
        <v>-0.31911771624012486</v>
      </c>
      <c r="AQ451" s="5">
        <f t="array" ref="AQ451">(PRODUCT(1+AY442:AY451/100)-1)*100</f>
        <v>-0.25461536403498242</v>
      </c>
      <c r="AR451" s="5">
        <f t="array" ref="AR451">(PRODUCT(1+AZ442:AZ451/100)-1)*100</f>
        <v>-0.7712477122074457</v>
      </c>
      <c r="AS451" s="5">
        <f t="array" ref="AS451">(PRODUCT(1+BA442:BA451/100)-1)*100</f>
        <v>-0.29610384662553946</v>
      </c>
      <c r="AU451" s="2">
        <v>43290</v>
      </c>
      <c r="AV451" s="5">
        <v>0.12878852923499107</v>
      </c>
      <c r="AW451" s="5">
        <v>0.254</v>
      </c>
      <c r="AX451" s="5">
        <v>0.251</v>
      </c>
      <c r="AY451" s="5">
        <v>0.28199999999999997</v>
      </c>
      <c r="AZ451" s="5">
        <v>0.55100000000000005</v>
      </c>
      <c r="BA451" s="5">
        <v>0.246</v>
      </c>
    </row>
    <row r="452" spans="1:53" x14ac:dyDescent="0.25">
      <c r="A452" s="2">
        <v>43291</v>
      </c>
      <c r="B452" s="5">
        <v>1</v>
      </c>
      <c r="C452" s="5">
        <f t="shared" si="142"/>
        <v>1.0425348748140844</v>
      </c>
      <c r="D452" s="5">
        <f t="shared" si="143"/>
        <v>1.0606888605199283</v>
      </c>
      <c r="E452" s="5">
        <f t="shared" si="144"/>
        <v>0.93125026512971409</v>
      </c>
      <c r="F452" s="5">
        <f t="shared" si="145"/>
        <v>0.84906898590162194</v>
      </c>
      <c r="G452" s="5">
        <f t="shared" si="146"/>
        <v>1.0536636637184424</v>
      </c>
      <c r="H452" s="7">
        <v>359</v>
      </c>
      <c r="I452" s="7"/>
      <c r="J452" s="2">
        <f t="shared" si="147"/>
        <v>43291</v>
      </c>
      <c r="K452" s="5">
        <v>1</v>
      </c>
      <c r="L452" s="5">
        <f>_xlfn.STDEV.S($AV423:$AV452)/_xlfn.STDEV.S(AW423:AW452)</f>
        <v>0.74811170548463846</v>
      </c>
      <c r="M452" s="5">
        <f>_xlfn.STDEV.S($AV423:$AV452)/_xlfn.STDEV.S(AY423:AY452)</f>
        <v>0.52266037792056874</v>
      </c>
      <c r="N452" s="5">
        <f>_xlfn.STDEV.S($AV423:$AV452)/_xlfn.STDEV.S(AZ423:AZ452)</f>
        <v>0.22929088317788557</v>
      </c>
      <c r="O452" s="7">
        <f t="shared" si="141"/>
        <v>359</v>
      </c>
      <c r="P452" s="7"/>
      <c r="Q452" s="2">
        <f t="shared" si="148"/>
        <v>43291</v>
      </c>
      <c r="R452" s="5">
        <v>0</v>
      </c>
      <c r="S452" s="5">
        <f t="array" ref="S452">((PRODUCT(1+$AV433:$AV452/100)-1)*100)-((PRODUCT(1+AW433:AW452/100)-1)*100)</f>
        <v>0.34174425227915251</v>
      </c>
      <c r="T452" s="5">
        <f t="array" ref="T452">((PRODUCT(1+$AV433:$AV452/100)-1)*100)-((PRODUCT(1+AX433:AX452/100)-1)*100)</f>
        <v>0.35967716450180376</v>
      </c>
      <c r="U452" s="5">
        <f t="array" ref="U452">((PRODUCT(1+$AV433:$AV452/100)-1)*100)-((PRODUCT(1+AY433:AY452/100)-1)*100)</f>
        <v>0.18853546111481378</v>
      </c>
      <c r="V452" s="7">
        <f t="shared" si="140"/>
        <v>359</v>
      </c>
      <c r="W452" s="7"/>
      <c r="X452" s="2">
        <f t="shared" si="149"/>
        <v>43291</v>
      </c>
      <c r="Y452" s="6">
        <f t="shared" si="149"/>
        <v>0</v>
      </c>
      <c r="Z452" s="6">
        <f t="shared" si="150"/>
        <v>1.0004322174584117</v>
      </c>
      <c r="AA452" s="6">
        <f>1+(($AV452-AY452)/100)</f>
        <v>0.99952221745841185</v>
      </c>
      <c r="AB452" s="7">
        <f>H452</f>
        <v>359</v>
      </c>
      <c r="AC452" s="5">
        <f t="shared" si="151"/>
        <v>1.0005522174584118</v>
      </c>
      <c r="AD452" s="5">
        <f t="shared" si="152"/>
        <v>0.99664221745841186</v>
      </c>
      <c r="AE452" s="5">
        <f t="shared" si="153"/>
        <v>1.0005422174584118</v>
      </c>
      <c r="AF452" s="2"/>
      <c r="AG452" s="5">
        <f t="shared" ref="AG452:AG515" si="154">AG451*(1+AV452/100)</f>
        <v>114.9080538892711</v>
      </c>
      <c r="AH452" s="5">
        <f t="shared" ref="AH452:AH515" si="155">AH451*(1+AW452/100)</f>
        <v>110.21986569970881</v>
      </c>
      <c r="AI452" s="5">
        <f t="shared" ref="AI452:AI515" si="156">AI451*(1+AX452/100)</f>
        <v>108.3334219546206</v>
      </c>
      <c r="AJ452" s="5">
        <f t="shared" ref="AJ452:AJ515" si="157">AJ451*(1+AY452/100)</f>
        <v>123.3911636774305</v>
      </c>
      <c r="AK452" s="5">
        <f t="shared" ref="AK452:AK515" si="158">AK451*(1+AZ452/100)</f>
        <v>135.33417872665652</v>
      </c>
      <c r="AL452" s="5">
        <f t="shared" ref="AL452:AL515" si="159">AL451*(1+BA452/100)</f>
        <v>109.05572418028886</v>
      </c>
      <c r="AN452" s="5">
        <f t="array" ref="AN452">(PRODUCT(1+AV443:AV452/100)-1)*100</f>
        <v>4.2808219178058771E-2</v>
      </c>
      <c r="AO452" s="5">
        <f t="array" ref="AO452">(PRODUCT(1+AW443:AW452/100)-1)*100</f>
        <v>-4.0694201713109557E-2</v>
      </c>
      <c r="AP452" s="5">
        <f t="array" ref="AP452">(PRODUCT(1+AX443:AX452/100)-1)*100</f>
        <v>-6.0641814319972731E-2</v>
      </c>
      <c r="AQ452" s="5">
        <f t="array" ref="AQ452">(PRODUCT(1+AY443:AY452/100)-1)*100</f>
        <v>0.11891422767682513</v>
      </c>
      <c r="AR452" s="5">
        <f t="array" ref="AR452">(PRODUCT(1+AZ443:AZ452/100)-1)*100</f>
        <v>5.5807844864164124E-2</v>
      </c>
      <c r="AS452" s="5">
        <f t="array" ref="AS452">(PRODUCT(1+BA443:BA452/100)-1)*100</f>
        <v>-4.0573122754927748E-2</v>
      </c>
      <c r="AU452" s="2">
        <v>43291</v>
      </c>
      <c r="AV452" s="5">
        <v>0.19722174584118068</v>
      </c>
      <c r="AW452" s="5">
        <v>0.154</v>
      </c>
      <c r="AX452" s="5">
        <v>0.14199999999999999</v>
      </c>
      <c r="AY452" s="5">
        <v>0.245</v>
      </c>
      <c r="AZ452" s="5">
        <v>0.53300000000000003</v>
      </c>
      <c r="BA452" s="5">
        <v>0.14299999999999999</v>
      </c>
    </row>
    <row r="453" spans="1:53" x14ac:dyDescent="0.25">
      <c r="A453" s="2">
        <v>43292</v>
      </c>
      <c r="B453" s="5">
        <v>1</v>
      </c>
      <c r="C453" s="5">
        <f t="shared" si="142"/>
        <v>1.0431945614022669</v>
      </c>
      <c r="D453" s="5">
        <f t="shared" si="143"/>
        <v>1.0612113072030342</v>
      </c>
      <c r="E453" s="5">
        <f t="shared" si="144"/>
        <v>0.93275460344880712</v>
      </c>
      <c r="F453" s="5">
        <f t="shared" si="145"/>
        <v>0.85231950481861185</v>
      </c>
      <c r="G453" s="5">
        <f t="shared" si="146"/>
        <v>1.054224857937339</v>
      </c>
      <c r="H453" s="7">
        <v>366</v>
      </c>
      <c r="I453" s="7"/>
      <c r="J453" s="2">
        <f t="shared" si="147"/>
        <v>43292</v>
      </c>
      <c r="K453" s="5">
        <v>1</v>
      </c>
      <c r="L453" s="5">
        <f>_xlfn.STDEV.S($AV424:$AV453)/_xlfn.STDEV.S(AW424:AW453)</f>
        <v>0.73301144622411774</v>
      </c>
      <c r="M453" s="5">
        <f>_xlfn.STDEV.S($AV424:$AV453)/_xlfn.STDEV.S(AY424:AY453)</f>
        <v>0.51310475729514105</v>
      </c>
      <c r="N453" s="5">
        <f>_xlfn.STDEV.S($AV424:$AV453)/_xlfn.STDEV.S(AZ424:AZ453)</f>
        <v>0.22135553646227024</v>
      </c>
      <c r="O453" s="7">
        <f t="shared" si="141"/>
        <v>366</v>
      </c>
      <c r="P453" s="7"/>
      <c r="Q453" s="2">
        <f t="shared" si="148"/>
        <v>43292</v>
      </c>
      <c r="R453" s="5">
        <v>0</v>
      </c>
      <c r="S453" s="5">
        <f t="array" ref="S453">((PRODUCT(1+$AV434:$AV453/100)-1)*100)-((PRODUCT(1+AW434:AW453/100)-1)*100)</f>
        <v>0.45827032018438407</v>
      </c>
      <c r="T453" s="5">
        <f t="array" ref="T453">((PRODUCT(1+$AV434:$AV453/100)-1)*100)-((PRODUCT(1+AX434:AX453/100)-1)*100)</f>
        <v>0.45618248742835821</v>
      </c>
      <c r="U453" s="5">
        <f t="array" ref="U453">((PRODUCT(1+$AV434:$AV453/100)-1)*100)-((PRODUCT(1+AY434:AY453/100)-1)*100)</f>
        <v>0.4454324752083072</v>
      </c>
      <c r="V453" s="7">
        <f t="shared" si="140"/>
        <v>366</v>
      </c>
      <c r="W453" s="7"/>
      <c r="X453" s="2">
        <f t="shared" si="149"/>
        <v>43292</v>
      </c>
      <c r="Y453" s="6">
        <f t="shared" si="149"/>
        <v>0</v>
      </c>
      <c r="Z453" s="6">
        <f t="shared" si="150"/>
        <v>1.0006321009841677</v>
      </c>
      <c r="AA453" s="6">
        <f>1+(($AV453-AY453)/100)</f>
        <v>1.0016121009841676</v>
      </c>
      <c r="AB453" s="7">
        <f>H453</f>
        <v>366</v>
      </c>
      <c r="AC453" s="5">
        <f t="shared" si="151"/>
        <v>1.0004921009841676</v>
      </c>
      <c r="AD453" s="5">
        <f t="shared" si="152"/>
        <v>1.0038121009841676</v>
      </c>
      <c r="AE453" s="5">
        <f t="shared" si="153"/>
        <v>1.0005321009841677</v>
      </c>
      <c r="AF453" s="2"/>
      <c r="AG453" s="5">
        <f t="shared" si="154"/>
        <v>114.85888484610068</v>
      </c>
      <c r="AH453" s="5">
        <f t="shared" si="155"/>
        <v>110.10303264206712</v>
      </c>
      <c r="AI453" s="5">
        <f t="shared" si="156"/>
        <v>108.23375520642234</v>
      </c>
      <c r="AJ453" s="5">
        <f t="shared" si="157"/>
        <v>123.13944570352854</v>
      </c>
      <c r="AK453" s="5">
        <f t="shared" si="158"/>
        <v>134.76036180885549</v>
      </c>
      <c r="AL453" s="5">
        <f t="shared" si="159"/>
        <v>108.95103068507579</v>
      </c>
      <c r="AN453" s="5">
        <f t="array" ref="AN453">(PRODUCT(1+AV444:AV453/100)-1)*100</f>
        <v>0.12858979854262209</v>
      </c>
      <c r="AO453" s="5">
        <f t="array" ref="AO453">(PRODUCT(1+AW444:AW453/100)-1)*100</f>
        <v>-7.7704682089940746E-2</v>
      </c>
      <c r="AP453" s="5">
        <f t="array" ref="AP453">(PRODUCT(1+AX444:AX453/100)-1)*100</f>
        <v>-7.1644055535791118E-2</v>
      </c>
      <c r="AQ453" s="5">
        <f t="array" ref="AQ453">(PRODUCT(1+AY444:AY453/100)-1)*100</f>
        <v>-0.10330976159053096</v>
      </c>
      <c r="AR453" s="5">
        <f t="array" ref="AR453">(PRODUCT(1+AZ444:AZ453/100)-1)*100</f>
        <v>-0.42419123330738051</v>
      </c>
      <c r="AS453" s="5">
        <f t="array" ref="AS453">(PRODUCT(1+BA444:BA453/100)-1)*100</f>
        <v>-6.3580586385114657E-2</v>
      </c>
      <c r="AU453" s="2">
        <v>43292</v>
      </c>
      <c r="AV453" s="5">
        <v>-4.2789901583228929E-2</v>
      </c>
      <c r="AW453" s="5">
        <v>-0.106</v>
      </c>
      <c r="AX453" s="5">
        <v>-9.1999999999999998E-2</v>
      </c>
      <c r="AY453" s="5">
        <v>-0.20399999999999999</v>
      </c>
      <c r="AZ453" s="5">
        <v>-0.42399999999999999</v>
      </c>
      <c r="BA453" s="5">
        <v>-9.6000000000000002E-2</v>
      </c>
    </row>
    <row r="454" spans="1:53" x14ac:dyDescent="0.25">
      <c r="A454" s="2">
        <v>43293</v>
      </c>
      <c r="B454" s="5">
        <v>1</v>
      </c>
      <c r="C454" s="5">
        <f t="shared" si="142"/>
        <v>1.04207801739048</v>
      </c>
      <c r="D454" s="5">
        <f t="shared" si="143"/>
        <v>1.0602236886488021</v>
      </c>
      <c r="E454" s="5">
        <f t="shared" si="144"/>
        <v>0.93085468800447424</v>
      </c>
      <c r="F454" s="5">
        <f t="shared" si="145"/>
        <v>0.8503459163503686</v>
      </c>
      <c r="G454" s="5">
        <f t="shared" si="146"/>
        <v>1.0531385705122067</v>
      </c>
      <c r="H454" s="7">
        <v>361</v>
      </c>
      <c r="I454" s="7"/>
      <c r="J454" s="2">
        <f t="shared" si="147"/>
        <v>43293</v>
      </c>
      <c r="K454" s="5">
        <v>1</v>
      </c>
      <c r="L454" s="5">
        <f>_xlfn.STDEV.S($AV425:$AV454)/_xlfn.STDEV.S(AW425:AW454)</f>
        <v>0.72526234484951069</v>
      </c>
      <c r="M454" s="5">
        <f>_xlfn.STDEV.S($AV425:$AV454)/_xlfn.STDEV.S(AY425:AY454)</f>
        <v>0.50727948081992547</v>
      </c>
      <c r="N454" s="5">
        <f>_xlfn.STDEV.S($AV425:$AV454)/_xlfn.STDEV.S(AZ425:AZ454)</f>
        <v>0.22091569154746371</v>
      </c>
      <c r="O454" s="7">
        <f t="shared" si="141"/>
        <v>361</v>
      </c>
      <c r="P454" s="7"/>
      <c r="Q454" s="2">
        <f t="shared" si="148"/>
        <v>43293</v>
      </c>
      <c r="R454" s="5">
        <v>0</v>
      </c>
      <c r="S454" s="5">
        <f t="array" ref="S454">((PRODUCT(1+$AV435:$AV454/100)-1)*100)-((PRODUCT(1+AW435:AW454/100)-1)*100)</f>
        <v>0.27872312567270852</v>
      </c>
      <c r="T454" s="5">
        <f t="array" ref="T454">((PRODUCT(1+$AV435:$AV454/100)-1)*100)-((PRODUCT(1+AX435:AX454/100)-1)*100)</f>
        <v>0.29859417043593961</v>
      </c>
      <c r="U454" s="5">
        <f t="array" ref="U454">((PRODUCT(1+$AV435:$AV454/100)-1)*100)-((PRODUCT(1+AY435:AY454/100)-1)*100)</f>
        <v>0.1120399295243768</v>
      </c>
      <c r="V454" s="7">
        <f t="shared" si="140"/>
        <v>361</v>
      </c>
      <c r="W454" s="7"/>
      <c r="X454" s="2">
        <f t="shared" si="149"/>
        <v>43293</v>
      </c>
      <c r="Y454" s="6">
        <f t="shared" si="149"/>
        <v>0</v>
      </c>
      <c r="Z454" s="6">
        <f t="shared" si="150"/>
        <v>0.99892808219178086</v>
      </c>
      <c r="AA454" s="6">
        <f>1+(($AV454-AY454)/100)</f>
        <v>0.99795808219178084</v>
      </c>
      <c r="AB454" s="7">
        <f>H454</f>
        <v>361</v>
      </c>
      <c r="AC454" s="5">
        <f t="shared" si="151"/>
        <v>0.99906808219178078</v>
      </c>
      <c r="AD454" s="5">
        <f t="shared" si="152"/>
        <v>0.99767808219178078</v>
      </c>
      <c r="AE454" s="5">
        <f t="shared" si="153"/>
        <v>0.99896808219178079</v>
      </c>
      <c r="AF454" s="2"/>
      <c r="AG454" s="5">
        <f t="shared" si="154"/>
        <v>114.9080538892711</v>
      </c>
      <c r="AH454" s="5">
        <f t="shared" si="155"/>
        <v>110.26818719103022</v>
      </c>
      <c r="AI454" s="5">
        <f t="shared" si="156"/>
        <v>108.38095311350308</v>
      </c>
      <c r="AJ454" s="5">
        <f t="shared" si="157"/>
        <v>123.44360013441624</v>
      </c>
      <c r="AK454" s="5">
        <f t="shared" si="158"/>
        <v>135.13095280382984</v>
      </c>
      <c r="AL454" s="5">
        <f t="shared" si="159"/>
        <v>109.11009918987601</v>
      </c>
      <c r="AN454" s="5">
        <f t="array" ref="AN454">(PRODUCT(1+AV445:AV454/100)-1)*100</f>
        <v>0.11137765592867943</v>
      </c>
      <c r="AO454" s="5">
        <f t="array" ref="AO454">(PRODUCT(1+AW445:AW454/100)-1)*100</f>
        <v>0.17235111199893627</v>
      </c>
      <c r="AP454" s="5">
        <f t="array" ref="AP454">(PRODUCT(1+AX445:AX454/100)-1)*100</f>
        <v>0.16041250455305356</v>
      </c>
      <c r="AQ454" s="5">
        <f t="array" ref="AQ454">(PRODUCT(1+AY445:AY454/100)-1)*100</f>
        <v>0.27379099158739706</v>
      </c>
      <c r="AR454" s="5">
        <f t="array" ref="AR454">(PRODUCT(1+AZ445:AZ454/100)-1)*100</f>
        <v>0.47661632667952425</v>
      </c>
      <c r="AS454" s="5">
        <f t="array" ref="AS454">(PRODUCT(1+BA445:BA454/100)-1)*100</f>
        <v>0.16646641774966664</v>
      </c>
      <c r="AU454" s="2">
        <v>43293</v>
      </c>
      <c r="AV454" s="5">
        <v>4.2808219178080975E-2</v>
      </c>
      <c r="AW454" s="5">
        <v>0.15</v>
      </c>
      <c r="AX454" s="5">
        <v>0.13600000000000001</v>
      </c>
      <c r="AY454" s="5">
        <v>0.247</v>
      </c>
      <c r="AZ454" s="5">
        <v>0.27500000000000002</v>
      </c>
      <c r="BA454" s="5">
        <v>0.14599999999999999</v>
      </c>
    </row>
    <row r="455" spans="1:53" x14ac:dyDescent="0.25">
      <c r="A455" s="2">
        <v>43294</v>
      </c>
      <c r="B455" s="5">
        <v>1</v>
      </c>
      <c r="C455" s="5">
        <f t="shared" si="142"/>
        <v>1.0427275296950667</v>
      </c>
      <c r="D455" s="5">
        <f t="shared" si="143"/>
        <v>1.0610329575296911</v>
      </c>
      <c r="E455" s="5">
        <f t="shared" si="144"/>
        <v>0.93053285486568293</v>
      </c>
      <c r="F455" s="5">
        <f t="shared" si="145"/>
        <v>0.84875543571567691</v>
      </c>
      <c r="G455" s="5">
        <f t="shared" si="146"/>
        <v>1.0538686988534545</v>
      </c>
      <c r="H455" s="7">
        <v>362</v>
      </c>
      <c r="I455" s="7"/>
      <c r="J455" s="2">
        <f t="shared" si="147"/>
        <v>43294</v>
      </c>
      <c r="K455" s="5">
        <v>1</v>
      </c>
      <c r="L455" s="5">
        <f>_xlfn.STDEV.S($AV426:$AV455)/_xlfn.STDEV.S(AW426:AW455)</f>
        <v>0.71219944702936344</v>
      </c>
      <c r="M455" s="5">
        <f>_xlfn.STDEV.S($AV426:$AV455)/_xlfn.STDEV.S(AY426:AY455)</f>
        <v>0.4977483981503748</v>
      </c>
      <c r="N455" s="5">
        <f>_xlfn.STDEV.S($AV426:$AV455)/_xlfn.STDEV.S(AZ426:AZ455)</f>
        <v>0.21897579402725506</v>
      </c>
      <c r="O455" s="7">
        <f t="shared" si="141"/>
        <v>362</v>
      </c>
      <c r="P455" s="7"/>
      <c r="Q455" s="2">
        <f t="shared" si="148"/>
        <v>43294</v>
      </c>
      <c r="R455" s="5">
        <v>0</v>
      </c>
      <c r="S455" s="5">
        <f t="array" ref="S455">((PRODUCT(1+$AV436:$AV455/100)-1)*100)-((PRODUCT(1+AW436:AW455/100)-1)*100)</f>
        <v>0.40568301662707862</v>
      </c>
      <c r="T455" s="5">
        <f t="array" ref="T455">((PRODUCT(1+$AV436:$AV455/100)-1)*100)-((PRODUCT(1+AX436:AX455/100)-1)*100)</f>
        <v>0.43353298468008505</v>
      </c>
      <c r="U455" s="5">
        <f t="array" ref="U455">((PRODUCT(1+$AV436:$AV455/100)-1)*100)-((PRODUCT(1+AY436:AY455/100)-1)*100)</f>
        <v>0.18508286229952375</v>
      </c>
      <c r="V455" s="7">
        <f t="shared" si="140"/>
        <v>362</v>
      </c>
      <c r="W455" s="7"/>
      <c r="X455" s="2">
        <f t="shared" si="149"/>
        <v>43294</v>
      </c>
      <c r="Y455" s="6">
        <f t="shared" si="149"/>
        <v>0</v>
      </c>
      <c r="Z455" s="6">
        <f t="shared" si="150"/>
        <v>1.0006236970474967</v>
      </c>
      <c r="AA455" s="6">
        <f>1+(($AV455-AY455)/100)</f>
        <v>0.99965369704749674</v>
      </c>
      <c r="AB455" s="7">
        <f>H455</f>
        <v>362</v>
      </c>
      <c r="AC455" s="5">
        <f t="shared" si="151"/>
        <v>1.0007636970474967</v>
      </c>
      <c r="AD455" s="5">
        <f t="shared" si="152"/>
        <v>0.99812369704749671</v>
      </c>
      <c r="AE455" s="5">
        <f t="shared" si="153"/>
        <v>1.0006936970474967</v>
      </c>
      <c r="AF455" s="2"/>
      <c r="AG455" s="5">
        <f t="shared" si="154"/>
        <v>115.05556101878236</v>
      </c>
      <c r="AH455" s="5">
        <f t="shared" si="155"/>
        <v>110.34096419457632</v>
      </c>
      <c r="AI455" s="5">
        <f t="shared" si="156"/>
        <v>108.43731120912211</v>
      </c>
      <c r="AJ455" s="5">
        <f t="shared" si="157"/>
        <v>123.64481320263535</v>
      </c>
      <c r="AK455" s="5">
        <f t="shared" si="158"/>
        <v>135.55796661468995</v>
      </c>
      <c r="AL455" s="5">
        <f t="shared" si="159"/>
        <v>109.17447414839805</v>
      </c>
      <c r="AN455" s="5">
        <f t="array" ref="AN455">(PRODUCT(1+AV446:AV455/100)-1)*100</f>
        <v>0.41194644696187499</v>
      </c>
      <c r="AO455" s="5">
        <f t="array" ref="AO455">(PRODUCT(1+AW446:AW455/100)-1)*100</f>
        <v>0.57236511591771677</v>
      </c>
      <c r="AP455" s="5">
        <f t="array" ref="AP455">(PRODUCT(1+AX446:AX455/100)-1)*100</f>
        <v>0.54328332118211975</v>
      </c>
      <c r="AQ455" s="5">
        <f t="array" ref="AQ455">(PRODUCT(1+AY446:AY455/100)-1)*100</f>
        <v>0.79202519960628326</v>
      </c>
      <c r="AR455" s="5">
        <f t="array" ref="AR455">(PRODUCT(1+AZ446:AZ455/100)-1)*100</f>
        <v>1.4985221781884661</v>
      </c>
      <c r="AS455" s="5">
        <f t="array" ref="AS455">(PRODUCT(1+BA446:BA455/100)-1)*100</f>
        <v>0.54832475540096404</v>
      </c>
      <c r="AU455" s="2">
        <v>43294</v>
      </c>
      <c r="AV455" s="5">
        <v>0.12836970474967568</v>
      </c>
      <c r="AW455" s="5">
        <v>6.6000000000000003E-2</v>
      </c>
      <c r="AX455" s="5">
        <v>5.1999999999999998E-2</v>
      </c>
      <c r="AY455" s="5">
        <v>0.16300000000000001</v>
      </c>
      <c r="AZ455" s="5">
        <v>0.316</v>
      </c>
      <c r="BA455" s="5">
        <v>5.8999999999999997E-2</v>
      </c>
    </row>
    <row r="456" spans="1:53" x14ac:dyDescent="0.25">
      <c r="A456" s="2">
        <v>43297</v>
      </c>
      <c r="B456" s="5">
        <v>1</v>
      </c>
      <c r="C456" s="5">
        <f t="shared" si="142"/>
        <v>1.0424611892818036</v>
      </c>
      <c r="D456" s="5">
        <f t="shared" si="143"/>
        <v>1.0607619414220826</v>
      </c>
      <c r="E456" s="5">
        <f t="shared" si="144"/>
        <v>0.93029517196381095</v>
      </c>
      <c r="F456" s="5">
        <f t="shared" si="145"/>
        <v>0.84766569368362277</v>
      </c>
      <c r="G456" s="5">
        <f t="shared" si="146"/>
        <v>1.0536311162494143</v>
      </c>
      <c r="H456" s="7">
        <v>359</v>
      </c>
      <c r="I456" s="7"/>
      <c r="J456" s="2">
        <f t="shared" si="147"/>
        <v>43297</v>
      </c>
      <c r="K456" s="5">
        <v>1</v>
      </c>
      <c r="L456" s="5">
        <f>_xlfn.STDEV.S($AV427:$AV456)/_xlfn.STDEV.S(AW427:AW456)</f>
        <v>0.70847552872996922</v>
      </c>
      <c r="M456" s="5">
        <f>_xlfn.STDEV.S($AV427:$AV456)/_xlfn.STDEV.S(AY427:AY456)</f>
        <v>0.49309941770801863</v>
      </c>
      <c r="N456" s="5">
        <f>_xlfn.STDEV.S($AV427:$AV456)/_xlfn.STDEV.S(AZ427:AZ456)</f>
        <v>0.21717104763545286</v>
      </c>
      <c r="O456" s="7">
        <f t="shared" si="141"/>
        <v>359</v>
      </c>
      <c r="P456" s="7"/>
      <c r="Q456" s="2">
        <f t="shared" si="148"/>
        <v>43297</v>
      </c>
      <c r="R456" s="5">
        <v>0</v>
      </c>
      <c r="S456" s="5">
        <f t="array" ref="S456">((PRODUCT(1+$AV437:$AV456/100)-1)*100)-((PRODUCT(1+AW437:AW456/100)-1)*100)</f>
        <v>0.25271976631882076</v>
      </c>
      <c r="T456" s="5">
        <f t="array" ref="T456">((PRODUCT(1+$AV437:$AV456/100)-1)*100)-((PRODUCT(1+AX437:AX456/100)-1)*100)</f>
        <v>0.28856081359524</v>
      </c>
      <c r="U456" s="5">
        <f t="array" ref="U456">((PRODUCT(1+$AV437:$AV456/100)-1)*100)-((PRODUCT(1+AY437:AY456/100)-1)*100)</f>
        <v>-2.0987858590970632E-2</v>
      </c>
      <c r="V456" s="7">
        <f t="shared" si="140"/>
        <v>359</v>
      </c>
      <c r="W456" s="7"/>
      <c r="X456" s="2">
        <f t="shared" si="149"/>
        <v>43297</v>
      </c>
      <c r="Y456" s="6">
        <f t="shared" si="149"/>
        <v>0</v>
      </c>
      <c r="Z456" s="6">
        <f t="shared" si="150"/>
        <v>0.99974452991452989</v>
      </c>
      <c r="AA456" s="6">
        <f>1+(($AV456-AY456)/100)</f>
        <v>0.99974452991452989</v>
      </c>
      <c r="AB456" s="7">
        <f>H456</f>
        <v>359</v>
      </c>
      <c r="AC456" s="5">
        <f t="shared" si="151"/>
        <v>0.99974452991452989</v>
      </c>
      <c r="AD456" s="5">
        <f t="shared" si="152"/>
        <v>0.99871452991452991</v>
      </c>
      <c r="AE456" s="5">
        <f t="shared" si="153"/>
        <v>0.99977452991452986</v>
      </c>
      <c r="AF456" s="2"/>
      <c r="AG456" s="5">
        <f t="shared" si="154"/>
        <v>115.04572721014827</v>
      </c>
      <c r="AH456" s="5">
        <f t="shared" si="155"/>
        <v>110.35972215848939</v>
      </c>
      <c r="AI456" s="5">
        <f t="shared" si="156"/>
        <v>108.45574555202766</v>
      </c>
      <c r="AJ456" s="5">
        <f t="shared" si="157"/>
        <v>123.6658328208798</v>
      </c>
      <c r="AK456" s="5">
        <f t="shared" si="158"/>
        <v>135.72063617462757</v>
      </c>
      <c r="AL456" s="5">
        <f t="shared" si="159"/>
        <v>109.18975857477882</v>
      </c>
      <c r="AN456" s="5">
        <f t="array" ref="AN456">(PRODUCT(1+AV447:AV456/100)-1)*100</f>
        <v>0.47234627275847263</v>
      </c>
      <c r="AO456" s="5">
        <f t="array" ref="AO456">(PRODUCT(1+AW447:AW456/100)-1)*100</f>
        <v>0.50805089676106974</v>
      </c>
      <c r="AP456" s="5">
        <f t="array" ref="AP456">(PRODUCT(1+AX447:AX456/100)-1)*100</f>
        <v>0.48802430184939904</v>
      </c>
      <c r="AQ456" s="5">
        <f t="array" ref="AQ456">(PRODUCT(1+AY447:AY456/100)-1)*100</f>
        <v>0.66721906500855077</v>
      </c>
      <c r="AR456" s="5">
        <f t="array" ref="AR456">(PRODUCT(1+AZ447:AZ456/100)-1)*100</f>
        <v>1.2194912195727658</v>
      </c>
      <c r="AS456" s="5">
        <f t="array" ref="AS456">(PRODUCT(1+BA447:BA456/100)-1)*100</f>
        <v>0.49105287332666947</v>
      </c>
      <c r="AU456" s="2">
        <v>43297</v>
      </c>
      <c r="AV456" s="5">
        <v>-8.5470085470107371E-3</v>
      </c>
      <c r="AW456" s="5">
        <v>1.7000000000000001E-2</v>
      </c>
      <c r="AX456" s="5">
        <v>1.7000000000000001E-2</v>
      </c>
      <c r="AY456" s="5">
        <v>1.7000000000000001E-2</v>
      </c>
      <c r="AZ456" s="5">
        <v>0.12</v>
      </c>
      <c r="BA456" s="5">
        <v>1.4E-2</v>
      </c>
    </row>
    <row r="457" spans="1:53" x14ac:dyDescent="0.25">
      <c r="A457" s="2">
        <v>43298</v>
      </c>
      <c r="B457" s="5">
        <v>1</v>
      </c>
      <c r="C457" s="5">
        <f t="shared" si="142"/>
        <v>1.041241528238207</v>
      </c>
      <c r="D457" s="5">
        <f t="shared" si="143"/>
        <v>1.0595314617023506</v>
      </c>
      <c r="E457" s="5">
        <f t="shared" si="144"/>
        <v>0.92916029583287074</v>
      </c>
      <c r="F457" s="5">
        <f t="shared" si="145"/>
        <v>0.84603110411710292</v>
      </c>
      <c r="G457" s="5">
        <f t="shared" si="146"/>
        <v>1.052429952228475</v>
      </c>
      <c r="H457" s="7">
        <v>358</v>
      </c>
      <c r="I457" s="7"/>
      <c r="J457" s="2">
        <f t="shared" si="147"/>
        <v>43298</v>
      </c>
      <c r="K457" s="5">
        <v>1</v>
      </c>
      <c r="L457" s="5">
        <f>_xlfn.STDEV.S($AV428:$AV457)/_xlfn.STDEV.S(AW428:AW457)</f>
        <v>0.73552693903908606</v>
      </c>
      <c r="M457" s="5">
        <f>_xlfn.STDEV.S($AV428:$AV457)/_xlfn.STDEV.S(AY428:AY457)</f>
        <v>0.51377677901867524</v>
      </c>
      <c r="N457" s="5">
        <f>_xlfn.STDEV.S($AV428:$AV457)/_xlfn.STDEV.S(AZ428:AZ457)</f>
        <v>0.23056826758146248</v>
      </c>
      <c r="O457" s="7">
        <f t="shared" si="141"/>
        <v>358</v>
      </c>
      <c r="P457" s="7"/>
      <c r="Q457" s="2">
        <f t="shared" si="148"/>
        <v>43298</v>
      </c>
      <c r="R457" s="5">
        <v>0</v>
      </c>
      <c r="S457" s="5">
        <f t="array" ref="S457">((PRODUCT(1+$AV438:$AV457/100)-1)*100)-((PRODUCT(1+AW438:AW457/100)-1)*100)</f>
        <v>0.18799318273016175</v>
      </c>
      <c r="T457" s="5">
        <f t="array" ref="T457">((PRODUCT(1+$AV438:$AV457/100)-1)*100)-((PRODUCT(1+AX438:AX457/100)-1)*100)</f>
        <v>0.22084492284640822</v>
      </c>
      <c r="U457" s="5">
        <f t="array" ref="U457">((PRODUCT(1+$AV438:$AV457/100)-1)*100)-((PRODUCT(1+AY438:AY457/100)-1)*100)</f>
        <v>-6.0729894303235277E-2</v>
      </c>
      <c r="V457" s="7">
        <f t="shared" si="140"/>
        <v>358</v>
      </c>
      <c r="W457" s="7"/>
      <c r="X457" s="2">
        <f t="shared" si="149"/>
        <v>43298</v>
      </c>
      <c r="Y457" s="6">
        <f t="shared" si="149"/>
        <v>0</v>
      </c>
      <c r="Z457" s="6">
        <f t="shared" si="150"/>
        <v>0.99882974869646979</v>
      </c>
      <c r="AA457" s="6">
        <f>1+(($AV457-AY457)/100)</f>
        <v>0.99877974869646979</v>
      </c>
      <c r="AB457" s="7">
        <f>H457</f>
        <v>358</v>
      </c>
      <c r="AC457" s="5">
        <f t="shared" si="151"/>
        <v>0.99883974869646974</v>
      </c>
      <c r="AD457" s="5">
        <f t="shared" si="152"/>
        <v>0.99806974869646969</v>
      </c>
      <c r="AE457" s="5">
        <f t="shared" si="153"/>
        <v>0.99885974869646976</v>
      </c>
      <c r="AF457" s="2"/>
      <c r="AG457" s="5">
        <f t="shared" si="154"/>
        <v>114.93755531517334</v>
      </c>
      <c r="AH457" s="5">
        <f t="shared" si="155"/>
        <v>110.38510489458584</v>
      </c>
      <c r="AI457" s="5">
        <f t="shared" si="156"/>
        <v>108.47960581604912</v>
      </c>
      <c r="AJ457" s="5">
        <f t="shared" si="157"/>
        <v>123.70045925406966</v>
      </c>
      <c r="AK457" s="5">
        <f t="shared" si="158"/>
        <v>135.85499960444045</v>
      </c>
      <c r="AL457" s="5">
        <f t="shared" si="159"/>
        <v>109.21159652649378</v>
      </c>
      <c r="AN457" s="5">
        <f t="array" ref="AN457">(PRODUCT(1+AV448:AV457/100)-1)*100</f>
        <v>0.44688896528015665</v>
      </c>
      <c r="AO457" s="5">
        <f t="array" ref="AO457">(PRODUCT(1+AW448:AW457/100)-1)*100</f>
        <v>0.83771440024404953</v>
      </c>
      <c r="AP457" s="5">
        <f t="array" ref="AP457">(PRODUCT(1+AX448:AX457/100)-1)*100</f>
        <v>0.81256937532176998</v>
      </c>
      <c r="AQ457" s="5">
        <f t="array" ref="AQ457">(PRODUCT(1+AY448:AY457/100)-1)*100</f>
        <v>1.0298145725819996</v>
      </c>
      <c r="AR457" s="5">
        <f t="array" ref="AR457">(PRODUCT(1+AZ448:AZ457/100)-1)*100</f>
        <v>1.9210326082689466</v>
      </c>
      <c r="AS457" s="5">
        <f t="array" ref="AS457">(PRODUCT(1+BA448:BA457/100)-1)*100</f>
        <v>0.80853626588570648</v>
      </c>
      <c r="AU457" s="2">
        <v>43298</v>
      </c>
      <c r="AV457" s="5">
        <v>-9.4025130353025954E-2</v>
      </c>
      <c r="AW457" s="5">
        <v>2.3E-2</v>
      </c>
      <c r="AX457" s="5">
        <v>2.1999999999999999E-2</v>
      </c>
      <c r="AY457" s="5">
        <v>2.8000000000000001E-2</v>
      </c>
      <c r="AZ457" s="5">
        <v>9.9000000000000005E-2</v>
      </c>
      <c r="BA457" s="5">
        <v>0.02</v>
      </c>
    </row>
    <row r="458" spans="1:53" x14ac:dyDescent="0.25">
      <c r="A458" s="2">
        <v>43299</v>
      </c>
      <c r="B458" s="5">
        <v>1</v>
      </c>
      <c r="C458" s="5">
        <f t="shared" si="142"/>
        <v>1.0417526896314508</v>
      </c>
      <c r="D458" s="5">
        <f t="shared" si="143"/>
        <v>1.060083390100713</v>
      </c>
      <c r="E458" s="5">
        <f t="shared" si="144"/>
        <v>0.92939348072868355</v>
      </c>
      <c r="F458" s="5">
        <f t="shared" si="145"/>
        <v>0.84640413255606872</v>
      </c>
      <c r="G458" s="5">
        <f t="shared" si="146"/>
        <v>1.052946606190196</v>
      </c>
      <c r="H458" s="7">
        <v>356</v>
      </c>
      <c r="I458" s="7"/>
      <c r="J458" s="2">
        <f t="shared" si="147"/>
        <v>43299</v>
      </c>
      <c r="K458" s="5">
        <v>1</v>
      </c>
      <c r="L458" s="5">
        <f>_xlfn.STDEV.S($AV429:$AV458)/_xlfn.STDEV.S(AW429:AW458)</f>
        <v>0.74364301174349134</v>
      </c>
      <c r="M458" s="5">
        <f>_xlfn.STDEV.S($AV429:$AV458)/_xlfn.STDEV.S(AY429:AY458)</f>
        <v>0.52203404465628156</v>
      </c>
      <c r="N458" s="5">
        <f>_xlfn.STDEV.S($AV429:$AV458)/_xlfn.STDEV.S(AZ429:AZ458)</f>
        <v>0.23536052911597685</v>
      </c>
      <c r="O458" s="7">
        <f t="shared" si="141"/>
        <v>356</v>
      </c>
      <c r="P458" s="7"/>
      <c r="Q458" s="2">
        <f t="shared" si="148"/>
        <v>43299</v>
      </c>
      <c r="R458" s="5">
        <v>0</v>
      </c>
      <c r="S458" s="5">
        <f t="array" ref="S458">((PRODUCT(1+$AV439:$AV458/100)-1)*100)-((PRODUCT(1+AW439:AW458/100)-1)*100)</f>
        <v>0.22150433654060109</v>
      </c>
      <c r="T458" s="5">
        <f t="array" ref="T458">((PRODUCT(1+$AV439:$AV458/100)-1)*100)-((PRODUCT(1+AX439:AX458/100)-1)*100)</f>
        <v>0.27642176474358404</v>
      </c>
      <c r="U458" s="5">
        <f t="array" ref="U458">((PRODUCT(1+$AV439:$AV458/100)-1)*100)-((PRODUCT(1+AY439:AY458/100)-1)*100)</f>
        <v>-0.19646536200397247</v>
      </c>
      <c r="V458" s="7">
        <f t="shared" si="140"/>
        <v>356</v>
      </c>
      <c r="W458" s="7"/>
      <c r="X458" s="2">
        <f t="shared" si="149"/>
        <v>43299</v>
      </c>
      <c r="Y458" s="6">
        <f t="shared" si="149"/>
        <v>0</v>
      </c>
      <c r="Z458" s="6">
        <f t="shared" si="150"/>
        <v>1.0004911362080766</v>
      </c>
      <c r="AA458" s="6">
        <f>1+(($AV458-AY458)/100)</f>
        <v>1.0002511362080766</v>
      </c>
      <c r="AB458" s="7">
        <f>H458</f>
        <v>356</v>
      </c>
      <c r="AC458" s="5">
        <f t="shared" si="151"/>
        <v>1.0005211362080766</v>
      </c>
      <c r="AD458" s="5">
        <f t="shared" si="152"/>
        <v>1.0004411362080767</v>
      </c>
      <c r="AE458" s="5">
        <f t="shared" si="153"/>
        <v>1.0004911362080766</v>
      </c>
      <c r="AF458" s="2"/>
      <c r="AG458" s="5">
        <f t="shared" si="154"/>
        <v>115.04572721014827</v>
      </c>
      <c r="AH458" s="5">
        <f t="shared" si="155"/>
        <v>110.43477819178841</v>
      </c>
      <c r="AI458" s="5">
        <f t="shared" si="156"/>
        <v>108.52516725049186</v>
      </c>
      <c r="AJ458" s="5">
        <f t="shared" si="157"/>
        <v>123.78581257095497</v>
      </c>
      <c r="AK458" s="5">
        <f t="shared" si="158"/>
        <v>135.92292710424266</v>
      </c>
      <c r="AL458" s="5">
        <f t="shared" si="159"/>
        <v>109.26074174493071</v>
      </c>
      <c r="AN458" s="5">
        <f t="array" ref="AN458">(PRODUCT(1+AV449:AV458/100)-1)*100</f>
        <v>0.61924830136748099</v>
      </c>
      <c r="AO458" s="5">
        <f t="array" ref="AO458">(PRODUCT(1+AW449:AW458/100)-1)*100</f>
        <v>0.75110742100266137</v>
      </c>
      <c r="AP458" s="5">
        <f t="array" ref="AP458">(PRODUCT(1+AX449:AX458/100)-1)*100</f>
        <v>0.71793426386055348</v>
      </c>
      <c r="AQ458" s="5">
        <f t="array" ref="AQ458">(PRODUCT(1+AY449:AY458/100)-1)*100</f>
        <v>1.0015536376086098</v>
      </c>
      <c r="AR458" s="5">
        <f t="array" ref="AR458">(PRODUCT(1+AZ449:AZ458/100)-1)*100</f>
        <v>1.7755662816494766</v>
      </c>
      <c r="AS458" s="5">
        <f t="array" ref="AS458">(PRODUCT(1+BA449:BA458/100)-1)*100</f>
        <v>0.72296025886879889</v>
      </c>
      <c r="AU458" s="2">
        <v>43299</v>
      </c>
      <c r="AV458" s="5">
        <v>9.4113620807667608E-2</v>
      </c>
      <c r="AW458" s="5">
        <v>4.4999999999999998E-2</v>
      </c>
      <c r="AX458" s="5">
        <v>4.2000000000000003E-2</v>
      </c>
      <c r="AY458" s="5">
        <v>6.9000000000000006E-2</v>
      </c>
      <c r="AZ458" s="5">
        <v>0.05</v>
      </c>
      <c r="BA458" s="5">
        <v>4.4999999999999998E-2</v>
      </c>
    </row>
    <row r="459" spans="1:53" x14ac:dyDescent="0.25">
      <c r="A459" s="2">
        <v>43300</v>
      </c>
      <c r="B459" s="5">
        <v>1</v>
      </c>
      <c r="C459" s="5">
        <f t="shared" si="142"/>
        <v>1.0416152436237458</v>
      </c>
      <c r="D459" s="5">
        <f t="shared" si="143"/>
        <v>1.0600071393776567</v>
      </c>
      <c r="E459" s="5">
        <f t="shared" si="144"/>
        <v>0.9289177961826971</v>
      </c>
      <c r="F459" s="5">
        <f t="shared" si="145"/>
        <v>0.84590326307159203</v>
      </c>
      <c r="G459" s="5">
        <f t="shared" si="146"/>
        <v>1.0528287442853752</v>
      </c>
      <c r="H459" s="7">
        <v>359</v>
      </c>
      <c r="I459" s="7"/>
      <c r="J459" s="2">
        <f t="shared" si="147"/>
        <v>43300</v>
      </c>
      <c r="K459" s="5">
        <v>1</v>
      </c>
      <c r="L459" s="5">
        <f>_xlfn.STDEV.S($AV430:$AV459)/_xlfn.STDEV.S(AW430:AW459)</f>
        <v>0.73676681728363524</v>
      </c>
      <c r="M459" s="5">
        <f>_xlfn.STDEV.S($AV430:$AV459)/_xlfn.STDEV.S(AY430:AY459)</f>
        <v>0.53365261983330325</v>
      </c>
      <c r="N459" s="5">
        <f>_xlfn.STDEV.S($AV430:$AV459)/_xlfn.STDEV.S(AZ430:AZ459)</f>
        <v>0.24012199011680893</v>
      </c>
      <c r="O459" s="7">
        <f t="shared" si="141"/>
        <v>359</v>
      </c>
      <c r="P459" s="7"/>
      <c r="Q459" s="2">
        <f t="shared" si="148"/>
        <v>43300</v>
      </c>
      <c r="R459" s="5">
        <v>0</v>
      </c>
      <c r="S459" s="5">
        <f t="array" ref="S459">((PRODUCT(1+$AV440:$AV459/100)-1)*100)-((PRODUCT(1+AW440:AW459/100)-1)*100)</f>
        <v>0.27121291891131216</v>
      </c>
      <c r="T459" s="5">
        <f t="array" ref="T459">((PRODUCT(1+$AV440:$AV459/100)-1)*100)-((PRODUCT(1+AX440:AX459/100)-1)*100)</f>
        <v>0.31309410852431441</v>
      </c>
      <c r="U459" s="5">
        <f t="array" ref="U459">((PRODUCT(1+$AV440:$AV459/100)-1)*100)-((PRODUCT(1+AY440:AY459/100)-1)*100)</f>
        <v>-3.9158023645002871E-2</v>
      </c>
      <c r="V459" s="7">
        <f t="shared" si="140"/>
        <v>359</v>
      </c>
      <c r="W459" s="7"/>
      <c r="X459" s="2">
        <f t="shared" si="149"/>
        <v>43300</v>
      </c>
      <c r="Y459" s="6">
        <f t="shared" si="149"/>
        <v>0</v>
      </c>
      <c r="Z459" s="6">
        <f t="shared" si="150"/>
        <v>0.99986809043508007</v>
      </c>
      <c r="AA459" s="6">
        <f>1+(($AV459-AY459)/100)</f>
        <v>0.99948809043508002</v>
      </c>
      <c r="AB459" s="7">
        <f>H459</f>
        <v>359</v>
      </c>
      <c r="AC459" s="5">
        <f t="shared" si="151"/>
        <v>0.99992809043508002</v>
      </c>
      <c r="AD459" s="5">
        <f t="shared" si="152"/>
        <v>0.99940809043508005</v>
      </c>
      <c r="AE459" s="5">
        <f t="shared" si="153"/>
        <v>0.99988809043507998</v>
      </c>
      <c r="AF459" s="2"/>
      <c r="AG459" s="5">
        <f t="shared" si="154"/>
        <v>115.00639197561195</v>
      </c>
      <c r="AH459" s="5">
        <f t="shared" si="155"/>
        <v>110.41158688836813</v>
      </c>
      <c r="AI459" s="5">
        <f t="shared" si="156"/>
        <v>108.49586545533423</v>
      </c>
      <c r="AJ459" s="5">
        <f t="shared" si="157"/>
        <v>123.80685615909204</v>
      </c>
      <c r="AK459" s="5">
        <f t="shared" si="158"/>
        <v>135.95690783601873</v>
      </c>
      <c r="AL459" s="5">
        <f t="shared" si="159"/>
        <v>109.23561177432939</v>
      </c>
      <c r="AN459" s="5">
        <f t="array" ref="AN459">(PRODUCT(1+AV450:AV459/100)-1)*100</f>
        <v>0.55889939810835898</v>
      </c>
      <c r="AO459" s="5">
        <f t="array" ref="AO459">(PRODUCT(1+AW450:AW459/100)-1)*100</f>
        <v>0.66652977468619756</v>
      </c>
      <c r="AP459" s="5">
        <f t="array" ref="AP459">(PRODUCT(1+AX450:AX459/100)-1)*100</f>
        <v>0.62835084408596753</v>
      </c>
      <c r="AQ459" s="5">
        <f t="array" ref="AQ459">(PRODUCT(1+AY450:AY459/100)-1)*100</f>
        <v>0.94906904408658121</v>
      </c>
      <c r="AR459" s="5">
        <f t="array" ref="AR459">(PRODUCT(1+AZ450:AZ459/100)-1)*100</f>
        <v>1.6262130867107594</v>
      </c>
      <c r="AS459" s="5">
        <f t="array" ref="AS459">(PRODUCT(1+BA450:BA459/100)-1)*100</f>
        <v>0.63941033181018625</v>
      </c>
      <c r="AU459" s="2">
        <v>43300</v>
      </c>
      <c r="AV459" s="5">
        <v>-3.4190956491997326E-2</v>
      </c>
      <c r="AW459" s="5">
        <v>-2.1000000000000001E-2</v>
      </c>
      <c r="AX459" s="5">
        <v>-2.7E-2</v>
      </c>
      <c r="AY459" s="5">
        <v>1.7000000000000001E-2</v>
      </c>
      <c r="AZ459" s="5">
        <v>2.5000000000000001E-2</v>
      </c>
      <c r="BA459" s="5">
        <v>-2.3E-2</v>
      </c>
    </row>
    <row r="460" spans="1:53" x14ac:dyDescent="0.25">
      <c r="A460" s="2">
        <v>43301</v>
      </c>
      <c r="B460" s="5">
        <v>1</v>
      </c>
      <c r="C460" s="5">
        <f t="shared" si="142"/>
        <v>1.0414288735297457</v>
      </c>
      <c r="D460" s="5">
        <f t="shared" si="143"/>
        <v>1.0598598580913152</v>
      </c>
      <c r="E460" s="5">
        <f t="shared" si="144"/>
        <v>0.92851954171225415</v>
      </c>
      <c r="F460" s="5">
        <f t="shared" si="145"/>
        <v>0.84743772160420994</v>
      </c>
      <c r="G460" s="5">
        <f t="shared" si="146"/>
        <v>1.0525772352878742</v>
      </c>
      <c r="H460" s="7">
        <v>355</v>
      </c>
      <c r="I460" s="7"/>
      <c r="J460" s="2">
        <f t="shared" si="147"/>
        <v>43301</v>
      </c>
      <c r="K460" s="5">
        <v>1</v>
      </c>
      <c r="L460" s="5">
        <f>_xlfn.STDEV.S($AV431:$AV460)/_xlfn.STDEV.S(AW431:AW460)</f>
        <v>0.7320219838087525</v>
      </c>
      <c r="M460" s="5">
        <f>_xlfn.STDEV.S($AV431:$AV460)/_xlfn.STDEV.S(AY431:AY460)</f>
        <v>0.55302494925732459</v>
      </c>
      <c r="N460" s="5">
        <f>_xlfn.STDEV.S($AV431:$AV460)/_xlfn.STDEV.S(AZ431:AZ460)</f>
        <v>0.24557496268607706</v>
      </c>
      <c r="O460" s="7">
        <f t="shared" si="141"/>
        <v>355</v>
      </c>
      <c r="P460" s="7"/>
      <c r="Q460" s="2">
        <f t="shared" si="148"/>
        <v>43301</v>
      </c>
      <c r="R460" s="5">
        <v>0</v>
      </c>
      <c r="S460" s="5">
        <f t="array" ref="S460">((PRODUCT(1+$AV441:$AV460/100)-1)*100)-((PRODUCT(1+AW441:AW460/100)-1)*100)</f>
        <v>0.1404115707247966</v>
      </c>
      <c r="T460" s="5">
        <f t="array" ref="T460">((PRODUCT(1+$AV441:$AV460/100)-1)*100)-((PRODUCT(1+AX441:AX460/100)-1)*100)</f>
        <v>0.18533487926655212</v>
      </c>
      <c r="U460" s="5">
        <f t="array" ref="U460">((PRODUCT(1+$AV441:$AV460/100)-1)*100)-((PRODUCT(1+AY441:AY460/100)-1)*100)</f>
        <v>-0.19134838785639374</v>
      </c>
      <c r="V460" s="7">
        <f t="shared" si="140"/>
        <v>355</v>
      </c>
      <c r="W460" s="7"/>
      <c r="X460" s="2">
        <f t="shared" si="149"/>
        <v>43301</v>
      </c>
      <c r="Y460" s="6">
        <f t="shared" si="149"/>
        <v>0</v>
      </c>
      <c r="Z460" s="6">
        <f t="shared" si="150"/>
        <v>0.99982101325352712</v>
      </c>
      <c r="AA460" s="6">
        <f>1+(($AV460-AY460)/100)</f>
        <v>0.99957101325352704</v>
      </c>
      <c r="AB460" s="7">
        <f>H460</f>
        <v>355</v>
      </c>
      <c r="AC460" s="5">
        <f t="shared" si="151"/>
        <v>0.99986101325352705</v>
      </c>
      <c r="AD460" s="5">
        <f t="shared" si="152"/>
        <v>1.0018110132535272</v>
      </c>
      <c r="AE460" s="5">
        <f t="shared" si="153"/>
        <v>0.99976101325352706</v>
      </c>
      <c r="AF460" s="2"/>
      <c r="AG460" s="5">
        <f t="shared" si="154"/>
        <v>115.0260595928801</v>
      </c>
      <c r="AH460" s="5">
        <f t="shared" si="155"/>
        <v>110.45023094377908</v>
      </c>
      <c r="AI460" s="5">
        <f t="shared" si="156"/>
        <v>108.52949917362538</v>
      </c>
      <c r="AJ460" s="5">
        <f t="shared" si="157"/>
        <v>123.88114027278748</v>
      </c>
      <c r="AK460" s="5">
        <f t="shared" si="158"/>
        <v>135.73393850716766</v>
      </c>
      <c r="AL460" s="5">
        <f t="shared" si="159"/>
        <v>109.28039837515686</v>
      </c>
      <c r="AN460" s="5">
        <f t="array" ref="AN460">(PRODUCT(1+AV451:AV460/100)-1)*100</f>
        <v>0.42929509744995542</v>
      </c>
      <c r="AO460" s="5">
        <f t="array" ref="AO460">(PRODUCT(1+AW451:AW460/100)-1)*100</f>
        <v>0.61824991267982465</v>
      </c>
      <c r="AP460" s="5">
        <f t="array" ref="AP460">(PRODUCT(1+AX451:AX460/100)-1)*100</f>
        <v>0.57506258028021673</v>
      </c>
      <c r="AQ460" s="5">
        <f t="array" ref="AQ460">(PRODUCT(1+AY451:AY460/100)-1)*100</f>
        <v>0.92687844518801743</v>
      </c>
      <c r="AR460" s="5">
        <f t="array" ref="AR460">(PRODUCT(1+AZ451:AZ460/100)-1)*100</f>
        <v>1.3855346569490168</v>
      </c>
      <c r="AS460" s="5">
        <f t="array" ref="AS460">(PRODUCT(1+BA451:BA460/100)-1)*100</f>
        <v>0.59617170581336421</v>
      </c>
      <c r="AU460" s="2">
        <v>43301</v>
      </c>
      <c r="AV460" s="5">
        <v>1.7101325352708585E-2</v>
      </c>
      <c r="AW460" s="5">
        <v>3.5000000000000003E-2</v>
      </c>
      <c r="AX460" s="5">
        <v>3.1E-2</v>
      </c>
      <c r="AY460" s="5">
        <v>0.06</v>
      </c>
      <c r="AZ460" s="5">
        <v>-0.16400000000000001</v>
      </c>
      <c r="BA460" s="5">
        <v>4.1000000000000002E-2</v>
      </c>
    </row>
    <row r="461" spans="1:53" x14ac:dyDescent="0.25">
      <c r="A461" s="2">
        <v>43304</v>
      </c>
      <c r="B461" s="5">
        <v>1</v>
      </c>
      <c r="C461" s="5">
        <f t="shared" si="142"/>
        <v>1.0409141771510204</v>
      </c>
      <c r="D461" s="5">
        <f t="shared" si="143"/>
        <v>1.0593572275897394</v>
      </c>
      <c r="E461" s="5">
        <f t="shared" si="144"/>
        <v>0.92788445168315126</v>
      </c>
      <c r="F461" s="5">
        <f t="shared" si="145"/>
        <v>0.84635912234901678</v>
      </c>
      <c r="G461" s="5">
        <f t="shared" si="146"/>
        <v>1.0520780585149441</v>
      </c>
      <c r="H461" s="7">
        <v>350</v>
      </c>
      <c r="I461" s="7"/>
      <c r="J461" s="2">
        <f t="shared" si="147"/>
        <v>43304</v>
      </c>
      <c r="K461" s="5">
        <v>1</v>
      </c>
      <c r="L461" s="5">
        <f>_xlfn.STDEV.S($AV432:$AV461)/_xlfn.STDEV.S(AW432:AW461)</f>
        <v>0.72157676095428136</v>
      </c>
      <c r="M461" s="5">
        <f>_xlfn.STDEV.S($AV432:$AV461)/_xlfn.STDEV.S(AY432:AY461)</f>
        <v>0.54529053620694701</v>
      </c>
      <c r="N461" s="5">
        <f>_xlfn.STDEV.S($AV432:$AV461)/_xlfn.STDEV.S(AZ432:AZ461)</f>
        <v>0.24205938741964353</v>
      </c>
      <c r="O461" s="7">
        <f t="shared" si="141"/>
        <v>350</v>
      </c>
      <c r="P461" s="7"/>
      <c r="Q461" s="2">
        <f t="shared" si="148"/>
        <v>43304</v>
      </c>
      <c r="R461" s="5">
        <v>0</v>
      </c>
      <c r="S461" s="5">
        <f t="array" ref="S461">((PRODUCT(1+$AV442:$AV461/100)-1)*100)-((PRODUCT(1+AW442:AW461/100)-1)*100)</f>
        <v>1.27677934713466E-2</v>
      </c>
      <c r="T461" s="5">
        <f t="array" ref="T461">((PRODUCT(1+$AV442:$AV461/100)-1)*100)-((PRODUCT(1+AX442:AX461/100)-1)*100)</f>
        <v>6.0718290112982132E-2</v>
      </c>
      <c r="U461" s="5">
        <f t="array" ref="U461">((PRODUCT(1+$AV442:$AV461/100)-1)*100)-((PRODUCT(1+AY442:AY461/100)-1)*100)</f>
        <v>-0.34428816224536529</v>
      </c>
      <c r="V461" s="7">
        <f t="shared" si="140"/>
        <v>350</v>
      </c>
      <c r="W461" s="7"/>
      <c r="X461" s="2">
        <f t="shared" si="149"/>
        <v>43304</v>
      </c>
      <c r="Y461" s="6">
        <f t="shared" si="149"/>
        <v>0</v>
      </c>
      <c r="Z461" s="6">
        <f t="shared" si="150"/>
        <v>0.99950549200649741</v>
      </c>
      <c r="AA461" s="6">
        <f>1+(($AV461-AY461)/100)</f>
        <v>0.99931549200649739</v>
      </c>
      <c r="AB461" s="7">
        <f>H461</f>
        <v>350</v>
      </c>
      <c r="AC461" s="5">
        <f t="shared" si="151"/>
        <v>0.99952549200649743</v>
      </c>
      <c r="AD461" s="5">
        <f t="shared" si="152"/>
        <v>0.99872549200649741</v>
      </c>
      <c r="AE461" s="5">
        <f t="shared" si="153"/>
        <v>0.99952549200649743</v>
      </c>
      <c r="AF461" s="2"/>
      <c r="AG461" s="5">
        <f t="shared" si="154"/>
        <v>115.03589340151419</v>
      </c>
      <c r="AH461" s="5">
        <f t="shared" si="155"/>
        <v>110.51429207772647</v>
      </c>
      <c r="AI461" s="5">
        <f t="shared" si="156"/>
        <v>108.5902756931626</v>
      </c>
      <c r="AJ461" s="5">
        <f t="shared" si="157"/>
        <v>123.97652875079751</v>
      </c>
      <c r="AK461" s="5">
        <f t="shared" si="158"/>
        <v>135.91853666353742</v>
      </c>
      <c r="AL461" s="5">
        <f t="shared" si="159"/>
        <v>109.34159539824694</v>
      </c>
      <c r="AN461" s="5">
        <f t="array" ref="AN461">(PRODUCT(1+AV452:AV461/100)-1)*100</f>
        <v>0.30869490653402387</v>
      </c>
      <c r="AO461" s="5">
        <f t="array" ref="AO461">(PRODUCT(1+AW452:AW461/100)-1)*100</f>
        <v>0.42153779163840444</v>
      </c>
      <c r="AP461" s="5">
        <f t="array" ref="AP461">(PRODUCT(1+AX452:AX461/100)-1)*100</f>
        <v>0.37943224040173362</v>
      </c>
      <c r="AQ461" s="5">
        <f t="array" ref="AQ461">(PRODUCT(1+AY452:AY461/100)-1)*100</f>
        <v>0.72056016193406958</v>
      </c>
      <c r="AR461" s="5">
        <f t="array" ref="AR461">(PRODUCT(1+AZ452:AZ461/100)-1)*100</f>
        <v>0.96709031643888999</v>
      </c>
      <c r="AS461" s="5">
        <f t="array" ref="AS461">(PRODUCT(1+BA452:BA461/100)-1)*100</f>
        <v>0.40550801225847088</v>
      </c>
      <c r="AU461" s="2">
        <v>43304</v>
      </c>
      <c r="AV461" s="5">
        <v>8.5492006497434048E-3</v>
      </c>
      <c r="AW461" s="5">
        <v>5.8000000000000003E-2</v>
      </c>
      <c r="AX461" s="5">
        <v>5.6000000000000001E-2</v>
      </c>
      <c r="AY461" s="5">
        <v>7.6999999999999999E-2</v>
      </c>
      <c r="AZ461" s="5">
        <v>0.13600000000000001</v>
      </c>
      <c r="BA461" s="5">
        <v>5.6000000000000001E-2</v>
      </c>
    </row>
    <row r="462" spans="1:53" x14ac:dyDescent="0.25">
      <c r="A462" s="2">
        <v>43305</v>
      </c>
      <c r="B462" s="5">
        <v>1</v>
      </c>
      <c r="C462" s="5">
        <f t="shared" si="142"/>
        <v>1.0402402682227856</v>
      </c>
      <c r="D462" s="5">
        <f t="shared" si="143"/>
        <v>1.0586819546059367</v>
      </c>
      <c r="E462" s="5">
        <f t="shared" si="144"/>
        <v>0.92722814182364754</v>
      </c>
      <c r="F462" s="5">
        <f t="shared" si="145"/>
        <v>0.84537201362514613</v>
      </c>
      <c r="G462" s="5">
        <f t="shared" si="146"/>
        <v>1.051417929424826</v>
      </c>
      <c r="H462" s="7">
        <v>347</v>
      </c>
      <c r="I462" s="7"/>
      <c r="J462" s="2">
        <f t="shared" si="147"/>
        <v>43305</v>
      </c>
      <c r="K462" s="5">
        <v>1</v>
      </c>
      <c r="L462" s="5">
        <f>_xlfn.STDEV.S($AV433:$AV462)/_xlfn.STDEV.S(AW433:AW462)</f>
        <v>0.72517807215845287</v>
      </c>
      <c r="M462" s="5">
        <f>_xlfn.STDEV.S($AV433:$AV462)/_xlfn.STDEV.S(AY433:AY462)</f>
        <v>0.56617712022640942</v>
      </c>
      <c r="N462" s="5">
        <f>_xlfn.STDEV.S($AV433:$AV462)/_xlfn.STDEV.S(AZ433:AZ462)</f>
        <v>0.25179170702978804</v>
      </c>
      <c r="O462" s="7">
        <f t="shared" si="141"/>
        <v>347</v>
      </c>
      <c r="P462" s="7"/>
      <c r="Q462" s="2">
        <f t="shared" si="148"/>
        <v>43305</v>
      </c>
      <c r="R462" s="5">
        <v>0</v>
      </c>
      <c r="S462" s="5">
        <f t="array" ref="S462">((PRODUCT(1+$AV443:$AV462/100)-1)*100)-((PRODUCT(1+AW443:AW462/100)-1)*100)</f>
        <v>-0.13719140617187708</v>
      </c>
      <c r="T462" s="5">
        <f t="array" ref="T462">((PRODUCT(1+$AV443:$AV462/100)-1)*100)-((PRODUCT(1+AX443:AX462/100)-1)*100)</f>
        <v>-8.6126590716206763E-2</v>
      </c>
      <c r="U462" s="5">
        <f t="array" ref="U462">((PRODUCT(1+$AV443:$AV462/100)-1)*100)-((PRODUCT(1+AY443:AY462/100)-1)*100)</f>
        <v>-0.51114364704096804</v>
      </c>
      <c r="V462" s="7">
        <f t="shared" si="140"/>
        <v>347</v>
      </c>
      <c r="W462" s="7"/>
      <c r="X462" s="2">
        <f t="shared" si="149"/>
        <v>43305</v>
      </c>
      <c r="Y462" s="6">
        <f t="shared" si="149"/>
        <v>0</v>
      </c>
      <c r="Z462" s="6">
        <f t="shared" si="150"/>
        <v>0.99935193879295592</v>
      </c>
      <c r="AA462" s="6">
        <f>1+(($AV462-AY462)/100)</f>
        <v>0.99929193879295597</v>
      </c>
      <c r="AB462" s="7">
        <f>H462</f>
        <v>347</v>
      </c>
      <c r="AC462" s="5">
        <f t="shared" si="151"/>
        <v>0.99936193879295598</v>
      </c>
      <c r="AD462" s="5">
        <f t="shared" si="152"/>
        <v>0.99883193879295595</v>
      </c>
      <c r="AE462" s="5">
        <f t="shared" si="153"/>
        <v>0.99937193879295594</v>
      </c>
      <c r="AF462" s="2"/>
      <c r="AG462" s="5">
        <f t="shared" si="154"/>
        <v>115.07522863605051</v>
      </c>
      <c r="AH462" s="5">
        <f t="shared" si="155"/>
        <v>110.62370122688343</v>
      </c>
      <c r="AI462" s="5">
        <f t="shared" si="156"/>
        <v>108.69669416334189</v>
      </c>
      <c r="AJ462" s="5">
        <f t="shared" si="157"/>
        <v>124.10670410598586</v>
      </c>
      <c r="AK462" s="5">
        <f t="shared" si="158"/>
        <v>136.12377365389935</v>
      </c>
      <c r="AL462" s="5">
        <f t="shared" si="159"/>
        <v>109.44765674578323</v>
      </c>
      <c r="AN462" s="5">
        <f t="array" ref="AN462">(PRODUCT(1+AV453:AV462/100)-1)*100</f>
        <v>0.14548566538294949</v>
      </c>
      <c r="AO462" s="5">
        <f t="array" ref="AO462">(PRODUCT(1+AW453:AW462/100)-1)*100</f>
        <v>0.36639087210907917</v>
      </c>
      <c r="AP462" s="5">
        <f t="array" ref="AP462">(PRODUCT(1+AX453:AX462/100)-1)*100</f>
        <v>0.33532791835326758</v>
      </c>
      <c r="AQ462" s="5">
        <f t="array" ref="AQ462">(PRODUCT(1+AY453:AY462/100)-1)*100</f>
        <v>0.57989600489212201</v>
      </c>
      <c r="AR462" s="5">
        <f t="array" ref="AR462">(PRODUCT(1+AZ453:AZ462/100)-1)*100</f>
        <v>0.58344088291080176</v>
      </c>
      <c r="AS462" s="5">
        <f t="array" ref="AS462">(PRODUCT(1+BA453:BA462/100)-1)*100</f>
        <v>0.35938743100401016</v>
      </c>
      <c r="AU462" s="2">
        <v>43305</v>
      </c>
      <c r="AV462" s="5">
        <v>3.4193879295596474E-2</v>
      </c>
      <c r="AW462" s="5">
        <v>9.9000000000000005E-2</v>
      </c>
      <c r="AX462" s="5">
        <v>9.8000000000000004E-2</v>
      </c>
      <c r="AY462" s="5">
        <v>0.105</v>
      </c>
      <c r="AZ462" s="5">
        <v>0.151</v>
      </c>
      <c r="BA462" s="5">
        <v>9.7000000000000003E-2</v>
      </c>
    </row>
    <row r="463" spans="1:53" x14ac:dyDescent="0.25">
      <c r="A463" s="2">
        <v>43306</v>
      </c>
      <c r="B463" s="5">
        <v>1</v>
      </c>
      <c r="C463" s="5">
        <f t="shared" si="142"/>
        <v>1.0403253605452027</v>
      </c>
      <c r="D463" s="5">
        <f t="shared" si="143"/>
        <v>1.0587156334482042</v>
      </c>
      <c r="E463" s="5">
        <f t="shared" si="144"/>
        <v>0.92761002142031834</v>
      </c>
      <c r="F463" s="5">
        <f t="shared" si="145"/>
        <v>0.84726230606062181</v>
      </c>
      <c r="G463" s="5">
        <f t="shared" si="146"/>
        <v>1.0514408660333645</v>
      </c>
      <c r="H463" s="7">
        <v>348</v>
      </c>
      <c r="I463" s="7"/>
      <c r="J463" s="2">
        <f t="shared" si="147"/>
        <v>43306</v>
      </c>
      <c r="K463" s="5">
        <v>1</v>
      </c>
      <c r="L463" s="5">
        <f>_xlfn.STDEV.S($AV434:$AV463)/_xlfn.STDEV.S(AW434:AW463)</f>
        <v>0.72941481981846323</v>
      </c>
      <c r="M463" s="5">
        <f>_xlfn.STDEV.S($AV434:$AV463)/_xlfn.STDEV.S(AY434:AY463)</f>
        <v>0.56996389955036741</v>
      </c>
      <c r="N463" s="5">
        <f>_xlfn.STDEV.S($AV434:$AV463)/_xlfn.STDEV.S(AZ434:AZ463)</f>
        <v>0.26090226475536937</v>
      </c>
      <c r="O463" s="7">
        <f t="shared" si="141"/>
        <v>348</v>
      </c>
      <c r="P463" s="7"/>
      <c r="Q463" s="2">
        <f t="shared" si="148"/>
        <v>43306</v>
      </c>
      <c r="R463" s="5">
        <v>0</v>
      </c>
      <c r="S463" s="5">
        <f t="array" ref="S463">((PRODUCT(1+$AV444:$AV463/100)-1)*100)-((PRODUCT(1+AW444:AW463/100)-1)*100)</f>
        <v>-6.9443866868734716E-2</v>
      </c>
      <c r="T463" s="5">
        <f t="array" ref="T463">((PRODUCT(1+$AV444:$AV463/100)-1)*100)-((PRODUCT(1+AX444:AX463/100)-1)*100)</f>
        <v>-3.540243585762326E-2</v>
      </c>
      <c r="U463" s="5">
        <f t="array" ref="U463">((PRODUCT(1+$AV444:$AV463/100)-1)*100)-((PRODUCT(1+AY444:AY463/100)-1)*100)</f>
        <v>-0.32285068445048193</v>
      </c>
      <c r="V463" s="7">
        <f t="shared" si="140"/>
        <v>348</v>
      </c>
      <c r="W463" s="7"/>
      <c r="X463" s="2">
        <f t="shared" si="149"/>
        <v>43306</v>
      </c>
      <c r="Y463" s="6">
        <f t="shared" si="149"/>
        <v>0</v>
      </c>
      <c r="Z463" s="6">
        <f t="shared" si="150"/>
        <v>1.0000818219107845</v>
      </c>
      <c r="AA463" s="6">
        <f>1+(($AV463-AY463)/100)</f>
        <v>1.0004118219107845</v>
      </c>
      <c r="AB463" s="7">
        <f>H463</f>
        <v>348</v>
      </c>
      <c r="AC463" s="5">
        <f t="shared" si="151"/>
        <v>1.0000318219107844</v>
      </c>
      <c r="AD463" s="5">
        <f t="shared" si="152"/>
        <v>1.0022318219107844</v>
      </c>
      <c r="AE463" s="5">
        <f t="shared" si="153"/>
        <v>1.0000218219107844</v>
      </c>
      <c r="AF463" s="2"/>
      <c r="AG463" s="5">
        <f t="shared" si="154"/>
        <v>115.11456387058685</v>
      </c>
      <c r="AH463" s="5">
        <f t="shared" si="155"/>
        <v>110.65246338920241</v>
      </c>
      <c r="AI463" s="5">
        <f t="shared" si="156"/>
        <v>108.73039013853253</v>
      </c>
      <c r="AJ463" s="5">
        <f t="shared" si="157"/>
        <v>124.09801663669843</v>
      </c>
      <c r="AK463" s="5">
        <f t="shared" si="158"/>
        <v>135.86649972169349</v>
      </c>
      <c r="AL463" s="5">
        <f t="shared" si="159"/>
        <v>109.48267999594189</v>
      </c>
      <c r="AN463" s="5">
        <f t="array" ref="AN463">(PRODUCT(1+AV454:AV463/100)-1)*100</f>
        <v>0.22260273972600775</v>
      </c>
      <c r="AO463" s="5">
        <f t="array" ref="AO463">(PRODUCT(1+AW454:AW463/100)-1)*100</f>
        <v>0.49901508973093645</v>
      </c>
      <c r="AP463" s="5">
        <f t="array" ref="AP463">(PRODUCT(1+AX454:AX463/100)-1)*100</f>
        <v>0.45885401570244788</v>
      </c>
      <c r="AQ463" s="5">
        <f t="array" ref="AQ463">(PRODUCT(1+AY454:AY463/100)-1)*100</f>
        <v>0.77844343678283856</v>
      </c>
      <c r="AR463" s="5">
        <f t="array" ref="AR463">(PRODUCT(1+AZ454:AZ463/100)-1)*100</f>
        <v>0.82081844986954255</v>
      </c>
      <c r="AS463" s="5">
        <f t="array" ref="AS463">(PRODUCT(1+BA454:BA463/100)-1)*100</f>
        <v>0.48797088703349534</v>
      </c>
      <c r="AU463" s="2">
        <v>43306</v>
      </c>
      <c r="AV463" s="5">
        <v>3.4182191078446778E-2</v>
      </c>
      <c r="AW463" s="5">
        <v>2.5999999999999999E-2</v>
      </c>
      <c r="AX463" s="5">
        <v>3.1E-2</v>
      </c>
      <c r="AY463" s="5">
        <v>-7.0000000000000001E-3</v>
      </c>
      <c r="AZ463" s="5">
        <v>-0.189</v>
      </c>
      <c r="BA463" s="5">
        <v>3.2000000000000001E-2</v>
      </c>
    </row>
    <row r="464" spans="1:53" x14ac:dyDescent="0.25">
      <c r="A464" s="2">
        <v>43307</v>
      </c>
      <c r="B464" s="5">
        <v>1</v>
      </c>
      <c r="C464" s="5">
        <f t="shared" si="142"/>
        <v>1.0406130303029382</v>
      </c>
      <c r="D464" s="5">
        <f t="shared" si="143"/>
        <v>1.0590401250771782</v>
      </c>
      <c r="E464" s="5">
        <f t="shared" si="144"/>
        <v>0.92768118901851282</v>
      </c>
      <c r="F464" s="5">
        <f t="shared" si="145"/>
        <v>0.84313391186607378</v>
      </c>
      <c r="G464" s="5">
        <f t="shared" si="146"/>
        <v>1.0518892210264004</v>
      </c>
      <c r="H464" s="7">
        <v>342</v>
      </c>
      <c r="I464" s="7"/>
      <c r="J464" s="2">
        <f t="shared" si="147"/>
        <v>43307</v>
      </c>
      <c r="K464" s="5">
        <v>1</v>
      </c>
      <c r="L464" s="5">
        <f>_xlfn.STDEV.S($AV435:$AV464)/_xlfn.STDEV.S(AW435:AW464)</f>
        <v>0.71630697746399563</v>
      </c>
      <c r="M464" s="5">
        <f>_xlfn.STDEV.S($AV435:$AV464)/_xlfn.STDEV.S(AY435:AY464)</f>
        <v>0.55758156575140461</v>
      </c>
      <c r="N464" s="5">
        <f>_xlfn.STDEV.S($AV435:$AV464)/_xlfn.STDEV.S(AZ435:AZ464)</f>
        <v>0.24859651772857341</v>
      </c>
      <c r="O464" s="7">
        <f t="shared" si="141"/>
        <v>342</v>
      </c>
      <c r="P464" s="7"/>
      <c r="Q464" s="2">
        <f t="shared" si="148"/>
        <v>43307</v>
      </c>
      <c r="R464" s="5">
        <v>0</v>
      </c>
      <c r="S464" s="5">
        <f t="array" ref="S464">((PRODUCT(1+$AV445:$AV464/100)-1)*100)-((PRODUCT(1+AW445:AW464/100)-1)*100)</f>
        <v>-0.20263686798185354</v>
      </c>
      <c r="T464" s="5">
        <f t="array" ref="T464">((PRODUCT(1+$AV445:$AV464/100)-1)*100)-((PRODUCT(1+AX445:AX464/100)-1)*100)</f>
        <v>-0.16148197617953386</v>
      </c>
      <c r="U464" s="5">
        <f t="array" ref="U464">((PRODUCT(1+$AV445:$AV464/100)-1)*100)-((PRODUCT(1+AY445:AY464/100)-1)*100)</f>
        <v>-0.50703979243027497</v>
      </c>
      <c r="V464" s="7">
        <f t="shared" si="140"/>
        <v>342</v>
      </c>
      <c r="W464" s="7"/>
      <c r="X464" s="2">
        <f t="shared" si="149"/>
        <v>43307</v>
      </c>
      <c r="Y464" s="6">
        <f t="shared" si="149"/>
        <v>0</v>
      </c>
      <c r="Z464" s="6">
        <f t="shared" si="150"/>
        <v>1.0002768204339654</v>
      </c>
      <c r="AA464" s="6">
        <f>1+(($AV464-AY464)/100)</f>
        <v>1.0000768204339654</v>
      </c>
      <c r="AB464" s="7">
        <f>H464</f>
        <v>342</v>
      </c>
      <c r="AC464" s="5">
        <f t="shared" si="151"/>
        <v>1.0003068204339653</v>
      </c>
      <c r="AD464" s="5">
        <f t="shared" si="152"/>
        <v>0.99509682043396541</v>
      </c>
      <c r="AE464" s="5">
        <f t="shared" si="153"/>
        <v>1.0004268204339655</v>
      </c>
      <c r="AF464" s="2"/>
      <c r="AG464" s="5">
        <f t="shared" si="154"/>
        <v>115.27190480873219</v>
      </c>
      <c r="AH464" s="5">
        <f t="shared" si="155"/>
        <v>110.77307457429664</v>
      </c>
      <c r="AI464" s="5">
        <f t="shared" si="156"/>
        <v>108.84564435207938</v>
      </c>
      <c r="AJ464" s="5">
        <f t="shared" si="157"/>
        <v>124.25810307815978</v>
      </c>
      <c r="AK464" s="5">
        <f t="shared" si="158"/>
        <v>136.71838267494851</v>
      </c>
      <c r="AL464" s="5">
        <f t="shared" si="159"/>
        <v>109.58559371513807</v>
      </c>
      <c r="AN464" s="5">
        <f t="array" ref="AN464">(PRODUCT(1+AV455:AV464/100)-1)*100</f>
        <v>0.316645271715843</v>
      </c>
      <c r="AO464" s="5">
        <f t="array" ref="AO464">(PRODUCT(1+AW455:AW464/100)-1)*100</f>
        <v>0.45787220786694949</v>
      </c>
      <c r="AP464" s="5">
        <f t="array" ref="AP464">(PRODUCT(1+AX455:AX464/100)-1)*100</f>
        <v>0.4287572910432802</v>
      </c>
      <c r="AQ464" s="5">
        <f t="array" ref="AQ464">(PRODUCT(1+AY455:AY464/100)-1)*100</f>
        <v>0.65981787865601049</v>
      </c>
      <c r="AR464" s="5">
        <f t="array" ref="AR464">(PRODUCT(1+AZ455:AZ464/100)-1)*100</f>
        <v>1.1747344617803357</v>
      </c>
      <c r="AS464" s="5">
        <f t="array" ref="AS464">(PRODUCT(1+BA455:BA464/100)-1)*100</f>
        <v>0.43579332141800986</v>
      </c>
      <c r="AU464" s="2">
        <v>43307</v>
      </c>
      <c r="AV464" s="5">
        <v>0.136682043396541</v>
      </c>
      <c r="AW464" s="5">
        <v>0.109</v>
      </c>
      <c r="AX464" s="5">
        <v>0.106</v>
      </c>
      <c r="AY464" s="5">
        <v>0.129</v>
      </c>
      <c r="AZ464" s="5">
        <v>0.627</v>
      </c>
      <c r="BA464" s="5">
        <v>9.4E-2</v>
      </c>
    </row>
    <row r="465" spans="1:53" x14ac:dyDescent="0.25">
      <c r="A465" s="2">
        <v>43308</v>
      </c>
      <c r="B465" s="5">
        <v>1</v>
      </c>
      <c r="C465" s="5">
        <f t="shared" si="142"/>
        <v>1.0403591737915336</v>
      </c>
      <c r="D465" s="5">
        <f t="shared" si="143"/>
        <v>1.0588981938854045</v>
      </c>
      <c r="E465" s="5">
        <f t="shared" si="144"/>
        <v>0.92669537166767046</v>
      </c>
      <c r="F465" s="5">
        <f t="shared" si="145"/>
        <v>0.84156557528424625</v>
      </c>
      <c r="G465" s="5">
        <f t="shared" si="146"/>
        <v>1.0516746596629145</v>
      </c>
      <c r="H465" s="7">
        <v>342</v>
      </c>
      <c r="I465" s="7"/>
      <c r="J465" s="2">
        <f t="shared" si="147"/>
        <v>43308</v>
      </c>
      <c r="K465" s="5">
        <v>1</v>
      </c>
      <c r="L465" s="5">
        <f>_xlfn.STDEV.S($AV436:$AV465)/_xlfn.STDEV.S(AW436:AW465)</f>
        <v>0.7220673625970625</v>
      </c>
      <c r="M465" s="5">
        <f>_xlfn.STDEV.S($AV436:$AV465)/_xlfn.STDEV.S(AY436:AY465)</f>
        <v>0.55871598637639719</v>
      </c>
      <c r="N465" s="5">
        <f>_xlfn.STDEV.S($AV436:$AV465)/_xlfn.STDEV.S(AZ436:AZ465)</f>
        <v>0.24731717466198735</v>
      </c>
      <c r="O465" s="7">
        <f t="shared" si="141"/>
        <v>342</v>
      </c>
      <c r="P465" s="7"/>
      <c r="Q465" s="2">
        <f t="shared" si="148"/>
        <v>43308</v>
      </c>
      <c r="R465" s="5">
        <v>0</v>
      </c>
      <c r="S465" s="5">
        <f t="array" ref="S465">((PRODUCT(1+$AV446:$AV465/100)-1)*100)-((PRODUCT(1+AW446:AW465/100)-1)*100)</f>
        <v>-0.39020154123905471</v>
      </c>
      <c r="T465" s="5">
        <f t="array" ref="T465">((PRODUCT(1+$AV446:$AV465/100)-1)*100)-((PRODUCT(1+AX446:AX465/100)-1)*100)</f>
        <v>-0.3347482452106032</v>
      </c>
      <c r="U465" s="5">
        <f t="array" ref="U465">((PRODUCT(1+$AV446:$AV465/100)-1)*100)-((PRODUCT(1+AY446:AY465/100)-1)*100)</f>
        <v>-0.79916660548322582</v>
      </c>
      <c r="V465" s="7">
        <f t="shared" si="140"/>
        <v>342</v>
      </c>
      <c r="W465" s="7"/>
      <c r="X465" s="2">
        <f t="shared" si="149"/>
        <v>43308</v>
      </c>
      <c r="Y465" s="6">
        <f t="shared" si="149"/>
        <v>0</v>
      </c>
      <c r="Z465" s="6">
        <f t="shared" si="150"/>
        <v>0.99975592902235122</v>
      </c>
      <c r="AA465" s="6">
        <f>1+(($AV465-AY465)/100)</f>
        <v>0.99893592902235118</v>
      </c>
      <c r="AB465" s="7">
        <f>H465</f>
        <v>342</v>
      </c>
      <c r="AC465" s="5">
        <f t="shared" si="151"/>
        <v>0.99986592902235116</v>
      </c>
      <c r="AD465" s="5">
        <f t="shared" si="152"/>
        <v>0.99813592902235115</v>
      </c>
      <c r="AE465" s="5">
        <f t="shared" si="153"/>
        <v>0.99979592902235115</v>
      </c>
      <c r="AF465" s="2"/>
      <c r="AG465" s="5">
        <f t="shared" si="154"/>
        <v>115.30140623463444</v>
      </c>
      <c r="AH465" s="5">
        <f t="shared" si="155"/>
        <v>110.82846111158379</v>
      </c>
      <c r="AI465" s="5">
        <f t="shared" si="156"/>
        <v>108.88809415337667</v>
      </c>
      <c r="AJ465" s="5">
        <f t="shared" si="157"/>
        <v>124.42212377422295</v>
      </c>
      <c r="AK465" s="5">
        <f t="shared" si="158"/>
        <v>137.00822564621939</v>
      </c>
      <c r="AL465" s="5">
        <f t="shared" si="159"/>
        <v>109.63600308824702</v>
      </c>
      <c r="AN465" s="5">
        <f t="array" ref="AN465">(PRODUCT(1+AV456:AV465/100)-1)*100</f>
        <v>0.21367521367521292</v>
      </c>
      <c r="AO465" s="5">
        <f t="array" ref="AO465">(PRODUCT(1+AW456:AW465/100)-1)*100</f>
        <v>0.44180954966805963</v>
      </c>
      <c r="AP465" s="5">
        <f t="array" ref="AP465">(PRODUCT(1+AX456:AX465/100)-1)*100</f>
        <v>0.41570833805100182</v>
      </c>
      <c r="AQ465" s="5">
        <f t="array" ref="AQ465">(PRODUCT(1+AY456:AY465/100)-1)*100</f>
        <v>0.62866411574717951</v>
      </c>
      <c r="AR465" s="5">
        <f t="array" ref="AR465">(PRODUCT(1+AZ456:AZ465/100)-1)*100</f>
        <v>1.0698441911950907</v>
      </c>
      <c r="AS465" s="5">
        <f t="array" ref="AS465">(PRODUCT(1+BA456:BA465/100)-1)*100</f>
        <v>0.42274436716922548</v>
      </c>
      <c r="AU465" s="2">
        <v>43308</v>
      </c>
      <c r="AV465" s="5">
        <v>2.5592902235116455E-2</v>
      </c>
      <c r="AW465" s="5">
        <v>0.05</v>
      </c>
      <c r="AX465" s="5">
        <v>3.9E-2</v>
      </c>
      <c r="AY465" s="5">
        <v>0.13200000000000001</v>
      </c>
      <c r="AZ465" s="5">
        <v>0.21199999999999999</v>
      </c>
      <c r="BA465" s="5">
        <v>4.5999999999999999E-2</v>
      </c>
    </row>
    <row r="466" spans="1:53" x14ac:dyDescent="0.25">
      <c r="A466" s="2">
        <v>43311</v>
      </c>
      <c r="B466" s="5">
        <v>1</v>
      </c>
      <c r="C466" s="5">
        <f t="shared" si="142"/>
        <v>1.0401628074775722</v>
      </c>
      <c r="D466" s="5">
        <f t="shared" si="143"/>
        <v>1.0586983283577751</v>
      </c>
      <c r="E466" s="5">
        <f t="shared" si="144"/>
        <v>0.9265204592346532</v>
      </c>
      <c r="F466" s="5">
        <f t="shared" si="145"/>
        <v>0.83953555840540439</v>
      </c>
      <c r="G466" s="5">
        <f t="shared" si="146"/>
        <v>1.0515392164988491</v>
      </c>
      <c r="H466" s="7">
        <v>343</v>
      </c>
      <c r="I466" s="7"/>
      <c r="J466" s="2">
        <f t="shared" si="147"/>
        <v>43311</v>
      </c>
      <c r="K466" s="5">
        <v>1</v>
      </c>
      <c r="L466" s="5">
        <f>_xlfn.STDEV.S($AV437:$AV466)/_xlfn.STDEV.S(AW437:AW466)</f>
        <v>0.69803973277448894</v>
      </c>
      <c r="M466" s="5">
        <f>_xlfn.STDEV.S($AV437:$AV466)/_xlfn.STDEV.S(AY437:AY466)</f>
        <v>0.54264705066885754</v>
      </c>
      <c r="N466" s="5">
        <f>_xlfn.STDEV.S($AV437:$AV466)/_xlfn.STDEV.S(AZ437:AZ466)</f>
        <v>0.23759674175161968</v>
      </c>
      <c r="O466" s="7">
        <f t="shared" si="141"/>
        <v>343</v>
      </c>
      <c r="P466" s="7"/>
      <c r="Q466" s="2">
        <f t="shared" si="148"/>
        <v>43311</v>
      </c>
      <c r="R466" s="5">
        <v>0</v>
      </c>
      <c r="S466" s="5">
        <f t="array" ref="S466">((PRODUCT(1+$AV447:$AV466/100)-1)*100)-((PRODUCT(1+AW447:AW466/100)-1)*100)</f>
        <v>-0.25845195014932987</v>
      </c>
      <c r="T466" s="5">
        <f t="array" ref="T466">((PRODUCT(1+$AV447:$AV466/100)-1)*100)-((PRODUCT(1+AX447:AX466/100)-1)*100)</f>
        <v>-0.21209160307189556</v>
      </c>
      <c r="U466" s="5">
        <f t="array" ref="U466">((PRODUCT(1+$AV447:$AV466/100)-1)*100)-((PRODUCT(1+AY447:AY466/100)-1)*100)</f>
        <v>-0.60654988280586242</v>
      </c>
      <c r="V466" s="7">
        <f t="shared" si="140"/>
        <v>343</v>
      </c>
      <c r="W466" s="7"/>
      <c r="X466" s="2">
        <f t="shared" si="149"/>
        <v>43311</v>
      </c>
      <c r="Y466" s="6">
        <f t="shared" si="149"/>
        <v>0</v>
      </c>
      <c r="Z466" s="6">
        <f t="shared" si="150"/>
        <v>0.99981115138592747</v>
      </c>
      <c r="AA466" s="6">
        <f>1+(($AV466-AY466)/100)</f>
        <v>0.99981115138592747</v>
      </c>
      <c r="AB466" s="7">
        <f>H466</f>
        <v>343</v>
      </c>
      <c r="AC466" s="5">
        <f t="shared" si="151"/>
        <v>0.99981115138592747</v>
      </c>
      <c r="AD466" s="5">
        <f t="shared" si="152"/>
        <v>0.99758115138592751</v>
      </c>
      <c r="AE466" s="5">
        <f t="shared" si="153"/>
        <v>0.99987115138592753</v>
      </c>
      <c r="AF466" s="2"/>
      <c r="AG466" s="5">
        <f t="shared" si="154"/>
        <v>115.34074146917078</v>
      </c>
      <c r="AH466" s="5">
        <f t="shared" si="155"/>
        <v>110.88720019597292</v>
      </c>
      <c r="AI466" s="5">
        <f t="shared" si="156"/>
        <v>108.94580484327795</v>
      </c>
      <c r="AJ466" s="5">
        <f t="shared" si="157"/>
        <v>124.48806749982329</v>
      </c>
      <c r="AK466" s="5">
        <f t="shared" si="158"/>
        <v>137.38636834900296</v>
      </c>
      <c r="AL466" s="5">
        <f t="shared" si="159"/>
        <v>109.6875320096985</v>
      </c>
      <c r="AN466" s="5">
        <f t="array" ref="AN466">(PRODUCT(1+AV457:AV466/100)-1)*100</f>
        <v>0.25643217369004656</v>
      </c>
      <c r="AO466" s="5">
        <f t="array" ref="AO466">(PRODUCT(1+AW457:AW466/100)-1)*100</f>
        <v>0.47796245511197988</v>
      </c>
      <c r="AP466" s="5">
        <f t="array" ref="AP466">(PRODUCT(1+AX457:AX466/100)-1)*100</f>
        <v>0.45185184865585981</v>
      </c>
      <c r="AQ466" s="5">
        <f t="array" ref="AQ466">(PRODUCT(1+AY457:AY466/100)-1)*100</f>
        <v>0.66488427740136746</v>
      </c>
      <c r="AR466" s="5">
        <f t="array" ref="AR466">(PRODUCT(1+AZ457:AZ466/100)-1)*100</f>
        <v>1.2273241721562078</v>
      </c>
      <c r="AS466" s="5">
        <f t="array" ref="AS466">(PRODUCT(1+BA457:BA466/100)-1)*100</f>
        <v>0.45587923392900187</v>
      </c>
      <c r="AU466" s="2">
        <v>43311</v>
      </c>
      <c r="AV466" s="5">
        <v>3.4115138592749616E-2</v>
      </c>
      <c r="AW466" s="5">
        <v>5.2999999999999999E-2</v>
      </c>
      <c r="AX466" s="5">
        <v>5.2999999999999999E-2</v>
      </c>
      <c r="AY466" s="5">
        <v>5.2999999999999999E-2</v>
      </c>
      <c r="AZ466" s="5">
        <v>0.27600000000000002</v>
      </c>
      <c r="BA466" s="5">
        <v>4.7E-2</v>
      </c>
    </row>
    <row r="467" spans="1:53" x14ac:dyDescent="0.25">
      <c r="A467" s="2">
        <v>43312</v>
      </c>
      <c r="B467" s="5">
        <v>1</v>
      </c>
      <c r="C467" s="5">
        <f t="shared" si="142"/>
        <v>1.0395721674857765</v>
      </c>
      <c r="D467" s="5">
        <f t="shared" si="143"/>
        <v>1.058033749725372</v>
      </c>
      <c r="E467" s="5">
        <f t="shared" si="144"/>
        <v>0.92642004272285561</v>
      </c>
      <c r="F467" s="5">
        <f t="shared" si="145"/>
        <v>0.84094051596974329</v>
      </c>
      <c r="G467" s="5">
        <f t="shared" si="146"/>
        <v>1.0508791318687891</v>
      </c>
      <c r="H467" s="7">
        <v>346</v>
      </c>
      <c r="I467" s="7"/>
      <c r="J467" s="2">
        <f t="shared" si="147"/>
        <v>43312</v>
      </c>
      <c r="K467" s="5">
        <v>1</v>
      </c>
      <c r="L467" s="5">
        <f>_xlfn.STDEV.S($AV438:$AV467)/_xlfn.STDEV.S(AW438:AW467)</f>
        <v>0.68634570614985124</v>
      </c>
      <c r="M467" s="5">
        <f>_xlfn.STDEV.S($AV438:$AV467)/_xlfn.STDEV.S(AY438:AY467)</f>
        <v>0.53820345566536043</v>
      </c>
      <c r="N467" s="5">
        <f>_xlfn.STDEV.S($AV438:$AV467)/_xlfn.STDEV.S(AZ438:AZ467)</f>
        <v>0.23521116945838372</v>
      </c>
      <c r="O467" s="7">
        <f t="shared" si="141"/>
        <v>346</v>
      </c>
      <c r="P467" s="7"/>
      <c r="Q467" s="2">
        <f t="shared" si="148"/>
        <v>43312</v>
      </c>
      <c r="R467" s="5">
        <v>0</v>
      </c>
      <c r="S467" s="5">
        <f t="array" ref="S467">((PRODUCT(1+$AV448:$AV467/100)-1)*100)-((PRODUCT(1+AW448:AW467/100)-1)*100)</f>
        <v>-0.55497490317590881</v>
      </c>
      <c r="T467" s="5">
        <f t="array" ref="T467">((PRODUCT(1+$AV448:$AV467/100)-1)*100)-((PRODUCT(1+AX448:AX467/100)-1)*100)</f>
        <v>-0.51043114923001731</v>
      </c>
      <c r="U467" s="5">
        <f t="array" ref="U467">((PRODUCT(1+$AV448:$AV467/100)-1)*100)-((PRODUCT(1+AY448:AY467/100)-1)*100)</f>
        <v>-0.88530693375556968</v>
      </c>
      <c r="V467" s="7">
        <f t="shared" si="140"/>
        <v>346</v>
      </c>
      <c r="W467" s="7"/>
      <c r="X467" s="2">
        <f t="shared" si="149"/>
        <v>43312</v>
      </c>
      <c r="Y467" s="6">
        <f t="shared" si="149"/>
        <v>0</v>
      </c>
      <c r="Z467" s="6">
        <f t="shared" si="150"/>
        <v>0.99943155256202565</v>
      </c>
      <c r="AA467" s="6">
        <f>1+(($AV467-AY467)/100)</f>
        <v>0.99989155256202567</v>
      </c>
      <c r="AB467" s="7">
        <f>H467</f>
        <v>346</v>
      </c>
      <c r="AC467" s="5">
        <f t="shared" si="151"/>
        <v>0.99937155256202559</v>
      </c>
      <c r="AD467" s="5">
        <f t="shared" si="152"/>
        <v>1.0016715525620257</v>
      </c>
      <c r="AE467" s="5">
        <f t="shared" si="153"/>
        <v>0.99937155256202559</v>
      </c>
      <c r="AF467" s="2"/>
      <c r="AG467" s="5">
        <f t="shared" si="154"/>
        <v>115.39974432097527</v>
      </c>
      <c r="AH467" s="5">
        <f t="shared" si="155"/>
        <v>111.00695837218457</v>
      </c>
      <c r="AI467" s="5">
        <f t="shared" si="156"/>
        <v>109.07000306079928</v>
      </c>
      <c r="AJ467" s="5">
        <f t="shared" si="157"/>
        <v>124.56525010167319</v>
      </c>
      <c r="AK467" s="5">
        <f t="shared" si="158"/>
        <v>137.22700016171811</v>
      </c>
      <c r="AL467" s="5">
        <f t="shared" si="159"/>
        <v>109.81257579618955</v>
      </c>
      <c r="AN467" s="5">
        <f t="array" ref="AN467">(PRODUCT(1+AV458:AV467/100)-1)*100</f>
        <v>0.40212183435999194</v>
      </c>
      <c r="AO467" s="5">
        <f t="array" ref="AO467">(PRODUCT(1+AW458:AW467/100)-1)*100</f>
        <v>0.56334908427413399</v>
      </c>
      <c r="AP467" s="5">
        <f t="array" ref="AP467">(PRODUCT(1+AX458:AX467/100)-1)*100</f>
        <v>0.54424722537371739</v>
      </c>
      <c r="AQ467" s="5">
        <f t="array" ref="AQ467">(PRODUCT(1+AY458:AY467/100)-1)*100</f>
        <v>0.69910075744126221</v>
      </c>
      <c r="AR467" s="5">
        <f t="array" ref="AR467">(PRODUCT(1+AZ458:AZ467/100)-1)*100</f>
        <v>1.0099006744487937</v>
      </c>
      <c r="AS467" s="5">
        <f t="array" ref="AS467">(PRODUCT(1+BA458:BA467/100)-1)*100</f>
        <v>0.55028887848000974</v>
      </c>
      <c r="AU467" s="2">
        <v>43312</v>
      </c>
      <c r="AV467" s="5">
        <v>5.1155256202561894E-2</v>
      </c>
      <c r="AW467" s="5">
        <v>0.108</v>
      </c>
      <c r="AX467" s="5">
        <v>0.114</v>
      </c>
      <c r="AY467" s="5">
        <v>6.2E-2</v>
      </c>
      <c r="AZ467" s="5">
        <v>-0.11600000000000001</v>
      </c>
      <c r="BA467" s="5">
        <v>0.114</v>
      </c>
    </row>
    <row r="468" spans="1:53" x14ac:dyDescent="0.25">
      <c r="A468" s="2">
        <v>43313</v>
      </c>
      <c r="B468" s="5">
        <v>1</v>
      </c>
      <c r="C468" s="5">
        <f t="shared" si="142"/>
        <v>1.0391455979078541</v>
      </c>
      <c r="D468" s="5">
        <f t="shared" si="143"/>
        <v>1.0575784582781202</v>
      </c>
      <c r="E468" s="5">
        <f t="shared" si="144"/>
        <v>0.92613249409396825</v>
      </c>
      <c r="F468" s="5">
        <f t="shared" si="145"/>
        <v>0.84371645312234933</v>
      </c>
      <c r="G468" s="5">
        <f t="shared" si="146"/>
        <v>1.0503324138397749</v>
      </c>
      <c r="H468" s="7">
        <v>343</v>
      </c>
      <c r="I468" s="7"/>
      <c r="J468" s="2">
        <f t="shared" si="147"/>
        <v>43313</v>
      </c>
      <c r="K468" s="5">
        <v>1</v>
      </c>
      <c r="L468" s="5">
        <f>_xlfn.STDEV.S($AV439:$AV468)/_xlfn.STDEV.S(AW439:AW468)</f>
        <v>0.68301591860075883</v>
      </c>
      <c r="M468" s="5">
        <f>_xlfn.STDEV.S($AV439:$AV468)/_xlfn.STDEV.S(AY439:AY468)</f>
        <v>0.55626419762589485</v>
      </c>
      <c r="N468" s="5">
        <f>_xlfn.STDEV.S($AV439:$AV468)/_xlfn.STDEV.S(AZ439:AZ468)</f>
        <v>0.23742595131460062</v>
      </c>
      <c r="O468" s="7">
        <f t="shared" si="141"/>
        <v>343</v>
      </c>
      <c r="P468" s="7"/>
      <c r="Q468" s="2">
        <f t="shared" si="148"/>
        <v>43313</v>
      </c>
      <c r="R468" s="5">
        <v>0</v>
      </c>
      <c r="S468" s="5">
        <f t="array" ref="S468">((PRODUCT(1+$AV449:$AV468/100)-1)*100)-((PRODUCT(1+AW449:AW468/100)-1)*100)</f>
        <v>-0.38574939756668147</v>
      </c>
      <c r="T468" s="5">
        <f t="array" ref="T468">((PRODUCT(1+$AV449:$AV468/100)-1)*100)-((PRODUCT(1+AX449:AX468/100)-1)*100)</f>
        <v>-0.33822194421071483</v>
      </c>
      <c r="U468" s="5">
        <f t="array" ref="U468">((PRODUCT(1+$AV449:$AV468/100)-1)*100)-((PRODUCT(1+AY449:AY468/100)-1)*100)</f>
        <v>-0.74008451426599287</v>
      </c>
      <c r="V468" s="7">
        <f t="shared" si="140"/>
        <v>343</v>
      </c>
      <c r="W468" s="7"/>
      <c r="X468" s="2">
        <f t="shared" si="149"/>
        <v>43313</v>
      </c>
      <c r="Y468" s="6">
        <f t="shared" si="149"/>
        <v>0</v>
      </c>
      <c r="Z468" s="6">
        <f t="shared" si="150"/>
        <v>0.99958956966340007</v>
      </c>
      <c r="AA468" s="6">
        <f>1+(($AV468-AY468)/100)</f>
        <v>0.99968956966340006</v>
      </c>
      <c r="AB468" s="7">
        <f>H468</f>
        <v>343</v>
      </c>
      <c r="AC468" s="5">
        <f t="shared" si="151"/>
        <v>0.99956956966340005</v>
      </c>
      <c r="AD468" s="5">
        <f t="shared" si="152"/>
        <v>1.0032895696634001</v>
      </c>
      <c r="AE468" s="5">
        <f t="shared" si="153"/>
        <v>0.99947956966340012</v>
      </c>
      <c r="AF468" s="2"/>
      <c r="AG468" s="5">
        <f t="shared" si="154"/>
        <v>115.3800767037071</v>
      </c>
      <c r="AH468" s="5">
        <f t="shared" si="155"/>
        <v>111.0336000421939</v>
      </c>
      <c r="AI468" s="5">
        <f t="shared" si="156"/>
        <v>109.09836126159507</v>
      </c>
      <c r="AJ468" s="5">
        <f t="shared" si="157"/>
        <v>124.58268923668743</v>
      </c>
      <c r="AK468" s="5">
        <f t="shared" si="158"/>
        <v>136.75219474115858</v>
      </c>
      <c r="AL468" s="5">
        <f t="shared" si="159"/>
        <v>109.85101019771822</v>
      </c>
      <c r="AN468" s="5">
        <f t="array" ref="AN468">(PRODUCT(1+AV459:AV468/100)-1)*100</f>
        <v>0.29062313018204389</v>
      </c>
      <c r="AO468" s="5">
        <f t="array" ref="AO468">(PRODUCT(1+AW459:AW468/100)-1)*100</f>
        <v>0.54224027992839652</v>
      </c>
      <c r="AP468" s="5">
        <f t="array" ref="AP468">(PRODUCT(1+AX459:AX468/100)-1)*100</f>
        <v>0.52816689955448304</v>
      </c>
      <c r="AQ468" s="5">
        <f t="array" ref="AQ468">(PRODUCT(1+AY459:AY468/100)-1)*100</f>
        <v>0.64375444098301315</v>
      </c>
      <c r="AR468" s="5">
        <f t="array" ref="AR468">(PRODUCT(1+AZ459:AZ468/100)-1)*100</f>
        <v>0.61010136743151477</v>
      </c>
      <c r="AS468" s="5">
        <f t="array" ref="AS468">(PRODUCT(1+BA459:BA468/100)-1)*100</f>
        <v>0.54023837231989003</v>
      </c>
      <c r="AU468" s="2">
        <v>43313</v>
      </c>
      <c r="AV468" s="5">
        <v>-1.704303365999138E-2</v>
      </c>
      <c r="AW468" s="5">
        <v>2.4E-2</v>
      </c>
      <c r="AX468" s="5">
        <v>2.5999999999999999E-2</v>
      </c>
      <c r="AY468" s="5">
        <v>1.4E-2</v>
      </c>
      <c r="AZ468" s="5">
        <v>-0.34599999999999997</v>
      </c>
      <c r="BA468" s="5">
        <v>3.5000000000000003E-2</v>
      </c>
    </row>
    <row r="469" spans="1:53" x14ac:dyDescent="0.25">
      <c r="A469" s="2">
        <v>43314</v>
      </c>
      <c r="B469" s="5">
        <v>1</v>
      </c>
      <c r="C469" s="5">
        <f t="shared" si="142"/>
        <v>1.0392301253221108</v>
      </c>
      <c r="D469" s="5">
        <f t="shared" si="143"/>
        <v>1.0577490686345394</v>
      </c>
      <c r="E469" s="5">
        <f t="shared" si="144"/>
        <v>0.92572665770374141</v>
      </c>
      <c r="F469" s="5">
        <f t="shared" si="145"/>
        <v>0.84202600575870035</v>
      </c>
      <c r="G469" s="5">
        <f t="shared" si="146"/>
        <v>1.0504808529857095</v>
      </c>
      <c r="H469" s="7">
        <v>343</v>
      </c>
      <c r="I469" s="7"/>
      <c r="J469" s="2">
        <f t="shared" si="147"/>
        <v>43314</v>
      </c>
      <c r="K469" s="5">
        <v>1</v>
      </c>
      <c r="L469" s="5">
        <f>_xlfn.STDEV.S($AV440:$AV469)/_xlfn.STDEV.S(AW440:AW469)</f>
        <v>0.6891775448502474</v>
      </c>
      <c r="M469" s="5">
        <f>_xlfn.STDEV.S($AV440:$AV469)/_xlfn.STDEV.S(AY440:AY469)</f>
        <v>0.57568363011629675</v>
      </c>
      <c r="N469" s="5">
        <f>_xlfn.STDEV.S($AV440:$AV469)/_xlfn.STDEV.S(AZ440:AZ469)</f>
        <v>0.24642514290360151</v>
      </c>
      <c r="O469" s="7">
        <f t="shared" si="141"/>
        <v>343</v>
      </c>
      <c r="P469" s="7"/>
      <c r="Q469" s="2">
        <f t="shared" si="148"/>
        <v>43314</v>
      </c>
      <c r="R469" s="5">
        <v>0</v>
      </c>
      <c r="S469" s="5">
        <f t="array" ref="S469">((PRODUCT(1+$AV450:$AV469/100)-1)*100)-((PRODUCT(1+AW450:AW469/100)-1)*100)</f>
        <v>-0.33994248088442536</v>
      </c>
      <c r="T469" s="5">
        <f t="array" ref="T469">((PRODUCT(1+$AV450:$AV469/100)-1)*100)-((PRODUCT(1+AX450:AX469/100)-1)*100)</f>
        <v>-0.28534122379637594</v>
      </c>
      <c r="U469" s="5">
        <f t="array" ref="U469">((PRODUCT(1+$AV450:$AV469/100)-1)*100)-((PRODUCT(1+AY450:AY469/100)-1)*100)</f>
        <v>-0.74093555895806684</v>
      </c>
      <c r="V469" s="7">
        <f t="shared" si="140"/>
        <v>343</v>
      </c>
      <c r="W469" s="7"/>
      <c r="X469" s="2">
        <f t="shared" si="149"/>
        <v>43314</v>
      </c>
      <c r="Y469" s="6">
        <f t="shared" si="149"/>
        <v>0</v>
      </c>
      <c r="Z469" s="6">
        <f t="shared" si="150"/>
        <v>1.0000813781641524</v>
      </c>
      <c r="AA469" s="6">
        <f>1+(($AV469-AY469)/100)</f>
        <v>0.99956137816415236</v>
      </c>
      <c r="AB469" s="7">
        <f>H469</f>
        <v>343</v>
      </c>
      <c r="AC469" s="5">
        <f t="shared" si="151"/>
        <v>1.0001613781641523</v>
      </c>
      <c r="AD469" s="5">
        <f t="shared" si="152"/>
        <v>0.9979913781641524</v>
      </c>
      <c r="AE469" s="5">
        <f t="shared" si="153"/>
        <v>1.0001413781641524</v>
      </c>
      <c r="AF469" s="2"/>
      <c r="AG469" s="5">
        <f t="shared" si="154"/>
        <v>115.43907955551161</v>
      </c>
      <c r="AH469" s="5">
        <f t="shared" si="155"/>
        <v>111.08134449021203</v>
      </c>
      <c r="AI469" s="5">
        <f t="shared" si="156"/>
        <v>109.13654568803663</v>
      </c>
      <c r="AJ469" s="5">
        <f t="shared" si="157"/>
        <v>124.70104279146229</v>
      </c>
      <c r="AK469" s="5">
        <f t="shared" si="158"/>
        <v>137.09681027190629</v>
      </c>
      <c r="AL469" s="5">
        <f t="shared" si="159"/>
        <v>109.89165507149137</v>
      </c>
      <c r="AN469" s="5">
        <f t="array" ref="AN469">(PRODUCT(1+AV460:AV469/100)-1)*100</f>
        <v>0.3762291577597221</v>
      </c>
      <c r="AO469" s="5">
        <f t="array" ref="AO469">(PRODUCT(1+AW460:AW469/100)-1)*100</f>
        <v>0.60660082942292082</v>
      </c>
      <c r="AP469" s="5">
        <f t="array" ref="AP469">(PRODUCT(1+AX460:AX469/100)-1)*100</f>
        <v>0.59051119599224933</v>
      </c>
      <c r="AQ469" s="5">
        <f t="array" ref="AQ469">(PRODUCT(1+AY460:AY469/100)-1)*100</f>
        <v>0.72224322635345839</v>
      </c>
      <c r="AR469" s="5">
        <f t="array" ref="AR469">(PRODUCT(1+AZ460:AZ469/100)-1)*100</f>
        <v>0.83842921557348848</v>
      </c>
      <c r="AS469" s="5">
        <f t="array" ref="AS469">(PRODUCT(1+BA460:BA469/100)-1)*100</f>
        <v>0.60057639308808142</v>
      </c>
      <c r="AU469" s="2">
        <v>43314</v>
      </c>
      <c r="AV469" s="5">
        <v>5.1137816415236514E-2</v>
      </c>
      <c r="AW469" s="5">
        <v>4.2999999999999997E-2</v>
      </c>
      <c r="AX469" s="5">
        <v>3.5000000000000003E-2</v>
      </c>
      <c r="AY469" s="5">
        <v>9.5000000000000001E-2</v>
      </c>
      <c r="AZ469" s="5">
        <v>0.252</v>
      </c>
      <c r="BA469" s="5">
        <v>3.6999999999999998E-2</v>
      </c>
    </row>
    <row r="470" spans="1:53" x14ac:dyDescent="0.25">
      <c r="A470" s="2">
        <v>43315</v>
      </c>
      <c r="B470" s="5">
        <v>1</v>
      </c>
      <c r="C470" s="5">
        <f t="shared" si="142"/>
        <v>1.0397945235611792</v>
      </c>
      <c r="D470" s="5">
        <f t="shared" si="143"/>
        <v>1.0582283941711033</v>
      </c>
      <c r="E470" s="5">
        <f t="shared" si="144"/>
        <v>0.92683115527413706</v>
      </c>
      <c r="F470" s="5">
        <f t="shared" si="145"/>
        <v>0.84118937321540876</v>
      </c>
      <c r="G470" s="5">
        <f t="shared" si="146"/>
        <v>1.0511038557116379</v>
      </c>
      <c r="H470" s="7">
        <v>343</v>
      </c>
      <c r="I470" s="7"/>
      <c r="J470" s="2">
        <f t="shared" si="147"/>
        <v>43315</v>
      </c>
      <c r="K470" s="5">
        <v>1</v>
      </c>
      <c r="L470" s="5">
        <f>_xlfn.STDEV.S($AV441:$AV470)/_xlfn.STDEV.S(AW441:AW470)</f>
        <v>0.7237182071283389</v>
      </c>
      <c r="M470" s="5">
        <f>_xlfn.STDEV.S($AV441:$AV470)/_xlfn.STDEV.S(AY441:AY470)</f>
        <v>0.60974130894030998</v>
      </c>
      <c r="N470" s="5">
        <f>_xlfn.STDEV.S($AV441:$AV470)/_xlfn.STDEV.S(AZ441:AZ470)</f>
        <v>0.2587625978150746</v>
      </c>
      <c r="O470" s="7">
        <f t="shared" si="141"/>
        <v>343</v>
      </c>
      <c r="P470" s="7"/>
      <c r="Q470" s="2">
        <f t="shared" si="148"/>
        <v>43315</v>
      </c>
      <c r="R470" s="5">
        <v>0</v>
      </c>
      <c r="S470" s="5">
        <f t="array" ref="S470">((PRODUCT(1+$AV451:$AV470/100)-1)*100)-((PRODUCT(1+AW451:AW470/100)-1)*100)</f>
        <v>-0.34894651149703915</v>
      </c>
      <c r="T470" s="5">
        <f t="array" ref="T470">((PRODUCT(1+$AV451:$AV470/100)-1)*100)-((PRODUCT(1+AX451:AX470/100)-1)*100)</f>
        <v>-0.30241792681358071</v>
      </c>
      <c r="U470" s="5">
        <f t="array" ref="U470">((PRODUCT(1+$AV451:$AV470/100)-1)*100)-((PRODUCT(1+AY451:AY470/100)-1)*100)</f>
        <v>-0.68505143272392655</v>
      </c>
      <c r="V470" s="7">
        <f t="shared" ref="V470:V533" si="160">H470</f>
        <v>343</v>
      </c>
      <c r="W470" s="7"/>
      <c r="X470" s="2">
        <f t="shared" si="149"/>
        <v>43315</v>
      </c>
      <c r="Y470" s="6">
        <f t="shared" si="149"/>
        <v>0</v>
      </c>
      <c r="Z470" s="6">
        <f t="shared" si="150"/>
        <v>1.0005437226339551</v>
      </c>
      <c r="AA470" s="6">
        <f>1+(($AV470-AY470)/100)</f>
        <v>1.0011937226339551</v>
      </c>
      <c r="AB470" s="7">
        <f>H470</f>
        <v>343</v>
      </c>
      <c r="AC470" s="5">
        <f t="shared" si="151"/>
        <v>1.0004537226339552</v>
      </c>
      <c r="AD470" s="5">
        <f t="shared" si="152"/>
        <v>0.99900372263395509</v>
      </c>
      <c r="AE470" s="5">
        <f t="shared" si="153"/>
        <v>1.0005937226339552</v>
      </c>
      <c r="AF470" s="2"/>
      <c r="AG470" s="5">
        <f t="shared" si="154"/>
        <v>115.63575572819329</v>
      </c>
      <c r="AH470" s="5">
        <f t="shared" si="155"/>
        <v>111.21019884982069</v>
      </c>
      <c r="AI470" s="5">
        <f t="shared" si="156"/>
        <v>109.27296637014668</v>
      </c>
      <c r="AJ470" s="5">
        <f t="shared" si="157"/>
        <v>124.76464032328593</v>
      </c>
      <c r="AK470" s="5">
        <f t="shared" si="158"/>
        <v>137.46697165964042</v>
      </c>
      <c r="AL470" s="5">
        <f t="shared" si="159"/>
        <v>110.01363480862072</v>
      </c>
      <c r="AN470" s="5">
        <f t="array" ref="AN470">(PRODUCT(1+AV461:AV470/100)-1)*100</f>
        <v>0.53005044028380244</v>
      </c>
      <c r="AO470" s="5">
        <f t="array" ref="AO470">(PRODUCT(1+AW461:AW470/100)-1)*100</f>
        <v>0.68806366410263387</v>
      </c>
      <c r="AP470" s="5">
        <f t="array" ref="AP470">(PRODUCT(1+AX461:AX470/100)-1)*100</f>
        <v>0.68503697352544357</v>
      </c>
      <c r="AQ470" s="5">
        <f t="array" ref="AQ470">(PRODUCT(1+AY461:AY470/100)-1)*100</f>
        <v>0.71318366020280966</v>
      </c>
      <c r="AR470" s="5">
        <f t="array" ref="AR470">(PRODUCT(1+AZ461:AZ470/100)-1)*100</f>
        <v>1.2767869049797653</v>
      </c>
      <c r="AS470" s="5">
        <f t="array" ref="AS470">(PRODUCT(1+BA461:BA470/100)-1)*100</f>
        <v>0.67096793603065308</v>
      </c>
      <c r="AU470" s="2">
        <v>43315</v>
      </c>
      <c r="AV470" s="5">
        <v>0.17037226339551292</v>
      </c>
      <c r="AW470" s="5">
        <v>0.11600000000000001</v>
      </c>
      <c r="AX470" s="5">
        <v>0.125</v>
      </c>
      <c r="AY470" s="5">
        <v>5.0999999999999997E-2</v>
      </c>
      <c r="AZ470" s="5">
        <v>0.27</v>
      </c>
      <c r="BA470" s="5">
        <v>0.111</v>
      </c>
    </row>
    <row r="471" spans="1:53" x14ac:dyDescent="0.25">
      <c r="A471" s="2">
        <v>43318</v>
      </c>
      <c r="B471" s="5">
        <v>1</v>
      </c>
      <c r="C471" s="5">
        <f t="shared" si="142"/>
        <v>1.0392233164928275</v>
      </c>
      <c r="D471" s="5">
        <f t="shared" si="143"/>
        <v>1.0576576276992826</v>
      </c>
      <c r="E471" s="5">
        <f t="shared" si="144"/>
        <v>0.92625722384066134</v>
      </c>
      <c r="F471" s="5">
        <f t="shared" si="145"/>
        <v>0.84139137724401314</v>
      </c>
      <c r="G471" s="5">
        <f t="shared" si="146"/>
        <v>1.0505054444792339</v>
      </c>
      <c r="H471" s="7">
        <v>343</v>
      </c>
      <c r="I471" s="7"/>
      <c r="J471" s="2">
        <f t="shared" si="147"/>
        <v>43318</v>
      </c>
      <c r="K471" s="5">
        <v>1</v>
      </c>
      <c r="L471" s="5">
        <f>_xlfn.STDEV.S($AV442:$AV471)/_xlfn.STDEV.S(AW442:AW471)</f>
        <v>0.71666260594932263</v>
      </c>
      <c r="M471" s="5">
        <f>_xlfn.STDEV.S($AV442:$AV471)/_xlfn.STDEV.S(AY442:AY471)</f>
        <v>0.60538234737064722</v>
      </c>
      <c r="N471" s="5">
        <f>_xlfn.STDEV.S($AV442:$AV471)/_xlfn.STDEV.S(AZ442:AZ471)</f>
        <v>0.26042668056381996</v>
      </c>
      <c r="O471" s="7">
        <f t="shared" si="141"/>
        <v>343</v>
      </c>
      <c r="P471" s="7"/>
      <c r="Q471" s="2">
        <f t="shared" si="148"/>
        <v>43318</v>
      </c>
      <c r="R471" s="5">
        <v>0</v>
      </c>
      <c r="S471" s="5">
        <f t="array" ref="S471">((PRODUCT(1+$AV452:$AV471/100)-1)*100)-((PRODUCT(1+AW452:AW471/100)-1)*100)</f>
        <v>-0.27776790021829534</v>
      </c>
      <c r="T471" s="5">
        <f t="array" ref="T471">((PRODUCT(1+$AV452:$AV471/100)-1)*100)-((PRODUCT(1+AX452:AX471/100)-1)*100)</f>
        <v>-0.23333111589194377</v>
      </c>
      <c r="U471" s="5">
        <f t="array" ref="U471">((PRODUCT(1+$AV452:$AV471/100)-1)*100)-((PRODUCT(1+AY452:AY471/100)-1)*100)</f>
        <v>-0.59208058810586994</v>
      </c>
      <c r="V471" s="7">
        <f t="shared" si="160"/>
        <v>343</v>
      </c>
      <c r="W471" s="7"/>
      <c r="X471" s="2">
        <f t="shared" si="149"/>
        <v>43318</v>
      </c>
      <c r="Y471" s="6">
        <f t="shared" si="149"/>
        <v>0</v>
      </c>
      <c r="Z471" s="6">
        <f t="shared" si="150"/>
        <v>0.99945016498001527</v>
      </c>
      <c r="AA471" s="6">
        <f>1+(($AV471-AY471)/100)</f>
        <v>0.99938016498001525</v>
      </c>
      <c r="AB471" s="7">
        <f>H471</f>
        <v>343</v>
      </c>
      <c r="AC471" s="5">
        <f t="shared" si="151"/>
        <v>0.99946016498001522</v>
      </c>
      <c r="AD471" s="5">
        <f t="shared" si="152"/>
        <v>1.0002401649800152</v>
      </c>
      <c r="AE471" s="5">
        <f t="shared" si="153"/>
        <v>0.99943016498001525</v>
      </c>
      <c r="AF471" s="2"/>
      <c r="AG471" s="5">
        <f t="shared" si="154"/>
        <v>115.67509096272961</v>
      </c>
      <c r="AH471" s="5">
        <f t="shared" si="155"/>
        <v>111.30917592679704</v>
      </c>
      <c r="AI471" s="5">
        <f t="shared" si="156"/>
        <v>109.3691265805524</v>
      </c>
      <c r="AJ471" s="5">
        <f t="shared" si="157"/>
        <v>124.88441437799629</v>
      </c>
      <c r="AK471" s="5">
        <f t="shared" si="158"/>
        <v>137.48071835680639</v>
      </c>
      <c r="AL471" s="5">
        <f t="shared" si="159"/>
        <v>110.11374721629656</v>
      </c>
      <c r="AN471" s="5">
        <f t="array" ref="AN471">(PRODUCT(1+AV462:AV471/100)-1)*100</f>
        <v>0.55565053855353153</v>
      </c>
      <c r="AO471" s="5">
        <f t="array" ref="AO471">(PRODUCT(1+AW462:AW471/100)-1)*100</f>
        <v>0.71925887061869975</v>
      </c>
      <c r="AP471" s="5">
        <f t="array" ref="AP471">(PRODUCT(1+AX462:AX471/100)-1)*100</f>
        <v>0.71723815269664204</v>
      </c>
      <c r="AQ471" s="5">
        <f t="array" ref="AQ471">(PRODUCT(1+AY462:AY471/100)-1)*100</f>
        <v>0.73230444209617662</v>
      </c>
      <c r="AR471" s="5">
        <f t="array" ref="AR471">(PRODUCT(1+AZ462:AZ471/100)-1)*100</f>
        <v>1.1493514656768955</v>
      </c>
      <c r="AS471" s="5">
        <f t="array" ref="AS471">(PRODUCT(1+BA462:BA471/100)-1)*100</f>
        <v>0.70618305434198003</v>
      </c>
      <c r="AU471" s="2">
        <v>43318</v>
      </c>
      <c r="AV471" s="5">
        <v>3.4016498001521178E-2</v>
      </c>
      <c r="AW471" s="5">
        <v>8.8999999999999996E-2</v>
      </c>
      <c r="AX471" s="5">
        <v>8.7999999999999995E-2</v>
      </c>
      <c r="AY471" s="5">
        <v>9.6000000000000002E-2</v>
      </c>
      <c r="AZ471" s="5">
        <v>0.01</v>
      </c>
      <c r="BA471" s="5">
        <v>9.0999999999999998E-2</v>
      </c>
    </row>
    <row r="472" spans="1:53" x14ac:dyDescent="0.25">
      <c r="A472" s="2">
        <v>43319</v>
      </c>
      <c r="B472" s="5">
        <v>1</v>
      </c>
      <c r="C472" s="5">
        <f t="shared" si="142"/>
        <v>1.0385645848087319</v>
      </c>
      <c r="D472" s="5">
        <f t="shared" si="143"/>
        <v>1.0567761871426664</v>
      </c>
      <c r="E472" s="5">
        <f t="shared" si="144"/>
        <v>0.92691021059205059</v>
      </c>
      <c r="F472" s="5">
        <f t="shared" si="145"/>
        <v>0.84499201568213667</v>
      </c>
      <c r="G472" s="5">
        <f t="shared" si="146"/>
        <v>1.049692834765303</v>
      </c>
      <c r="H472" s="7">
        <v>335</v>
      </c>
      <c r="I472" s="7"/>
      <c r="J472" s="2">
        <f t="shared" si="147"/>
        <v>43319</v>
      </c>
      <c r="K472" s="5">
        <v>1</v>
      </c>
      <c r="L472" s="5">
        <f>_xlfn.STDEV.S($AV443:$AV472)/_xlfn.STDEV.S(AW443:AW472)</f>
        <v>0.72467000221587763</v>
      </c>
      <c r="M472" s="5">
        <f>_xlfn.STDEV.S($AV443:$AV472)/_xlfn.STDEV.S(AY443:AY472)</f>
        <v>0.62186621420813215</v>
      </c>
      <c r="N472" s="5">
        <f>_xlfn.STDEV.S($AV443:$AV472)/_xlfn.STDEV.S(AZ443:AZ472)</f>
        <v>0.26018168676791942</v>
      </c>
      <c r="O472" s="7">
        <f t="shared" si="141"/>
        <v>335</v>
      </c>
      <c r="P472" s="7"/>
      <c r="Q472" s="2">
        <f t="shared" si="148"/>
        <v>43319</v>
      </c>
      <c r="R472" s="5">
        <v>0</v>
      </c>
      <c r="S472" s="5">
        <f t="array" ref="S472">((PRODUCT(1+$AV453:$AV472/100)-1)*100)-((PRODUCT(1+AW453:AW472/100)-1)*100)</f>
        <v>-0.38519801123368946</v>
      </c>
      <c r="T472" s="5">
        <f t="array" ref="T472">((PRODUCT(1+$AV453:$AV472/100)-1)*100)-((PRODUCT(1+AX453:AX472/100)-1)*100)</f>
        <v>-0.3730661896988563</v>
      </c>
      <c r="U472" s="5">
        <f t="array" ref="U472">((PRODUCT(1+$AV453:$AV472/100)-1)*100)-((PRODUCT(1+AY453:AY472/100)-1)*100)</f>
        <v>-0.47179445839020673</v>
      </c>
      <c r="V472" s="7">
        <f t="shared" si="160"/>
        <v>335</v>
      </c>
      <c r="W472" s="7"/>
      <c r="X472" s="2">
        <f t="shared" si="149"/>
        <v>43319</v>
      </c>
      <c r="Y472" s="6">
        <f t="shared" si="149"/>
        <v>0</v>
      </c>
      <c r="Z472" s="6">
        <f t="shared" si="150"/>
        <v>0.99936513559466122</v>
      </c>
      <c r="AA472" s="6">
        <f>1+(($AV472-AY472)/100)</f>
        <v>1.0007051355946612</v>
      </c>
      <c r="AB472" s="7">
        <f>H472</f>
        <v>335</v>
      </c>
      <c r="AC472" s="5">
        <f t="shared" si="151"/>
        <v>0.99916513559466114</v>
      </c>
      <c r="AD472" s="5">
        <f t="shared" si="152"/>
        <v>1.0042651355946612</v>
      </c>
      <c r="AE472" s="5">
        <f t="shared" si="153"/>
        <v>0.9992251355946612</v>
      </c>
      <c r="AF472" s="2"/>
      <c r="AG472" s="5">
        <f t="shared" si="154"/>
        <v>115.78326285770453</v>
      </c>
      <c r="AH472" s="5">
        <f t="shared" si="155"/>
        <v>111.48393133300212</v>
      </c>
      <c r="AI472" s="5">
        <f t="shared" si="156"/>
        <v>109.56270993459999</v>
      </c>
      <c r="AJ472" s="5">
        <f t="shared" si="157"/>
        <v>124.91313779330322</v>
      </c>
      <c r="AK472" s="5">
        <f t="shared" si="158"/>
        <v>137.02290756467821</v>
      </c>
      <c r="AL472" s="5">
        <f t="shared" si="159"/>
        <v>110.30204172403644</v>
      </c>
      <c r="AN472" s="5">
        <f t="array" ref="AN472">(PRODUCT(1+AV463:AV472/100)-1)*100</f>
        <v>0.615279439412042</v>
      </c>
      <c r="AO472" s="5">
        <f t="array" ref="AO472">(PRODUCT(1+AW463:AW472/100)-1)*100</f>
        <v>0.77761826496329789</v>
      </c>
      <c r="AP472" s="5">
        <f t="array" ref="AP472">(PRODUCT(1+AX463:AX472/100)-1)*100</f>
        <v>0.79672687189247249</v>
      </c>
      <c r="AQ472" s="5">
        <f t="array" ref="AQ472">(PRODUCT(1+AY463:AY472/100)-1)*100</f>
        <v>0.64979059199627986</v>
      </c>
      <c r="AR472" s="5">
        <f t="array" ref="AR472">(PRODUCT(1+AZ463:AZ472/100)-1)*100</f>
        <v>0.66052672993401895</v>
      </c>
      <c r="AS472" s="5">
        <f t="array" ref="AS472">(PRODUCT(1+BA463:BA472/100)-1)*100</f>
        <v>0.78063341295437905</v>
      </c>
      <c r="AU472" s="2">
        <v>43319</v>
      </c>
      <c r="AV472" s="5">
        <v>9.3513559466118501E-2</v>
      </c>
      <c r="AW472" s="5">
        <v>0.157</v>
      </c>
      <c r="AX472" s="5">
        <v>0.17699999999999999</v>
      </c>
      <c r="AY472" s="5">
        <v>2.3E-2</v>
      </c>
      <c r="AZ472" s="5">
        <v>-0.33300000000000002</v>
      </c>
      <c r="BA472" s="5">
        <v>0.17100000000000001</v>
      </c>
    </row>
    <row r="473" spans="1:53" x14ac:dyDescent="0.25">
      <c r="A473" s="2">
        <v>43320</v>
      </c>
      <c r="B473" s="5">
        <v>1</v>
      </c>
      <c r="C473" s="5">
        <f t="shared" si="142"/>
        <v>1.0391148498507945</v>
      </c>
      <c r="D473" s="5">
        <f t="shared" si="143"/>
        <v>1.0573255260149585</v>
      </c>
      <c r="E473" s="5">
        <f t="shared" si="144"/>
        <v>0.92747552968511404</v>
      </c>
      <c r="F473" s="5">
        <f t="shared" si="145"/>
        <v>0.84776303186513879</v>
      </c>
      <c r="G473" s="5">
        <f t="shared" si="146"/>
        <v>1.0501754696605496</v>
      </c>
      <c r="H473" s="7">
        <v>337</v>
      </c>
      <c r="I473" s="7"/>
      <c r="J473" s="2">
        <f t="shared" si="147"/>
        <v>43320</v>
      </c>
      <c r="K473" s="5">
        <v>1</v>
      </c>
      <c r="L473" s="5">
        <f>_xlfn.STDEV.S($AV444:$AV473)/_xlfn.STDEV.S(AW444:AW473)</f>
        <v>0.69039950969033459</v>
      </c>
      <c r="M473" s="5">
        <f>_xlfn.STDEV.S($AV444:$AV473)/_xlfn.STDEV.S(AY444:AY473)</f>
        <v>0.58468494397502979</v>
      </c>
      <c r="N473" s="5">
        <f>_xlfn.STDEV.S($AV444:$AV473)/_xlfn.STDEV.S(AZ444:AZ473)</f>
        <v>0.24164200872334099</v>
      </c>
      <c r="O473" s="7">
        <f t="shared" si="141"/>
        <v>337</v>
      </c>
      <c r="P473" s="7"/>
      <c r="Q473" s="2">
        <f t="shared" si="148"/>
        <v>43320</v>
      </c>
      <c r="R473" s="5">
        <v>0</v>
      </c>
      <c r="S473" s="5">
        <f t="array" ref="S473">((PRODUCT(1+$AV454:$AV473/100)-1)*100)-((PRODUCT(1+AW454:AW473/100)-1)*100)</f>
        <v>-0.39590830682230127</v>
      </c>
      <c r="T473" s="5">
        <f t="array" ref="T473">((PRODUCT(1+$AV454:$AV473/100)-1)*100)-((PRODUCT(1+AX454:AX473/100)-1)*100)</f>
        <v>-0.37059395547833773</v>
      </c>
      <c r="U473" s="5">
        <f t="array" ref="U473">((PRODUCT(1+$AV454:$AV473/100)-1)*100)-((PRODUCT(1+AY454:AY473/100)-1)*100)</f>
        <v>-0.57396310648327731</v>
      </c>
      <c r="V473" s="7">
        <f t="shared" si="160"/>
        <v>337</v>
      </c>
      <c r="W473" s="7"/>
      <c r="X473" s="2">
        <f t="shared" si="149"/>
        <v>43320</v>
      </c>
      <c r="Y473" s="6">
        <f t="shared" si="149"/>
        <v>0</v>
      </c>
      <c r="Z473" s="6">
        <f t="shared" si="150"/>
        <v>1.0005297316120265</v>
      </c>
      <c r="AA473" s="6">
        <f>1+(($AV473-AY473)/100)</f>
        <v>1.0006097316120266</v>
      </c>
      <c r="AB473" s="7">
        <f>H473</f>
        <v>337</v>
      </c>
      <c r="AC473" s="5">
        <f t="shared" si="151"/>
        <v>1.0005197316120267</v>
      </c>
      <c r="AD473" s="5">
        <f t="shared" si="152"/>
        <v>1.0032697316120267</v>
      </c>
      <c r="AE473" s="5">
        <f t="shared" si="153"/>
        <v>1.0004597316120265</v>
      </c>
      <c r="AF473" s="2"/>
      <c r="AG473" s="5">
        <f t="shared" si="154"/>
        <v>115.82259809224088</v>
      </c>
      <c r="AH473" s="5">
        <f t="shared" si="155"/>
        <v>111.46274938604884</v>
      </c>
      <c r="AI473" s="5">
        <f t="shared" si="156"/>
        <v>109.54298864681176</v>
      </c>
      <c r="AJ473" s="5">
        <f t="shared" si="157"/>
        <v>124.87941124609902</v>
      </c>
      <c r="AK473" s="5">
        <f t="shared" si="158"/>
        <v>136.62143044551371</v>
      </c>
      <c r="AL473" s="5">
        <f t="shared" si="159"/>
        <v>110.28880547902956</v>
      </c>
      <c r="AN473" s="5">
        <f t="array" ref="AN473">(PRODUCT(1+AV464:AV473/100)-1)*100</f>
        <v>0.61506919528442339</v>
      </c>
      <c r="AO473" s="5">
        <f t="array" ref="AO473">(PRODUCT(1+AW464:AW473/100)-1)*100</f>
        <v>0.73228012466055592</v>
      </c>
      <c r="AP473" s="5">
        <f t="array" ref="AP473">(PRODUCT(1+AX464:AX473/100)-1)*100</f>
        <v>0.74735178200313612</v>
      </c>
      <c r="AQ473" s="5">
        <f t="array" ref="AQ473">(PRODUCT(1+AY464:AY473/100)-1)*100</f>
        <v>0.62965922468214419</v>
      </c>
      <c r="AR473" s="5">
        <f t="array" ref="AR473">(PRODUCT(1+AZ464:AZ473/100)-1)*100</f>
        <v>0.55564154914318209</v>
      </c>
      <c r="AS473" s="5">
        <f t="array" ref="AS473">(PRODUCT(1+BA464:BA473/100)-1)*100</f>
        <v>0.73630411962655185</v>
      </c>
      <c r="AU473" s="2">
        <v>43320</v>
      </c>
      <c r="AV473" s="5">
        <v>3.3973161202660584E-2</v>
      </c>
      <c r="AW473" s="5">
        <v>-1.9E-2</v>
      </c>
      <c r="AX473" s="5">
        <v>-1.7999999999999999E-2</v>
      </c>
      <c r="AY473" s="5">
        <v>-2.7E-2</v>
      </c>
      <c r="AZ473" s="5">
        <v>-0.29299999999999998</v>
      </c>
      <c r="BA473" s="5">
        <v>-1.2E-2</v>
      </c>
    </row>
    <row r="474" spans="1:53" x14ac:dyDescent="0.25">
      <c r="A474" s="2">
        <v>43321</v>
      </c>
      <c r="B474" s="5">
        <v>1</v>
      </c>
      <c r="C474" s="5">
        <f t="shared" si="142"/>
        <v>1.0390834832899578</v>
      </c>
      <c r="D474" s="5">
        <f t="shared" si="143"/>
        <v>1.0571350711964864</v>
      </c>
      <c r="E474" s="5">
        <f t="shared" si="144"/>
        <v>0.92839430588904293</v>
      </c>
      <c r="F474" s="5">
        <f t="shared" si="145"/>
        <v>0.85304230357662758</v>
      </c>
      <c r="G474" s="5">
        <f t="shared" si="146"/>
        <v>1.0499653108143905</v>
      </c>
      <c r="H474" s="7">
        <v>338</v>
      </c>
      <c r="I474" s="7"/>
      <c r="J474" s="2">
        <f t="shared" si="147"/>
        <v>43321</v>
      </c>
      <c r="K474" s="5">
        <v>1</v>
      </c>
      <c r="L474" s="5">
        <f>_xlfn.STDEV.S($AV445:$AV474)/_xlfn.STDEV.S(AW445:AW474)</f>
        <v>0.70555805279278694</v>
      </c>
      <c r="M474" s="5">
        <f>_xlfn.STDEV.S($AV445:$AV474)/_xlfn.STDEV.S(AY445:AY474)</f>
        <v>0.5910421966792454</v>
      </c>
      <c r="N474" s="5">
        <f>_xlfn.STDEV.S($AV445:$AV474)/_xlfn.STDEV.S(AZ445:AZ474)</f>
        <v>0.24227376999480491</v>
      </c>
      <c r="O474" s="7">
        <f t="shared" si="141"/>
        <v>338</v>
      </c>
      <c r="P474" s="7"/>
      <c r="Q474" s="2">
        <f t="shared" si="148"/>
        <v>43321</v>
      </c>
      <c r="R474" s="5">
        <v>0</v>
      </c>
      <c r="S474" s="5">
        <f t="array" ref="S474">((PRODUCT(1+$AV455:$AV474/100)-1)*100)-((PRODUCT(1+AW455:AW474/100)-1)*100)</f>
        <v>-0.29053295089049858</v>
      </c>
      <c r="T474" s="5">
        <f t="array" ref="T474">((PRODUCT(1+$AV455:$AV474/100)-1)*100)-((PRODUCT(1+AX455:AX474/100)-1)*100)</f>
        <v>-0.29454402262778512</v>
      </c>
      <c r="U474" s="5">
        <f t="array" ref="U474">((PRODUCT(1+$AV455:$AV474/100)-1)*100)-((PRODUCT(1+AY455:AY474/100)-1)*100)</f>
        <v>-0.26716937042023936</v>
      </c>
      <c r="V474" s="7">
        <f t="shared" si="160"/>
        <v>338</v>
      </c>
      <c r="W474" s="7"/>
      <c r="X474" s="2">
        <f t="shared" si="149"/>
        <v>43321</v>
      </c>
      <c r="Y474" s="6">
        <f t="shared" si="149"/>
        <v>0</v>
      </c>
      <c r="Z474" s="6">
        <f t="shared" si="150"/>
        <v>0.99996980811682801</v>
      </c>
      <c r="AA474" s="6">
        <f>1+(($AV474-AY474)/100)</f>
        <v>1.000989808116828</v>
      </c>
      <c r="AB474" s="7">
        <f>H474</f>
        <v>338</v>
      </c>
      <c r="AC474" s="5">
        <f t="shared" si="151"/>
        <v>0.99981980811682802</v>
      </c>
      <c r="AD474" s="5">
        <f t="shared" si="152"/>
        <v>1.0061898081168279</v>
      </c>
      <c r="AE474" s="5">
        <f t="shared" si="153"/>
        <v>0.999799808116828</v>
      </c>
      <c r="AF474" s="2"/>
      <c r="AG474" s="5">
        <f t="shared" si="154"/>
        <v>115.84226570950905</v>
      </c>
      <c r="AH474" s="5">
        <f t="shared" si="155"/>
        <v>111.48504193592605</v>
      </c>
      <c r="AI474" s="5">
        <f t="shared" si="156"/>
        <v>109.58132869283816</v>
      </c>
      <c r="AJ474" s="5">
        <f t="shared" si="157"/>
        <v>124.77701012887722</v>
      </c>
      <c r="AK474" s="5">
        <f t="shared" si="158"/>
        <v>135.79896943423171</v>
      </c>
      <c r="AL474" s="5">
        <f t="shared" si="159"/>
        <v>110.3296123370568</v>
      </c>
      <c r="AN474" s="5">
        <f t="array" ref="AN474">(PRODUCT(1+AV465:AV474/100)-1)*100</f>
        <v>0.49479610987883671</v>
      </c>
      <c r="AO474" s="5">
        <f t="array" ref="AO474">(PRODUCT(1+AW465:AW474/100)-1)*100</f>
        <v>0.64272600933530377</v>
      </c>
      <c r="AP474" s="5">
        <f t="array" ref="AP474">(PRODUCT(1+AX465:AX474/100)-1)*100</f>
        <v>0.67589690440812422</v>
      </c>
      <c r="AQ474" s="5">
        <f t="array" ref="AQ474">(PRODUCT(1+AY465:AY474/100)-1)*100</f>
        <v>0.41760419470673327</v>
      </c>
      <c r="AR474" s="5">
        <f t="array" ref="AR474">(PRODUCT(1+AZ465:AZ474/100)-1)*100</f>
        <v>-0.67248691999430843</v>
      </c>
      <c r="AS474" s="5">
        <f t="array" ref="AS474">(PRODUCT(1+BA465:BA474/100)-1)*100</f>
        <v>0.67893835010170989</v>
      </c>
      <c r="AU474" s="2">
        <v>43321</v>
      </c>
      <c r="AV474" s="5">
        <v>1.6980811682798524E-2</v>
      </c>
      <c r="AW474" s="5">
        <v>0.02</v>
      </c>
      <c r="AX474" s="5">
        <v>3.5000000000000003E-2</v>
      </c>
      <c r="AY474" s="5">
        <v>-8.2000000000000003E-2</v>
      </c>
      <c r="AZ474" s="5">
        <v>-0.60199999999999998</v>
      </c>
      <c r="BA474" s="5">
        <v>3.6999999999999998E-2</v>
      </c>
    </row>
    <row r="475" spans="1:53" x14ac:dyDescent="0.25">
      <c r="A475" s="2">
        <v>43322</v>
      </c>
      <c r="B475" s="5">
        <v>1</v>
      </c>
      <c r="C475" s="5">
        <f t="shared" si="142"/>
        <v>1.0402806717852167</v>
      </c>
      <c r="D475" s="5">
        <f t="shared" si="143"/>
        <v>1.0580987353385132</v>
      </c>
      <c r="E475" s="5">
        <f t="shared" si="144"/>
        <v>0.93098373088291586</v>
      </c>
      <c r="F475" s="5">
        <f t="shared" si="145"/>
        <v>0.85964701480734296</v>
      </c>
      <c r="G475" s="5">
        <f t="shared" si="146"/>
        <v>1.0509855771969823</v>
      </c>
      <c r="H475" s="7">
        <v>350</v>
      </c>
      <c r="I475" s="7"/>
      <c r="J475" s="2">
        <f t="shared" si="147"/>
        <v>43322</v>
      </c>
      <c r="K475" s="5">
        <v>1</v>
      </c>
      <c r="L475" s="5">
        <f>_xlfn.STDEV.S($AV446:$AV475)/_xlfn.STDEV.S(AW446:AW475)</f>
        <v>0.7395768002894002</v>
      </c>
      <c r="M475" s="5">
        <f>_xlfn.STDEV.S($AV446:$AV475)/_xlfn.STDEV.S(AY446:AY475)</f>
        <v>0.54826154047392628</v>
      </c>
      <c r="N475" s="5">
        <f>_xlfn.STDEV.S($AV446:$AV475)/_xlfn.STDEV.S(AZ446:AZ475)</f>
        <v>0.21363316983129008</v>
      </c>
      <c r="O475" s="7">
        <f t="shared" si="141"/>
        <v>350</v>
      </c>
      <c r="P475" s="7"/>
      <c r="Q475" s="2">
        <f t="shared" si="148"/>
        <v>43322</v>
      </c>
      <c r="R475" s="5">
        <v>0</v>
      </c>
      <c r="S475" s="5">
        <f t="array" ref="S475">((PRODUCT(1+$AV456:$AV475/100)-1)*100)-((PRODUCT(1+AW456:AW475/100)-1)*100)</f>
        <v>-0.23673918937467953</v>
      </c>
      <c r="T475" s="5">
        <f t="array" ref="T475">((PRODUCT(1+$AV456:$AV475/100)-1)*100)-((PRODUCT(1+AX456:AX475/100)-1)*100)</f>
        <v>-0.27911214685136798</v>
      </c>
      <c r="U475" s="5">
        <f t="array" ref="U475">((PRODUCT(1+$AV456:$AV475/100)-1)*100)-((PRODUCT(1+AY456:AY475/100)-1)*100)</f>
        <v>4.8744652507948238E-2</v>
      </c>
      <c r="V475" s="7">
        <f t="shared" si="160"/>
        <v>350</v>
      </c>
      <c r="W475" s="7"/>
      <c r="X475" s="2">
        <f t="shared" si="149"/>
        <v>43322</v>
      </c>
      <c r="Y475" s="6">
        <f t="shared" si="149"/>
        <v>0</v>
      </c>
      <c r="Z475" s="6">
        <f t="shared" si="150"/>
        <v>1.0011504414261461</v>
      </c>
      <c r="AA475" s="6">
        <f>1+(($AV475-AY475)/100)</f>
        <v>1.0027804414261461</v>
      </c>
      <c r="AB475" s="7">
        <f>H475</f>
        <v>350</v>
      </c>
      <c r="AC475" s="5">
        <f t="shared" si="151"/>
        <v>1.000910441426146</v>
      </c>
      <c r="AD475" s="5">
        <f t="shared" si="152"/>
        <v>1.007680441426146</v>
      </c>
      <c r="AE475" s="5">
        <f t="shared" si="153"/>
        <v>1.000970441426146</v>
      </c>
      <c r="AF475" s="2"/>
      <c r="AG475" s="5">
        <f t="shared" si="154"/>
        <v>115.80293047497273</v>
      </c>
      <c r="AH475" s="5">
        <f t="shared" si="155"/>
        <v>111.31892922344151</v>
      </c>
      <c r="AI475" s="5">
        <f t="shared" si="156"/>
        <v>109.44435203197212</v>
      </c>
      <c r="AJ475" s="5">
        <f t="shared" si="157"/>
        <v>124.38770585727512</v>
      </c>
      <c r="AK475" s="5">
        <f t="shared" si="158"/>
        <v>134.70986169936916</v>
      </c>
      <c r="AL475" s="5">
        <f t="shared" si="159"/>
        <v>110.18508054489526</v>
      </c>
      <c r="AN475" s="5">
        <f t="array" ref="AN475">(PRODUCT(1+AV466:AV475/100)-1)*100</f>
        <v>0.43496801705755761</v>
      </c>
      <c r="AO475" s="5">
        <f t="array" ref="AO475">(PRODUCT(1+AW466:AW475/100)-1)*100</f>
        <v>0.44254707404438598</v>
      </c>
      <c r="AP475" s="5">
        <f t="array" ref="AP475">(PRODUCT(1+AX466:AX475/100)-1)*100</f>
        <v>0.51085280068539074</v>
      </c>
      <c r="AQ475" s="5">
        <f t="array" ref="AQ475">(PRODUCT(1+AY466:AY475/100)-1)*100</f>
        <v>-2.7662216255264216E-2</v>
      </c>
      <c r="AR475" s="5">
        <f t="array" ref="AR475">(PRODUCT(1+AZ466:AZ475/100)-1)*100</f>
        <v>-1.6775371960403462</v>
      </c>
      <c r="AS475" s="5">
        <f t="array" ref="AS475">(PRODUCT(1+BA466:BA475/100)-1)*100</f>
        <v>0.50081856432349081</v>
      </c>
      <c r="AU475" s="2">
        <v>43322</v>
      </c>
      <c r="AV475" s="5">
        <v>-3.395585738539264E-2</v>
      </c>
      <c r="AW475" s="5">
        <v>-0.14899999999999999</v>
      </c>
      <c r="AX475" s="5">
        <v>-0.125</v>
      </c>
      <c r="AY475" s="5">
        <v>-0.312</v>
      </c>
      <c r="AZ475" s="5">
        <v>-0.80200000000000005</v>
      </c>
      <c r="BA475" s="5">
        <v>-0.13100000000000001</v>
      </c>
    </row>
    <row r="476" spans="1:53" x14ac:dyDescent="0.25">
      <c r="A476" s="2">
        <v>43325</v>
      </c>
      <c r="B476" s="5">
        <v>1</v>
      </c>
      <c r="C476" s="5">
        <f t="shared" si="142"/>
        <v>1.0379781119922753</v>
      </c>
      <c r="D476" s="5">
        <f t="shared" si="143"/>
        <v>1.0556828081532712</v>
      </c>
      <c r="E476" s="5">
        <f t="shared" si="144"/>
        <v>0.92936937394638941</v>
      </c>
      <c r="F476" s="5">
        <f t="shared" si="145"/>
        <v>0.86036949956432407</v>
      </c>
      <c r="G476" s="5">
        <f t="shared" si="146"/>
        <v>1.0485754018610347</v>
      </c>
      <c r="H476" s="7">
        <v>352</v>
      </c>
      <c r="I476" s="7"/>
      <c r="J476" s="2">
        <f t="shared" si="147"/>
        <v>43325</v>
      </c>
      <c r="K476" s="5">
        <v>1</v>
      </c>
      <c r="L476" s="5">
        <f>_xlfn.STDEV.S($AV447:$AV476)/_xlfn.STDEV.S(AW447:AW476)</f>
        <v>0.8862413732109542</v>
      </c>
      <c r="M476" s="5">
        <f>_xlfn.STDEV.S($AV447:$AV476)/_xlfn.STDEV.S(AY447:AY476)</f>
        <v>0.65946349811490046</v>
      </c>
      <c r="N476" s="5">
        <f>_xlfn.STDEV.S($AV447:$AV476)/_xlfn.STDEV.S(AZ447:AZ476)</f>
        <v>0.25920543924907874</v>
      </c>
      <c r="O476" s="7">
        <f t="shared" si="141"/>
        <v>352</v>
      </c>
      <c r="P476" s="7"/>
      <c r="Q476" s="2">
        <f t="shared" si="148"/>
        <v>43325</v>
      </c>
      <c r="R476" s="5">
        <v>0</v>
      </c>
      <c r="S476" s="5">
        <f t="array" ref="S476">((PRODUCT(1+$AV457:$AV476/100)-1)*100)-((PRODUCT(1+AW457:AW476/100)-1)*100)</f>
        <v>-0.43360303248143328</v>
      </c>
      <c r="T476" s="5">
        <f t="array" ref="T476">((PRODUCT(1+$AV457:$AV476/100)-1)*100)-((PRODUCT(1+AX457:AX476/100)-1)*100)</f>
        <v>-0.48301480125096941</v>
      </c>
      <c r="U476" s="5">
        <f t="array" ref="U476">((PRODUCT(1+$AV457:$AV476/100)-1)*100)-((PRODUCT(1+AY457:AY476/100)-1)*100)</f>
        <v>-0.10000740763005389</v>
      </c>
      <c r="V476" s="7">
        <f t="shared" si="160"/>
        <v>352</v>
      </c>
      <c r="W476" s="7"/>
      <c r="X476" s="2">
        <f t="shared" si="149"/>
        <v>43325</v>
      </c>
      <c r="Y476" s="6">
        <f t="shared" si="149"/>
        <v>0</v>
      </c>
      <c r="Z476" s="6">
        <f t="shared" si="150"/>
        <v>0.99778752717391295</v>
      </c>
      <c r="AA476" s="6">
        <f>1+(($AV476-AY476)/100)</f>
        <v>0.99826752717391298</v>
      </c>
      <c r="AB476" s="7">
        <f>H476</f>
        <v>352</v>
      </c>
      <c r="AC476" s="5">
        <f t="shared" si="151"/>
        <v>0.99771752717391293</v>
      </c>
      <c r="AD476" s="5">
        <f t="shared" si="152"/>
        <v>1.0008375271739129</v>
      </c>
      <c r="AE476" s="5">
        <f t="shared" si="153"/>
        <v>0.99770752717391298</v>
      </c>
      <c r="AF476" s="2"/>
      <c r="AG476" s="5">
        <f t="shared" si="154"/>
        <v>115.49808240731612</v>
      </c>
      <c r="AH476" s="5">
        <f t="shared" si="155"/>
        <v>111.27217527316768</v>
      </c>
      <c r="AI476" s="5">
        <f t="shared" si="156"/>
        <v>109.40604650876092</v>
      </c>
      <c r="AJ476" s="5">
        <f t="shared" si="157"/>
        <v>124.27575692200357</v>
      </c>
      <c r="AK476" s="5">
        <f t="shared" si="158"/>
        <v>134.24241847927235</v>
      </c>
      <c r="AL476" s="5">
        <f t="shared" si="159"/>
        <v>110.14761761750999</v>
      </c>
      <c r="AN476" s="5">
        <f t="array" ref="AN476">(PRODUCT(1+AV467:AV476/100)-1)*100</f>
        <v>0.13641401654016505</v>
      </c>
      <c r="AO476" s="5">
        <f t="array" ref="AO476">(PRODUCT(1+AW467:AW476/100)-1)*100</f>
        <v>0.3471772003571072</v>
      </c>
      <c r="AP476" s="5">
        <f t="array" ref="AP476">(PRODUCT(1+AX467:AX476/100)-1)*100</f>
        <v>0.42245010365020708</v>
      </c>
      <c r="AQ476" s="5">
        <f t="array" ref="AQ476">(PRODUCT(1+AY467:AY476/100)-1)*100</f>
        <v>-0.17054693038751623</v>
      </c>
      <c r="AR476" s="5">
        <f t="array" ref="AR476">(PRODUCT(1+AZ467:AZ476/100)-1)*100</f>
        <v>-2.2884001575352642</v>
      </c>
      <c r="AS476" s="5">
        <f t="array" ref="AS476">(PRODUCT(1+BA467:BA476/100)-1)*100</f>
        <v>0.41945114397394789</v>
      </c>
      <c r="AU476" s="2">
        <v>43325</v>
      </c>
      <c r="AV476" s="5">
        <v>-0.26324728260870289</v>
      </c>
      <c r="AW476" s="5">
        <v>-4.2000000000000003E-2</v>
      </c>
      <c r="AX476" s="5">
        <v>-3.5000000000000003E-2</v>
      </c>
      <c r="AY476" s="5">
        <v>-0.09</v>
      </c>
      <c r="AZ476" s="5">
        <v>-0.34699999999999998</v>
      </c>
      <c r="BA476" s="5">
        <v>-3.4000000000000002E-2</v>
      </c>
    </row>
    <row r="477" spans="1:53" x14ac:dyDescent="0.25">
      <c r="A477" s="2">
        <v>43326</v>
      </c>
      <c r="B477" s="5">
        <v>1</v>
      </c>
      <c r="C477" s="5">
        <f t="shared" si="142"/>
        <v>1.0377186823216948</v>
      </c>
      <c r="D477" s="5">
        <f t="shared" si="143"/>
        <v>1.0555139259251232</v>
      </c>
      <c r="E477" s="5">
        <f t="shared" si="144"/>
        <v>0.92858008087764332</v>
      </c>
      <c r="F477" s="5">
        <f t="shared" si="145"/>
        <v>0.85825818443062485</v>
      </c>
      <c r="G477" s="5">
        <f t="shared" si="146"/>
        <v>1.0483762103810623</v>
      </c>
      <c r="H477" s="7">
        <v>348</v>
      </c>
      <c r="I477" s="7"/>
      <c r="J477" s="2">
        <f t="shared" si="147"/>
        <v>43326</v>
      </c>
      <c r="K477" s="5">
        <v>1</v>
      </c>
      <c r="L477" s="5">
        <f>_xlfn.STDEV.S($AV448:$AV477)/_xlfn.STDEV.S(AW448:AW477)</f>
        <v>1.1273571852554638</v>
      </c>
      <c r="M477" s="5">
        <f>_xlfn.STDEV.S($AV448:$AV477)/_xlfn.STDEV.S(AY448:AY477)</f>
        <v>0.74852877409349505</v>
      </c>
      <c r="N477" s="5">
        <f>_xlfn.STDEV.S($AV448:$AV477)/_xlfn.STDEV.S(AZ448:AZ477)</f>
        <v>0.26648107730494208</v>
      </c>
      <c r="O477" s="7">
        <f t="shared" si="141"/>
        <v>348</v>
      </c>
      <c r="P477" s="7"/>
      <c r="Q477" s="2">
        <f t="shared" si="148"/>
        <v>43326</v>
      </c>
      <c r="R477" s="5">
        <v>0</v>
      </c>
      <c r="S477" s="5">
        <f t="array" ref="S477">((PRODUCT(1+$AV458:$AV477/100)-1)*100)-((PRODUCT(1+AW458:AW477/100)-1)*100)</f>
        <v>-0.34113543296567794</v>
      </c>
      <c r="T477" s="5">
        <f t="array" ref="T477">((PRODUCT(1+$AV458:$AV477/100)-1)*100)-((PRODUCT(1+AX458:AX477/100)-1)*100)</f>
        <v>-0.3824798880762259</v>
      </c>
      <c r="U477" s="5">
        <f t="array" ref="U477">((PRODUCT(1+$AV458:$AV477/100)-1)*100)-((PRODUCT(1+AY458:AY477/100)-1)*100)</f>
        <v>-6.2788827546644832E-2</v>
      </c>
      <c r="V477" s="7">
        <f t="shared" si="160"/>
        <v>348</v>
      </c>
      <c r="W477" s="7"/>
      <c r="X477" s="2">
        <f t="shared" si="149"/>
        <v>43326</v>
      </c>
      <c r="Y477" s="6">
        <f t="shared" si="149"/>
        <v>0</v>
      </c>
      <c r="Z477" s="6">
        <f t="shared" si="150"/>
        <v>0.99975000000000003</v>
      </c>
      <c r="AA477" s="6">
        <f>1+(($AV477-AY477)/100)</f>
        <v>0.99914999999999998</v>
      </c>
      <c r="AB477" s="7">
        <f>H477</f>
        <v>348</v>
      </c>
      <c r="AC477" s="5">
        <f t="shared" si="151"/>
        <v>0.99983999999999995</v>
      </c>
      <c r="AD477" s="5">
        <f t="shared" si="152"/>
        <v>0.99753999999999998</v>
      </c>
      <c r="AE477" s="5">
        <f t="shared" si="153"/>
        <v>0.99980999999999998</v>
      </c>
      <c r="AF477" s="2"/>
      <c r="AG477" s="5">
        <f t="shared" si="154"/>
        <v>115.49808240731612</v>
      </c>
      <c r="AH477" s="5">
        <f t="shared" si="155"/>
        <v>111.29999331698598</v>
      </c>
      <c r="AI477" s="5">
        <f t="shared" si="156"/>
        <v>109.42355147620232</v>
      </c>
      <c r="AJ477" s="5">
        <f t="shared" si="157"/>
        <v>124.38139131538728</v>
      </c>
      <c r="AK477" s="5">
        <f t="shared" si="158"/>
        <v>134.57265482873134</v>
      </c>
      <c r="AL477" s="5">
        <f t="shared" si="159"/>
        <v>110.16854566485731</v>
      </c>
      <c r="AN477" s="5">
        <f t="array" ref="AN477">(PRODUCT(1+AV468:AV477/100)-1)*100</f>
        <v>8.52151682999569E-2</v>
      </c>
      <c r="AO477" s="5">
        <f t="array" ref="AO477">(PRODUCT(1+AW468:AW477/100)-1)*100</f>
        <v>0.26397889744795844</v>
      </c>
      <c r="AP477" s="5">
        <f t="array" ref="AP477">(PRODUCT(1+AX468:AX477/100)-1)*100</f>
        <v>0.32414816675669922</v>
      </c>
      <c r="AQ477" s="5">
        <f t="array" ref="AQ477">(PRODUCT(1+AY468:AY477/100)-1)*100</f>
        <v>-0.14760038304091339</v>
      </c>
      <c r="AR477" s="5">
        <f t="array" ref="AR477">(PRODUCT(1+AZ468:AZ477/100)-1)*100</f>
        <v>-1.9342733790425171</v>
      </c>
      <c r="AS477" s="5">
        <f t="array" ref="AS477">(PRODUCT(1+BA468:BA477/100)-1)*100</f>
        <v>0.32416129581407382</v>
      </c>
      <c r="AU477" s="2">
        <v>43326</v>
      </c>
      <c r="AV477" s="5">
        <v>0</v>
      </c>
      <c r="AW477" s="5">
        <v>2.5000000000000001E-2</v>
      </c>
      <c r="AX477" s="5">
        <v>1.6E-2</v>
      </c>
      <c r="AY477" s="5">
        <v>8.5000000000000006E-2</v>
      </c>
      <c r="AZ477" s="5">
        <v>0.246</v>
      </c>
      <c r="BA477" s="5">
        <v>1.9E-2</v>
      </c>
    </row>
    <row r="478" spans="1:53" x14ac:dyDescent="0.25">
      <c r="A478" s="2">
        <v>43328</v>
      </c>
      <c r="B478" s="5">
        <v>1</v>
      </c>
      <c r="C478" s="5">
        <f t="shared" si="142"/>
        <v>1.0358991660254651</v>
      </c>
      <c r="D478" s="5">
        <f t="shared" si="143"/>
        <v>1.0536316408204165</v>
      </c>
      <c r="E478" s="5">
        <f t="shared" si="144"/>
        <v>0.92713710727002208</v>
      </c>
      <c r="F478" s="5">
        <f t="shared" si="145"/>
        <v>0.85558273930846784</v>
      </c>
      <c r="G478" s="5">
        <f t="shared" si="146"/>
        <v>1.0465798149653589</v>
      </c>
      <c r="H478" s="7">
        <v>349</v>
      </c>
      <c r="I478" s="7"/>
      <c r="J478" s="2">
        <f t="shared" si="147"/>
        <v>43328</v>
      </c>
      <c r="K478" s="5">
        <v>1</v>
      </c>
      <c r="L478" s="5">
        <f>_xlfn.STDEV.S($AV449:$AV478)/_xlfn.STDEV.S(AW449:AW478)</f>
        <v>1.1109046432445988</v>
      </c>
      <c r="M478" s="5">
        <f>_xlfn.STDEV.S($AV449:$AV478)/_xlfn.STDEV.S(AY449:AY478)</f>
        <v>0.73674300470566001</v>
      </c>
      <c r="N478" s="5">
        <f>_xlfn.STDEV.S($AV449:$AV478)/_xlfn.STDEV.S(AZ449:AZ478)</f>
        <v>0.26159990525512977</v>
      </c>
      <c r="O478" s="7">
        <f t="shared" si="141"/>
        <v>349</v>
      </c>
      <c r="P478" s="7"/>
      <c r="Q478" s="2">
        <f t="shared" si="148"/>
        <v>43328</v>
      </c>
      <c r="R478" s="5">
        <v>0</v>
      </c>
      <c r="S478" s="5">
        <f t="array" ref="S478">((PRODUCT(1+$AV459:$AV478/100)-1)*100)-((PRODUCT(1+AW459:AW478/100)-1)*100)</f>
        <v>-0.56704724742120405</v>
      </c>
      <c r="T478" s="5">
        <f t="array" ref="T478">((PRODUCT(1+$AV459:$AV478/100)-1)*100)-((PRODUCT(1+AX459:AX478/100)-1)*100)</f>
        <v>-0.61448039865688031</v>
      </c>
      <c r="U478" s="5">
        <f t="array" ref="U478">((PRODUCT(1+$AV459:$AV478/100)-1)*100)-((PRODUCT(1+AY459:AY478/100)-1)*100)</f>
        <v>-0.24422289502803451</v>
      </c>
      <c r="V478" s="7">
        <f t="shared" si="160"/>
        <v>349</v>
      </c>
      <c r="W478" s="7"/>
      <c r="X478" s="2">
        <f t="shared" si="149"/>
        <v>43328</v>
      </c>
      <c r="Y478" s="6">
        <f t="shared" si="149"/>
        <v>0</v>
      </c>
      <c r="Z478" s="6">
        <f t="shared" si="150"/>
        <v>0.99824428693060874</v>
      </c>
      <c r="AA478" s="6">
        <f>1+(($AV478-AY478)/100)</f>
        <v>0.99844428693060883</v>
      </c>
      <c r="AB478" s="7">
        <f>H478</f>
        <v>349</v>
      </c>
      <c r="AC478" s="5">
        <f t="shared" si="151"/>
        <v>0.99821428693060876</v>
      </c>
      <c r="AD478" s="5">
        <f t="shared" si="152"/>
        <v>0.99687428693060876</v>
      </c>
      <c r="AE478" s="5">
        <f t="shared" si="153"/>
        <v>0.99828428693060878</v>
      </c>
      <c r="AF478" s="2"/>
      <c r="AG478" s="5">
        <f t="shared" si="154"/>
        <v>115.4489133641457</v>
      </c>
      <c r="AH478" s="5">
        <f t="shared" si="155"/>
        <v>111.44802230809758</v>
      </c>
      <c r="AI478" s="5">
        <f t="shared" si="156"/>
        <v>109.57236750620996</v>
      </c>
      <c r="AJ478" s="5">
        <f t="shared" si="157"/>
        <v>124.52194228757368</v>
      </c>
      <c r="AK478" s="5">
        <f t="shared" si="158"/>
        <v>134.93600099676891</v>
      </c>
      <c r="AL478" s="5">
        <f t="shared" si="159"/>
        <v>110.31066308876497</v>
      </c>
      <c r="AN478" s="5">
        <f t="array" ref="AN478">(PRODUCT(1+AV469:AV478/100)-1)*100</f>
        <v>5.9660785817738926E-2</v>
      </c>
      <c r="AO478" s="5">
        <f t="array" ref="AO478">(PRODUCT(1+AW469:AW478/100)-1)*100</f>
        <v>0.37324041168278477</v>
      </c>
      <c r="AP478" s="5">
        <f t="array" ref="AP478">(PRODUCT(1+AX469:AX478/100)-1)*100</f>
        <v>0.43447604449191601</v>
      </c>
      <c r="AQ478" s="5">
        <f t="array" ref="AQ478">(PRODUCT(1+AY469:AY478/100)-1)*100</f>
        <v>-4.8760345025433693E-2</v>
      </c>
      <c r="AR478" s="5">
        <f t="array" ref="AR478">(PRODUCT(1+AZ469:AZ478/100)-1)*100</f>
        <v>-1.3280911124148864</v>
      </c>
      <c r="AS478" s="5">
        <f t="array" ref="AS478">(PRODUCT(1+BA469:BA478/100)-1)*100</f>
        <v>0.4184330123313984</v>
      </c>
      <c r="AU478" s="2">
        <v>43328</v>
      </c>
      <c r="AV478" s="5">
        <v>-4.2571306939120923E-2</v>
      </c>
      <c r="AW478" s="5">
        <v>0.13300000000000001</v>
      </c>
      <c r="AX478" s="5">
        <v>0.13600000000000001</v>
      </c>
      <c r="AY478" s="5">
        <v>0.113</v>
      </c>
      <c r="AZ478" s="5">
        <v>0.27</v>
      </c>
      <c r="BA478" s="5">
        <v>0.129</v>
      </c>
    </row>
    <row r="479" spans="1:53" x14ac:dyDescent="0.25">
      <c r="A479" s="2">
        <v>43329</v>
      </c>
      <c r="B479" s="5">
        <v>1</v>
      </c>
      <c r="C479" s="5">
        <f t="shared" si="142"/>
        <v>1.036589890743574</v>
      </c>
      <c r="D479" s="5">
        <f t="shared" si="143"/>
        <v>1.0543447299341622</v>
      </c>
      <c r="E479" s="5">
        <f t="shared" si="144"/>
        <v>0.92769038999738629</v>
      </c>
      <c r="F479" s="5">
        <f t="shared" si="145"/>
        <v>0.85582810437387802</v>
      </c>
      <c r="G479" s="5">
        <f t="shared" si="146"/>
        <v>1.0472881314621345</v>
      </c>
      <c r="H479" s="7">
        <v>349</v>
      </c>
      <c r="I479" s="7"/>
      <c r="J479" s="2">
        <f t="shared" si="147"/>
        <v>43329</v>
      </c>
      <c r="K479" s="5">
        <v>1</v>
      </c>
      <c r="L479" s="5">
        <f>_xlfn.STDEV.S($AV450:$AV479)/_xlfn.STDEV.S(AW450:AW479)</f>
        <v>1.117481019368364</v>
      </c>
      <c r="M479" s="5">
        <f>_xlfn.STDEV.S($AV450:$AV479)/_xlfn.STDEV.S(AY450:AY479)</f>
        <v>0.74247006542597216</v>
      </c>
      <c r="N479" s="5">
        <f>_xlfn.STDEV.S($AV450:$AV479)/_xlfn.STDEV.S(AZ450:AZ479)</f>
        <v>0.2643850615173377</v>
      </c>
      <c r="O479" s="7">
        <f t="shared" si="141"/>
        <v>349</v>
      </c>
      <c r="P479" s="7"/>
      <c r="Q479" s="2">
        <f t="shared" si="148"/>
        <v>43329</v>
      </c>
      <c r="R479" s="5">
        <v>0</v>
      </c>
      <c r="S479" s="5">
        <f t="array" ref="S479">((PRODUCT(1+$AV460:$AV479/100)-1)*100)-((PRODUCT(1+AW460:AW479/100)-1)*100)</f>
        <v>-0.48711801839413926</v>
      </c>
      <c r="T479" s="5">
        <f t="array" ref="T479">((PRODUCT(1+$AV460:$AV479/100)-1)*100)-((PRODUCT(1+AX460:AX479/100)-1)*100)</f>
        <v>-0.53962646179099849</v>
      </c>
      <c r="U479" s="5">
        <f t="array" ref="U479">((PRODUCT(1+$AV460:$AV479/100)-1)*100)-((PRODUCT(1+AY460:AY479/100)-1)*100)</f>
        <v>-0.13294127813678891</v>
      </c>
      <c r="V479" s="7">
        <f t="shared" si="160"/>
        <v>349</v>
      </c>
      <c r="W479" s="7"/>
      <c r="X479" s="2">
        <f t="shared" si="149"/>
        <v>43329</v>
      </c>
      <c r="Y479" s="6">
        <f t="shared" si="149"/>
        <v>0</v>
      </c>
      <c r="Z479" s="6">
        <f t="shared" si="150"/>
        <v>1.0006669676320272</v>
      </c>
      <c r="AA479" s="6">
        <f>1+(($AV479-AY479)/100)</f>
        <v>1.0005969676320272</v>
      </c>
      <c r="AB479" s="7">
        <f>H479</f>
        <v>349</v>
      </c>
      <c r="AC479" s="5">
        <f t="shared" si="151"/>
        <v>1.0006769676320273</v>
      </c>
      <c r="AD479" s="5">
        <f t="shared" si="152"/>
        <v>1.0002869676320272</v>
      </c>
      <c r="AE479" s="5">
        <f t="shared" si="153"/>
        <v>1.0006769676320273</v>
      </c>
      <c r="AF479" s="2"/>
      <c r="AG479" s="5">
        <f t="shared" si="154"/>
        <v>115.55708525912061</v>
      </c>
      <c r="AH479" s="5">
        <f t="shared" si="155"/>
        <v>111.47811327412076</v>
      </c>
      <c r="AI479" s="5">
        <f t="shared" si="156"/>
        <v>109.60085632176157</v>
      </c>
      <c r="AJ479" s="5">
        <f t="shared" si="157"/>
        <v>124.56427974795146</v>
      </c>
      <c r="AK479" s="5">
        <f t="shared" si="158"/>
        <v>135.02370939741681</v>
      </c>
      <c r="AL479" s="5">
        <f t="shared" si="159"/>
        <v>110.33934386116803</v>
      </c>
      <c r="AN479" s="5">
        <f t="array" ref="AN479">(PRODUCT(1+AV470:AV479/100)-1)*100</f>
        <v>0.1022233580373122</v>
      </c>
      <c r="AO479" s="5">
        <f t="array" ref="AO479">(PRODUCT(1+AW470:AW479/100)-1)*100</f>
        <v>0.35718759592766602</v>
      </c>
      <c r="AP479" s="5">
        <f t="array" ref="AP479">(PRODUCT(1+AX470:AX479/100)-1)*100</f>
        <v>0.42544010422698175</v>
      </c>
      <c r="AQ479" s="5">
        <f t="array" ref="AQ479">(PRODUCT(1+AY470:AY479/100)-1)*100</f>
        <v>-0.10967273444498771</v>
      </c>
      <c r="AR479" s="5">
        <f t="array" ref="AR479">(PRODUCT(1+AZ470:AZ479/100)-1)*100</f>
        <v>-1.512143769339247</v>
      </c>
      <c r="AS479" s="5">
        <f t="array" ref="AS479">(PRODUCT(1+BA470:BA479/100)-1)*100</f>
        <v>0.4073910702186101</v>
      </c>
      <c r="AU479" s="2">
        <v>43329</v>
      </c>
      <c r="AV479" s="5">
        <v>9.3696763202721911E-2</v>
      </c>
      <c r="AW479" s="5">
        <v>2.7E-2</v>
      </c>
      <c r="AX479" s="5">
        <v>2.5999999999999999E-2</v>
      </c>
      <c r="AY479" s="5">
        <v>3.4000000000000002E-2</v>
      </c>
      <c r="AZ479" s="5">
        <v>6.5000000000000002E-2</v>
      </c>
      <c r="BA479" s="5">
        <v>2.5999999999999999E-2</v>
      </c>
    </row>
    <row r="480" spans="1:53" x14ac:dyDescent="0.25">
      <c r="A480" s="2">
        <v>43332</v>
      </c>
      <c r="B480" s="5">
        <v>1</v>
      </c>
      <c r="C480" s="5">
        <f t="shared" si="142"/>
        <v>1.0359171843660591</v>
      </c>
      <c r="D480" s="5">
        <f t="shared" si="143"/>
        <v>1.0536394494114834</v>
      </c>
      <c r="E480" s="5">
        <f t="shared" si="144"/>
        <v>0.92723656626673523</v>
      </c>
      <c r="F480" s="5">
        <f t="shared" si="145"/>
        <v>0.85548636540786349</v>
      </c>
      <c r="G480" s="5">
        <f t="shared" si="146"/>
        <v>1.0466084823439814</v>
      </c>
      <c r="H480" s="7">
        <v>352</v>
      </c>
      <c r="I480" s="7"/>
      <c r="J480" s="2">
        <f t="shared" si="147"/>
        <v>43332</v>
      </c>
      <c r="K480" s="5">
        <v>1</v>
      </c>
      <c r="L480" s="5">
        <f>_xlfn.STDEV.S($AV451:$AV480)/_xlfn.STDEV.S(AW451:AW480)</f>
        <v>1.0823569897573948</v>
      </c>
      <c r="M480" s="5">
        <f>_xlfn.STDEV.S($AV451:$AV480)/_xlfn.STDEV.S(AY451:AY480)</f>
        <v>0.72135428277132319</v>
      </c>
      <c r="N480" s="5">
        <f>_xlfn.STDEV.S($AV451:$AV480)/_xlfn.STDEV.S(AZ451:AZ480)</f>
        <v>0.25688149563853663</v>
      </c>
      <c r="O480" s="7">
        <f t="shared" ref="O480:O543" si="161">H480</f>
        <v>352</v>
      </c>
      <c r="P480" s="7"/>
      <c r="Q480" s="2">
        <f t="shared" si="148"/>
        <v>43332</v>
      </c>
      <c r="R480" s="5">
        <v>0</v>
      </c>
      <c r="S480" s="5">
        <f t="array" ref="S480">((PRODUCT(1+$AV461:$AV480/100)-1)*100)-((PRODUCT(1+AW461:AW480/100)-1)*100)</f>
        <v>-0.53469709340634441</v>
      </c>
      <c r="T480" s="5">
        <f t="array" ref="T480">((PRODUCT(1+$AV461:$AV480/100)-1)*100)-((PRODUCT(1+AX461:AX480/100)-1)*100)</f>
        <v>-0.59330094426908175</v>
      </c>
      <c r="U480" s="5">
        <f t="array" ref="U480">((PRODUCT(1+$AV461:$AV480/100)-1)*100)-((PRODUCT(1+AY461:AY480/100)-1)*100)</f>
        <v>-0.1390515832574879</v>
      </c>
      <c r="V480" s="7">
        <f t="shared" si="160"/>
        <v>352</v>
      </c>
      <c r="W480" s="7"/>
      <c r="X480" s="2">
        <f t="shared" si="149"/>
        <v>43332</v>
      </c>
      <c r="Y480" s="6">
        <f t="shared" si="149"/>
        <v>0</v>
      </c>
      <c r="Z480" s="6">
        <f t="shared" si="150"/>
        <v>0.99935039656199454</v>
      </c>
      <c r="AA480" s="6">
        <f>1+(($AV480-AY480)/100)</f>
        <v>0.99951039656199459</v>
      </c>
      <c r="AB480" s="7">
        <f>H480</f>
        <v>352</v>
      </c>
      <c r="AC480" s="5">
        <f t="shared" si="151"/>
        <v>0.99933039656199463</v>
      </c>
      <c r="AD480" s="5">
        <f t="shared" si="152"/>
        <v>0.99960039656199462</v>
      </c>
      <c r="AE480" s="5">
        <f t="shared" si="153"/>
        <v>0.99935039656199454</v>
      </c>
      <c r="AF480" s="2"/>
      <c r="AG480" s="5">
        <f t="shared" si="154"/>
        <v>115.59642049365694</v>
      </c>
      <c r="AH480" s="5">
        <f t="shared" si="155"/>
        <v>111.58847660626215</v>
      </c>
      <c r="AI480" s="5">
        <f t="shared" si="156"/>
        <v>109.71155318664654</v>
      </c>
      <c r="AJ480" s="5">
        <f t="shared" si="157"/>
        <v>124.66766810014228</v>
      </c>
      <c r="AK480" s="5">
        <f t="shared" si="158"/>
        <v>135.12362694237089</v>
      </c>
      <c r="AL480" s="5">
        <f t="shared" si="159"/>
        <v>110.44857981159059</v>
      </c>
      <c r="AN480" s="5">
        <f t="array" ref="AN480">(PRODUCT(1+AV471:AV480/100)-1)*100</f>
        <v>-3.4016498001521178E-2</v>
      </c>
      <c r="AO480" s="5">
        <f t="array" ref="AO480">(PRODUCT(1+AW471:AW480/100)-1)*100</f>
        <v>0.34014664154344842</v>
      </c>
      <c r="AP480" s="5">
        <f t="array" ref="AP480">(PRODUCT(1+AX471:AX480/100)-1)*100</f>
        <v>0.40136808862150097</v>
      </c>
      <c r="AQ480" s="5">
        <f t="array" ref="AQ480">(PRODUCT(1+AY471:AY480/100)-1)*100</f>
        <v>-7.7724123511591081E-2</v>
      </c>
      <c r="AR480" s="5">
        <f t="array" ref="AR480">(PRODUCT(1+AZ471:AZ480/100)-1)*100</f>
        <v>-1.7046601732607414</v>
      </c>
      <c r="AS480" s="5">
        <f t="array" ref="AS480">(PRODUCT(1+BA471:BA480/100)-1)*100</f>
        <v>0.39535554272567275</v>
      </c>
      <c r="AU480" s="2">
        <v>43332</v>
      </c>
      <c r="AV480" s="5">
        <v>3.4039656199458257E-2</v>
      </c>
      <c r="AW480" s="5">
        <v>9.9000000000000005E-2</v>
      </c>
      <c r="AX480" s="5">
        <v>0.10100000000000001</v>
      </c>
      <c r="AY480" s="5">
        <v>8.3000000000000004E-2</v>
      </c>
      <c r="AZ480" s="5">
        <v>7.3999999999999996E-2</v>
      </c>
      <c r="BA480" s="5">
        <v>9.9000000000000005E-2</v>
      </c>
    </row>
    <row r="481" spans="1:53" x14ac:dyDescent="0.25">
      <c r="A481" s="2">
        <v>43333</v>
      </c>
      <c r="B481" s="5">
        <v>1</v>
      </c>
      <c r="C481" s="5">
        <f t="shared" si="142"/>
        <v>1.0362287001237676</v>
      </c>
      <c r="D481" s="5">
        <f t="shared" si="143"/>
        <v>1.0540300110118761</v>
      </c>
      <c r="E481" s="5">
        <f t="shared" si="144"/>
        <v>0.92710783542560504</v>
      </c>
      <c r="F481" s="5">
        <f t="shared" si="145"/>
        <v>0.85221857531606615</v>
      </c>
      <c r="G481" s="5">
        <f t="shared" si="146"/>
        <v>1.0470487472588528</v>
      </c>
      <c r="H481" s="7">
        <v>348</v>
      </c>
      <c r="I481" s="7"/>
      <c r="J481" s="2">
        <f t="shared" si="147"/>
        <v>43333</v>
      </c>
      <c r="K481" s="5">
        <v>1</v>
      </c>
      <c r="L481" s="5">
        <f>_xlfn.STDEV.S($AV452:$AV481)/_xlfn.STDEV.S(AW452:AW481)</f>
        <v>1.2145804238833597</v>
      </c>
      <c r="M481" s="5">
        <f>_xlfn.STDEV.S($AV452:$AV481)/_xlfn.STDEV.S(AY452:AY481)</f>
        <v>0.76262087130731226</v>
      </c>
      <c r="N481" s="5">
        <f>_xlfn.STDEV.S($AV452:$AV481)/_xlfn.STDEV.S(AZ452:AZ481)</f>
        <v>0.25768146477847814</v>
      </c>
      <c r="O481" s="7">
        <f t="shared" si="161"/>
        <v>348</v>
      </c>
      <c r="P481" s="7"/>
      <c r="Q481" s="2">
        <f t="shared" si="148"/>
        <v>43333</v>
      </c>
      <c r="R481" s="5">
        <v>0</v>
      </c>
      <c r="S481" s="5">
        <f t="array" ref="S481">((PRODUCT(1+$AV462:$AV481/100)-1)*100)-((PRODUCT(1+AW462:AW481/100)-1)*100)</f>
        <v>-0.45491068955760827</v>
      </c>
      <c r="T481" s="5">
        <f t="array" ref="T481">((PRODUCT(1+$AV462:$AV481/100)-1)*100)-((PRODUCT(1+AX462:AX481/100)-1)*100)</f>
        <v>-0.50848169430519619</v>
      </c>
      <c r="U481" s="5">
        <f t="array" ref="U481">((PRODUCT(1+$AV462:$AV481/100)-1)*100)-((PRODUCT(1+AY462:AY481/100)-1)*100)</f>
        <v>-8.4276049985487766E-2</v>
      </c>
      <c r="V481" s="7">
        <f t="shared" si="160"/>
        <v>348</v>
      </c>
      <c r="W481" s="7"/>
      <c r="X481" s="2">
        <f t="shared" si="149"/>
        <v>43333</v>
      </c>
      <c r="Y481" s="6">
        <f t="shared" si="149"/>
        <v>0</v>
      </c>
      <c r="Z481" s="6">
        <f t="shared" si="150"/>
        <v>1.0003009825606124</v>
      </c>
      <c r="AA481" s="6">
        <f>1+(($AV481-AY481)/100)</f>
        <v>0.9998609825606124</v>
      </c>
      <c r="AB481" s="7">
        <f>H481</f>
        <v>348</v>
      </c>
      <c r="AC481" s="5">
        <f t="shared" si="151"/>
        <v>1.0003709825606124</v>
      </c>
      <c r="AD481" s="5">
        <f t="shared" si="152"/>
        <v>0.99616098256061247</v>
      </c>
      <c r="AE481" s="5">
        <f t="shared" si="153"/>
        <v>1.0004209825606125</v>
      </c>
      <c r="AF481" s="2"/>
      <c r="AG481" s="5">
        <f t="shared" si="154"/>
        <v>115.73409381453411</v>
      </c>
      <c r="AH481" s="5">
        <f t="shared" si="155"/>
        <v>111.68779035044173</v>
      </c>
      <c r="AI481" s="5">
        <f t="shared" si="156"/>
        <v>109.80151666025959</v>
      </c>
      <c r="AJ481" s="5">
        <f t="shared" si="157"/>
        <v>124.83347609871548</v>
      </c>
      <c r="AK481" s="5">
        <f t="shared" si="158"/>
        <v>135.80329878589103</v>
      </c>
      <c r="AL481" s="5">
        <f t="shared" si="159"/>
        <v>110.53362521804551</v>
      </c>
      <c r="AN481" s="5">
        <f t="array" ref="AN481">(PRODUCT(1+AV472:AV481/100)-1)*100</f>
        <v>5.1007396072422218E-2</v>
      </c>
      <c r="AO481" s="5">
        <f t="array" ref="AO481">(PRODUCT(1+AW472:AW481/100)-1)*100</f>
        <v>0.34014664154347063</v>
      </c>
      <c r="AP481" s="5">
        <f t="array" ref="AP481">(PRODUCT(1+AX472:AX481/100)-1)*100</f>
        <v>0.39534930306743821</v>
      </c>
      <c r="AQ481" s="5">
        <f t="array" ref="AQ481">(PRODUCT(1+AY472:AY481/100)-1)*100</f>
        <v>-4.0788339789676886E-2</v>
      </c>
      <c r="AR481" s="5">
        <f t="array" ref="AR481">(PRODUCT(1+AZ472:AZ481/100)-1)*100</f>
        <v>-1.2201126026719633</v>
      </c>
      <c r="AS481" s="5">
        <f t="array" ref="AS481">(PRODUCT(1+BA472:BA481/100)-1)*100</f>
        <v>0.38131297168932932</v>
      </c>
      <c r="AU481" s="2">
        <v>43333</v>
      </c>
      <c r="AV481" s="5">
        <v>0.11909825606124524</v>
      </c>
      <c r="AW481" s="5">
        <v>8.8999999999999996E-2</v>
      </c>
      <c r="AX481" s="5">
        <v>8.2000000000000003E-2</v>
      </c>
      <c r="AY481" s="5">
        <v>0.13300000000000001</v>
      </c>
      <c r="AZ481" s="5">
        <v>0.503</v>
      </c>
      <c r="BA481" s="5">
        <v>7.6999999999999999E-2</v>
      </c>
    </row>
    <row r="482" spans="1:53" x14ac:dyDescent="0.25">
      <c r="A482" s="2">
        <v>43334</v>
      </c>
      <c r="B482" s="5">
        <v>1</v>
      </c>
      <c r="C482" s="5">
        <f t="shared" si="142"/>
        <v>1.0360523996985271</v>
      </c>
      <c r="D482" s="5">
        <f t="shared" si="143"/>
        <v>1.0537980457188223</v>
      </c>
      <c r="E482" s="5">
        <f t="shared" si="144"/>
        <v>0.92725578306514445</v>
      </c>
      <c r="F482" s="5">
        <f t="shared" si="145"/>
        <v>0.85286593886624507</v>
      </c>
      <c r="G482" s="5">
        <f t="shared" si="146"/>
        <v>1.0468496902877757</v>
      </c>
      <c r="H482" s="7">
        <v>348</v>
      </c>
      <c r="I482" s="7"/>
      <c r="J482" s="2">
        <f t="shared" si="147"/>
        <v>43334</v>
      </c>
      <c r="K482" s="5">
        <v>1</v>
      </c>
      <c r="L482" s="5">
        <f>_xlfn.STDEV.S($AV453:$AV482)/_xlfn.STDEV.S(AW453:AW482)</f>
        <v>1.1749952626364464</v>
      </c>
      <c r="M482" s="5">
        <f>_xlfn.STDEV.S($AV453:$AV482)/_xlfn.STDEV.S(AY453:AY482)</f>
        <v>0.7583966092822868</v>
      </c>
      <c r="N482" s="5">
        <f>_xlfn.STDEV.S($AV453:$AV482)/_xlfn.STDEV.S(AZ453:AZ482)</f>
        <v>0.25251971534466167</v>
      </c>
      <c r="O482" s="7">
        <f t="shared" si="161"/>
        <v>348</v>
      </c>
      <c r="P482" s="7"/>
      <c r="Q482" s="2">
        <f t="shared" si="148"/>
        <v>43334</v>
      </c>
      <c r="R482" s="5">
        <v>0</v>
      </c>
      <c r="S482" s="5">
        <f t="array" ref="S482">((PRODUCT(1+$AV463:$AV482/100)-1)*100)-((PRODUCT(1+AW463:AW482/100)-1)*100)</f>
        <v>-0.40687372578751546</v>
      </c>
      <c r="T482" s="5">
        <f t="array" ref="T482">((PRODUCT(1+$AV463:$AV482/100)-1)*100)-((PRODUCT(1+AX463:AX482/100)-1)*100)</f>
        <v>-0.46650735196784865</v>
      </c>
      <c r="U482" s="5">
        <f t="array" ref="U482">((PRODUCT(1+$AV463:$AV482/100)-1)*100)-((PRODUCT(1+AY463:AY482/100)-1)*100)</f>
        <v>3.0005876866523451E-3</v>
      </c>
      <c r="V482" s="7">
        <f t="shared" si="160"/>
        <v>348</v>
      </c>
      <c r="W482" s="7"/>
      <c r="X482" s="2">
        <f t="shared" si="149"/>
        <v>43334</v>
      </c>
      <c r="Y482" s="6">
        <f t="shared" si="149"/>
        <v>0</v>
      </c>
      <c r="Z482" s="6">
        <f t="shared" si="150"/>
        <v>0.99982968986319998</v>
      </c>
      <c r="AA482" s="6">
        <f>1+(($AV482-AY482)/100)</f>
        <v>1.0001596898631999</v>
      </c>
      <c r="AB482" s="7">
        <f>H482</f>
        <v>348</v>
      </c>
      <c r="AC482" s="5">
        <f t="shared" si="151"/>
        <v>0.99977968986319998</v>
      </c>
      <c r="AD482" s="5">
        <f t="shared" si="152"/>
        <v>1.0007596898632001</v>
      </c>
      <c r="AE482" s="5">
        <f t="shared" si="153"/>
        <v>0.99980968986319996</v>
      </c>
      <c r="AF482" s="2"/>
      <c r="AG482" s="5">
        <f t="shared" si="154"/>
        <v>115.83243190087495</v>
      </c>
      <c r="AH482" s="5">
        <f t="shared" si="155"/>
        <v>111.80171189659919</v>
      </c>
      <c r="AI482" s="5">
        <f t="shared" si="156"/>
        <v>109.91900428308607</v>
      </c>
      <c r="AJ482" s="5">
        <f t="shared" si="157"/>
        <v>124.9196111972236</v>
      </c>
      <c r="AK482" s="5">
        <f t="shared" si="158"/>
        <v>135.81552108278174</v>
      </c>
      <c r="AL482" s="5">
        <f t="shared" si="159"/>
        <v>110.64858018827228</v>
      </c>
      <c r="AN482" s="5">
        <f t="array" ref="AN482">(PRODUCT(1+AV473:AV482/100)-1)*100</f>
        <v>4.2466451503320179E-2</v>
      </c>
      <c r="AO482" s="5">
        <f t="array" ref="AO482">(PRODUCT(1+AW473:AW482/100)-1)*100</f>
        <v>0.2850460687898515</v>
      </c>
      <c r="AP482" s="5">
        <f t="array" ref="AP482">(PRODUCT(1+AX473:AX482/100)-1)*100</f>
        <v>0.32519672861208715</v>
      </c>
      <c r="AQ482" s="5">
        <f t="array" ref="AQ482">(PRODUCT(1+AY473:AY482/100)-1)*100</f>
        <v>5.1823243212956172E-3</v>
      </c>
      <c r="AR482" s="5">
        <f t="array" ref="AR482">(PRODUCT(1+AZ473:AZ482/100)-1)*100</f>
        <v>-0.88115666449900543</v>
      </c>
      <c r="AS482" s="5">
        <f t="array" ref="AS482">(PRODUCT(1+BA473:BA482/100)-1)*100</f>
        <v>0.31417230254253692</v>
      </c>
      <c r="AU482" s="2">
        <v>43334</v>
      </c>
      <c r="AV482" s="5">
        <v>8.4968986319999829E-2</v>
      </c>
      <c r="AW482" s="5">
        <v>0.10199999999999999</v>
      </c>
      <c r="AX482" s="5">
        <v>0.107</v>
      </c>
      <c r="AY482" s="5">
        <v>6.9000000000000006E-2</v>
      </c>
      <c r="AZ482" s="5">
        <v>8.9999999999999993E-3</v>
      </c>
      <c r="BA482" s="5">
        <v>0.104</v>
      </c>
    </row>
    <row r="483" spans="1:53" x14ac:dyDescent="0.25">
      <c r="A483" s="2">
        <v>43335</v>
      </c>
      <c r="B483" s="5">
        <v>1</v>
      </c>
      <c r="C483" s="5">
        <f t="shared" si="142"/>
        <v>1.0367503780408243</v>
      </c>
      <c r="D483" s="5">
        <f t="shared" si="143"/>
        <v>1.0545290642279908</v>
      </c>
      <c r="E483" s="5">
        <f t="shared" si="144"/>
        <v>0.92774134116499207</v>
      </c>
      <c r="F483" s="5">
        <f t="shared" si="145"/>
        <v>0.85208604164077839</v>
      </c>
      <c r="G483" s="5">
        <f t="shared" si="146"/>
        <v>1.0475968356401164</v>
      </c>
      <c r="H483" s="7">
        <v>347</v>
      </c>
      <c r="I483" s="7"/>
      <c r="J483" s="2">
        <f t="shared" si="147"/>
        <v>43335</v>
      </c>
      <c r="K483" s="5">
        <v>1</v>
      </c>
      <c r="L483" s="5">
        <f>_xlfn.STDEV.S($AV454:$AV483)/_xlfn.STDEV.S(AW454:AW483)</f>
        <v>1.2877200370799728</v>
      </c>
      <c r="M483" s="5">
        <f>_xlfn.STDEV.S($AV454:$AV483)/_xlfn.STDEV.S(AY454:AY483)</f>
        <v>0.83917080204391536</v>
      </c>
      <c r="N483" s="5">
        <f>_xlfn.STDEV.S($AV454:$AV483)/_xlfn.STDEV.S(AZ454:AZ483)</f>
        <v>0.25947673551723749</v>
      </c>
      <c r="O483" s="7">
        <f t="shared" si="161"/>
        <v>347</v>
      </c>
      <c r="P483" s="7"/>
      <c r="Q483" s="2">
        <f t="shared" si="148"/>
        <v>43335</v>
      </c>
      <c r="R483" s="5">
        <v>0</v>
      </c>
      <c r="S483" s="5">
        <f t="array" ref="S483">((PRODUCT(1+$AV464:$AV483/100)-1)*100)-((PRODUCT(1+AW464:AW483/100)-1)*100)</f>
        <v>-0.34730017621578124</v>
      </c>
      <c r="T483" s="5">
        <f t="array" ref="T483">((PRODUCT(1+$AV464:$AV483/100)-1)*100)-((PRODUCT(1+AX464:AX483/100)-1)*100)</f>
        <v>-0.39985728010090149</v>
      </c>
      <c r="U483" s="5">
        <f t="array" ref="U483">((PRODUCT(1+$AV464:$AV483/100)-1)*100)-((PRODUCT(1+AY464:AY483/100)-1)*100)</f>
        <v>1.425635184992835E-2</v>
      </c>
      <c r="V483" s="7">
        <f t="shared" si="160"/>
        <v>347</v>
      </c>
      <c r="W483" s="7"/>
      <c r="X483" s="2">
        <f t="shared" si="149"/>
        <v>43335</v>
      </c>
      <c r="Y483" s="6">
        <f t="shared" si="149"/>
        <v>0</v>
      </c>
      <c r="Z483" s="6">
        <f t="shared" si="150"/>
        <v>1.0006738653535954</v>
      </c>
      <c r="AA483" s="6">
        <f>1+(($AV483-AY483)/100)</f>
        <v>1.0005238653535953</v>
      </c>
      <c r="AB483" s="7">
        <f>H483</f>
        <v>347</v>
      </c>
      <c r="AC483" s="5">
        <f t="shared" si="151"/>
        <v>1.0006938653535953</v>
      </c>
      <c r="AD483" s="5">
        <f t="shared" si="152"/>
        <v>0.99908386535359528</v>
      </c>
      <c r="AE483" s="5">
        <f t="shared" si="153"/>
        <v>1.0007138653535952</v>
      </c>
      <c r="AF483" s="2"/>
      <c r="AG483" s="5">
        <f t="shared" si="154"/>
        <v>115.94060379584987</v>
      </c>
      <c r="AH483" s="5">
        <f t="shared" si="155"/>
        <v>111.83078034169229</v>
      </c>
      <c r="AI483" s="5">
        <f t="shared" si="156"/>
        <v>109.94538484411402</v>
      </c>
      <c r="AJ483" s="5">
        <f t="shared" si="157"/>
        <v>124.97082823781447</v>
      </c>
      <c r="AK483" s="5">
        <f t="shared" si="158"/>
        <v>136.06677979678489</v>
      </c>
      <c r="AL483" s="5">
        <f t="shared" si="159"/>
        <v>110.67292287591371</v>
      </c>
      <c r="AN483" s="5">
        <f t="array" ref="AN483">(PRODUCT(1+AV474:AV483/100)-1)*100</f>
        <v>0.10188487009676894</v>
      </c>
      <c r="AO483" s="5">
        <f t="array" ref="AO483">(PRODUCT(1+AW474:AW483/100)-1)*100</f>
        <v>0.33018291552164847</v>
      </c>
      <c r="AP483" s="5">
        <f t="array" ref="AP483">(PRODUCT(1+AX474:AX483/100)-1)*100</f>
        <v>0.36734089718846175</v>
      </c>
      <c r="AQ483" s="5">
        <f t="array" ref="AQ483">(PRODUCT(1+AY474:AY483/100)-1)*100</f>
        <v>7.3204214212085894E-2</v>
      </c>
      <c r="AR483" s="5">
        <f t="array" ref="AR483">(PRODUCT(1+AZ474:AZ483/100)-1)*100</f>
        <v>-0.4059763149310669</v>
      </c>
      <c r="AS483" s="5">
        <f t="array" ref="AS483">(PRODUCT(1+BA474:BA483/100)-1)*100</f>
        <v>0.34828321443483024</v>
      </c>
      <c r="AU483" s="2">
        <v>43335</v>
      </c>
      <c r="AV483" s="5">
        <v>9.3386535359529788E-2</v>
      </c>
      <c r="AW483" s="5">
        <v>2.5999999999999999E-2</v>
      </c>
      <c r="AX483" s="5">
        <v>2.4E-2</v>
      </c>
      <c r="AY483" s="5">
        <v>4.1000000000000002E-2</v>
      </c>
      <c r="AZ483" s="5">
        <v>0.185</v>
      </c>
      <c r="BA483" s="5">
        <v>2.1999999999999999E-2</v>
      </c>
    </row>
    <row r="484" spans="1:53" x14ac:dyDescent="0.25">
      <c r="A484" s="2">
        <v>43336</v>
      </c>
      <c r="B484" s="5">
        <v>1</v>
      </c>
      <c r="C484" s="5">
        <f t="shared" si="142"/>
        <v>1.0366563546982246</v>
      </c>
      <c r="D484" s="5">
        <f t="shared" si="143"/>
        <v>1.0544755894230022</v>
      </c>
      <c r="E484" s="5">
        <f t="shared" si="144"/>
        <v>0.92744398346793533</v>
      </c>
      <c r="F484" s="5">
        <f t="shared" si="145"/>
        <v>0.85174483817609747</v>
      </c>
      <c r="G484" s="5">
        <f t="shared" si="146"/>
        <v>1.0475122992481862</v>
      </c>
      <c r="H484" s="7">
        <v>346</v>
      </c>
      <c r="I484" s="7"/>
      <c r="J484" s="2">
        <f t="shared" si="147"/>
        <v>43336</v>
      </c>
      <c r="K484" s="5">
        <v>1</v>
      </c>
      <c r="L484" s="5">
        <f>_xlfn.STDEV.S($AV455:$AV484)/_xlfn.STDEV.S(AW455:AW484)</f>
        <v>1.3471307109291579</v>
      </c>
      <c r="M484" s="5">
        <f>_xlfn.STDEV.S($AV455:$AV484)/_xlfn.STDEV.S(AY455:AY484)</f>
        <v>0.90907356466458811</v>
      </c>
      <c r="N484" s="5">
        <f>_xlfn.STDEV.S($AV455:$AV484)/_xlfn.STDEV.S(AZ455:AZ484)</f>
        <v>0.26212390033728888</v>
      </c>
      <c r="O484" s="7">
        <f t="shared" si="161"/>
        <v>346</v>
      </c>
      <c r="P484" s="7"/>
      <c r="Q484" s="2">
        <f t="shared" si="148"/>
        <v>43336</v>
      </c>
      <c r="R484" s="5">
        <v>0</v>
      </c>
      <c r="S484" s="5">
        <f t="array" ref="S484">((PRODUCT(1+$AV465:$AV484/100)-1)*100)-((PRODUCT(1+AW465:AW484/100)-1)*100)</f>
        <v>-0.38402105592023617</v>
      </c>
      <c r="T484" s="5">
        <f t="array" ref="T484">((PRODUCT(1+$AV465:$AV484/100)-1)*100)-((PRODUCT(1+AX465:AX484/100)-1)*100)</f>
        <v>-0.43553140838736848</v>
      </c>
      <c r="U484" s="5">
        <f t="array" ref="U484">((PRODUCT(1+$AV465:$AV484/100)-1)*100)-((PRODUCT(1+AY465:AY484/100)-1)*100)</f>
        <v>-2.5733364134472581E-2</v>
      </c>
      <c r="V484" s="7">
        <f t="shared" si="160"/>
        <v>346</v>
      </c>
      <c r="W484" s="7"/>
      <c r="X484" s="2">
        <f t="shared" si="149"/>
        <v>43336</v>
      </c>
      <c r="Y484" s="6">
        <f t="shared" si="149"/>
        <v>0</v>
      </c>
      <c r="Z484" s="6">
        <f t="shared" si="150"/>
        <v>0.99990927056827805</v>
      </c>
      <c r="AA484" s="6">
        <f>1+(($AV484-AY484)/100)</f>
        <v>0.9996792705682781</v>
      </c>
      <c r="AB484" s="7">
        <f>H484</f>
        <v>346</v>
      </c>
      <c r="AC484" s="5">
        <f t="shared" si="151"/>
        <v>0.99994927056827809</v>
      </c>
      <c r="AD484" s="5">
        <f t="shared" si="152"/>
        <v>0.99959927056827813</v>
      </c>
      <c r="AE484" s="5">
        <f t="shared" si="153"/>
        <v>0.99991927056827812</v>
      </c>
      <c r="AF484" s="2"/>
      <c r="AG484" s="5">
        <f t="shared" si="154"/>
        <v>115.97993903038619</v>
      </c>
      <c r="AH484" s="5">
        <f t="shared" si="155"/>
        <v>111.87886757723921</v>
      </c>
      <c r="AI484" s="5">
        <f t="shared" si="156"/>
        <v>109.98826354420321</v>
      </c>
      <c r="AJ484" s="5">
        <f t="shared" si="157"/>
        <v>125.05330898445145</v>
      </c>
      <c r="AK484" s="5">
        <f t="shared" si="158"/>
        <v>136.16746921383449</v>
      </c>
      <c r="AL484" s="5">
        <f t="shared" si="159"/>
        <v>110.7194055035216</v>
      </c>
      <c r="AN484" s="5">
        <f t="array" ref="AN484">(PRODUCT(1+AV475:AV484/100)-1)*100</f>
        <v>0.11884550084886314</v>
      </c>
      <c r="AO484" s="5">
        <f t="array" ref="AO484">(PRODUCT(1+AW475:AW484/100)-1)*100</f>
        <v>0.35325424332666167</v>
      </c>
      <c r="AP484" s="5">
        <f t="array" ref="AP484">(PRODUCT(1+AX475:AX484/100)-1)*100</f>
        <v>0.3713541861732006</v>
      </c>
      <c r="AQ484" s="5">
        <f t="array" ref="AQ484">(PRODUCT(1+AY475:AY484/100)-1)*100</f>
        <v>0.2214341049595614</v>
      </c>
      <c r="AR484" s="5">
        <f t="array" ref="AR484">(PRODUCT(1+AZ475:AZ484/100)-1)*100</f>
        <v>0.27135683071677352</v>
      </c>
      <c r="AS484" s="5">
        <f t="array" ref="AS484">(PRODUCT(1+BA475:BA484/100)-1)*100</f>
        <v>0.35329877283893918</v>
      </c>
      <c r="AU484" s="2">
        <v>43336</v>
      </c>
      <c r="AV484" s="5">
        <v>3.3927056827809388E-2</v>
      </c>
      <c r="AW484" s="5">
        <v>4.2999999999999997E-2</v>
      </c>
      <c r="AX484" s="5">
        <v>3.9E-2</v>
      </c>
      <c r="AY484" s="5">
        <v>6.6000000000000003E-2</v>
      </c>
      <c r="AZ484" s="5">
        <v>7.3999999999999996E-2</v>
      </c>
      <c r="BA484" s="5">
        <v>4.2000000000000003E-2</v>
      </c>
    </row>
    <row r="485" spans="1:53" x14ac:dyDescent="0.25">
      <c r="A485" s="2">
        <v>43339</v>
      </c>
      <c r="B485" s="5">
        <v>1</v>
      </c>
      <c r="C485" s="5">
        <f t="shared" si="142"/>
        <v>1.0365298899729671</v>
      </c>
      <c r="D485" s="5">
        <f t="shared" si="143"/>
        <v>1.0544206887998802</v>
      </c>
      <c r="E485" s="5">
        <f t="shared" si="144"/>
        <v>0.92688636756129661</v>
      </c>
      <c r="F485" s="5">
        <f t="shared" si="145"/>
        <v>0.85152183381268365</v>
      </c>
      <c r="G485" s="5">
        <f t="shared" si="146"/>
        <v>1.0473949739745172</v>
      </c>
      <c r="H485" s="7">
        <v>343</v>
      </c>
      <c r="I485" s="7"/>
      <c r="J485" s="2">
        <f t="shared" si="147"/>
        <v>43339</v>
      </c>
      <c r="K485" s="5">
        <v>1</v>
      </c>
      <c r="L485" s="5">
        <f>_xlfn.STDEV.S($AV456:$AV485)/_xlfn.STDEV.S(AW456:AW485)</f>
        <v>1.3105854164852442</v>
      </c>
      <c r="M485" s="5">
        <f>_xlfn.STDEV.S($AV456:$AV485)/_xlfn.STDEV.S(AY456:AY485)</f>
        <v>0.90085021208100968</v>
      </c>
      <c r="N485" s="5">
        <f>_xlfn.STDEV.S($AV456:$AV485)/_xlfn.STDEV.S(AZ456:AZ485)</f>
        <v>0.261215353880071</v>
      </c>
      <c r="O485" s="7">
        <f t="shared" si="161"/>
        <v>343</v>
      </c>
      <c r="P485" s="7"/>
      <c r="Q485" s="2">
        <f t="shared" si="148"/>
        <v>43339</v>
      </c>
      <c r="R485" s="5">
        <v>0</v>
      </c>
      <c r="S485" s="5">
        <f t="array" ref="S485">((PRODUCT(1+$AV466:$AV485/100)-1)*100)-((PRODUCT(1+AW466:AW485/100)-1)*100)</f>
        <v>-0.37192217746206957</v>
      </c>
      <c r="T485" s="5">
        <f t="array" ref="T485">((PRODUCT(1+$AV466:$AV485/100)-1)*100)-((PRODUCT(1+AX466:AX485/100)-1)*100)</f>
        <v>-0.42750236200297387</v>
      </c>
      <c r="U485" s="5">
        <f t="array" ref="U485">((PRODUCT(1+$AV466:$AV485/100)-1)*100)-((PRODUCT(1+AY466:AY485/100)-1)*100)</f>
        <v>2.0745021288837151E-2</v>
      </c>
      <c r="V485" s="7">
        <f t="shared" si="160"/>
        <v>343</v>
      </c>
      <c r="W485" s="7"/>
      <c r="X485" s="2">
        <f t="shared" si="149"/>
        <v>43339</v>
      </c>
      <c r="Y485" s="6">
        <f t="shared" si="149"/>
        <v>0</v>
      </c>
      <c r="Z485" s="6">
        <f t="shared" si="150"/>
        <v>0.99987788875699513</v>
      </c>
      <c r="AA485" s="6">
        <f>1+(($AV485-AY485)/100)</f>
        <v>0.9993978887569952</v>
      </c>
      <c r="AB485" s="7">
        <f>H485</f>
        <v>343</v>
      </c>
      <c r="AC485" s="5">
        <f t="shared" si="151"/>
        <v>0.99994788875699514</v>
      </c>
      <c r="AD485" s="5">
        <f t="shared" si="152"/>
        <v>0.9997378887569951</v>
      </c>
      <c r="AE485" s="5">
        <f t="shared" si="153"/>
        <v>0.99988788875699519</v>
      </c>
      <c r="AF485" s="2"/>
      <c r="AG485" s="5">
        <f t="shared" si="154"/>
        <v>116.07827711672704</v>
      </c>
      <c r="AH485" s="5">
        <f t="shared" si="155"/>
        <v>111.98739007878912</v>
      </c>
      <c r="AI485" s="5">
        <f t="shared" si="156"/>
        <v>110.08725298139298</v>
      </c>
      <c r="AJ485" s="5">
        <f t="shared" si="157"/>
        <v>125.2346362824789</v>
      </c>
      <c r="AK485" s="5">
        <f t="shared" si="158"/>
        <v>136.31861510466183</v>
      </c>
      <c r="AL485" s="5">
        <f t="shared" si="159"/>
        <v>110.82569613280499</v>
      </c>
      <c r="AN485" s="5">
        <f t="array" ref="AN485">(PRODUCT(1+AV476:AV485/100)-1)*100</f>
        <v>0.23777173913042127</v>
      </c>
      <c r="AO485" s="5">
        <f t="array" ref="AO485">(PRODUCT(1+AW476:AW485/100)-1)*100</f>
        <v>0.6004916324750198</v>
      </c>
      <c r="AP485" s="5">
        <f t="array" ref="AP485">(PRODUCT(1+AX476:AX485/100)-1)*100</f>
        <v>0.58742268329481373</v>
      </c>
      <c r="AQ485" s="5">
        <f t="array" ref="AQ485">(PRODUCT(1+AY476:AY485/100)-1)*100</f>
        <v>0.68087952854081202</v>
      </c>
      <c r="AR485" s="5">
        <f t="array" ref="AR485">(PRODUCT(1+AZ476:AZ485/100)-1)*100</f>
        <v>1.1942358079788828</v>
      </c>
      <c r="AS485" s="5">
        <f t="array" ref="AS485">(PRODUCT(1+BA476:BA485/100)-1)*100</f>
        <v>0.58139957310163748</v>
      </c>
      <c r="AU485" s="2">
        <v>43339</v>
      </c>
      <c r="AV485" s="5">
        <v>8.4788875699515209E-2</v>
      </c>
      <c r="AW485" s="5">
        <v>9.7000000000000003E-2</v>
      </c>
      <c r="AX485" s="5">
        <v>0.09</v>
      </c>
      <c r="AY485" s="5">
        <v>0.14499999999999999</v>
      </c>
      <c r="AZ485" s="5">
        <v>0.111</v>
      </c>
      <c r="BA485" s="5">
        <v>9.6000000000000002E-2</v>
      </c>
    </row>
    <row r="486" spans="1:53" x14ac:dyDescent="0.25">
      <c r="A486" s="2">
        <v>43340</v>
      </c>
      <c r="B486" s="5">
        <v>1</v>
      </c>
      <c r="C486" s="5">
        <f t="shared" si="142"/>
        <v>1.0370353472522267</v>
      </c>
      <c r="D486" s="5">
        <f t="shared" si="143"/>
        <v>1.0549876097746334</v>
      </c>
      <c r="E486" s="5">
        <f t="shared" si="144"/>
        <v>0.92706029261131662</v>
      </c>
      <c r="F486" s="5">
        <f t="shared" si="145"/>
        <v>0.85270436121773008</v>
      </c>
      <c r="G486" s="5">
        <f t="shared" si="146"/>
        <v>1.0478847758293188</v>
      </c>
      <c r="H486" s="7">
        <v>340</v>
      </c>
      <c r="I486" s="7"/>
      <c r="J486" s="2">
        <f t="shared" si="147"/>
        <v>43340</v>
      </c>
      <c r="K486" s="5">
        <v>1</v>
      </c>
      <c r="L486" s="5">
        <f>_xlfn.STDEV.S($AV457:$AV486)/_xlfn.STDEV.S(AW457:AW486)</f>
        <v>1.3107075549706833</v>
      </c>
      <c r="M486" s="5">
        <f>_xlfn.STDEV.S($AV457:$AV486)/_xlfn.STDEV.S(AY457:AY486)</f>
        <v>0.90170619909590266</v>
      </c>
      <c r="N486" s="5">
        <f>_xlfn.STDEV.S($AV457:$AV486)/_xlfn.STDEV.S(AZ457:AZ486)</f>
        <v>0.26124525878800281</v>
      </c>
      <c r="O486" s="7">
        <f t="shared" si="161"/>
        <v>340</v>
      </c>
      <c r="P486" s="7"/>
      <c r="Q486" s="2">
        <f t="shared" si="148"/>
        <v>43340</v>
      </c>
      <c r="R486" s="5">
        <v>0</v>
      </c>
      <c r="S486" s="5">
        <f t="array" ref="S486">((PRODUCT(1+$AV467:$AV486/100)-1)*100)-((PRODUCT(1+AW467:AW486/100)-1)*100)</f>
        <v>-0.30371111595977052</v>
      </c>
      <c r="T486" s="5">
        <f t="array" ref="T486">((PRODUCT(1+$AV467:$AV486/100)-1)*100)-((PRODUCT(1+AX467:AX486/100)-1)*100)</f>
        <v>-0.35422002719525114</v>
      </c>
      <c r="U486" s="5">
        <f t="array" ref="U486">((PRODUCT(1+$AV467:$AV486/100)-1)*100)-((PRODUCT(1+AY467:AY486/100)-1)*100)</f>
        <v>5.8642733328984065E-2</v>
      </c>
      <c r="V486" s="7">
        <f t="shared" si="160"/>
        <v>340</v>
      </c>
      <c r="W486" s="7"/>
      <c r="X486" s="2">
        <f t="shared" si="149"/>
        <v>43340</v>
      </c>
      <c r="Y486" s="6">
        <f t="shared" si="149"/>
        <v>0</v>
      </c>
      <c r="Z486" s="6">
        <f t="shared" si="150"/>
        <v>1.0004877363605558</v>
      </c>
      <c r="AA486" s="6">
        <f>1+(($AV486-AY486)/100)</f>
        <v>1.0001877363605556</v>
      </c>
      <c r="AB486" s="7">
        <f>H486</f>
        <v>340</v>
      </c>
      <c r="AC486" s="5">
        <f t="shared" si="151"/>
        <v>1.0005377363605557</v>
      </c>
      <c r="AD486" s="5">
        <f t="shared" si="152"/>
        <v>1.0013877363605557</v>
      </c>
      <c r="AE486" s="5">
        <f t="shared" si="153"/>
        <v>1.0004677363605556</v>
      </c>
      <c r="AF486" s="2"/>
      <c r="AG486" s="5">
        <f t="shared" si="154"/>
        <v>116.1569475857997</v>
      </c>
      <c r="AH486" s="5">
        <f t="shared" si="155"/>
        <v>112.00866768290408</v>
      </c>
      <c r="AI486" s="5">
        <f t="shared" si="156"/>
        <v>110.10266519681038</v>
      </c>
      <c r="AJ486" s="5">
        <f t="shared" si="157"/>
        <v>125.29600125425733</v>
      </c>
      <c r="AK486" s="5">
        <f t="shared" si="158"/>
        <v>136.22182888793753</v>
      </c>
      <c r="AL486" s="5">
        <f t="shared" si="159"/>
        <v>110.84896952899288</v>
      </c>
      <c r="AN486" s="5">
        <f t="array" ref="AN486">(PRODUCT(1+AV477:AV486/100)-1)*100</f>
        <v>0.57045551298420261</v>
      </c>
      <c r="AO486" s="5">
        <f t="array" ref="AO486">(PRODUCT(1+AW477:AW486/100)-1)*100</f>
        <v>0.66188371704638538</v>
      </c>
      <c r="AP486" s="5">
        <f t="array" ref="AP486">(PRODUCT(1+AX477:AX486/100)-1)*100</f>
        <v>0.63672777719250284</v>
      </c>
      <c r="AQ486" s="5">
        <f t="array" ref="AQ486">(PRODUCT(1+AY477:AY486/100)-1)*100</f>
        <v>0.82095201632450543</v>
      </c>
      <c r="AR486" s="5">
        <f t="array" ref="AR486">(PRODUCT(1+AZ477:AZ486/100)-1)*100</f>
        <v>1.4745044309305344</v>
      </c>
      <c r="AS486" s="5">
        <f t="array" ref="AS486">(PRODUCT(1+BA477:BA486/100)-1)*100</f>
        <v>0.63673815798572786</v>
      </c>
      <c r="AU486" s="2">
        <v>43340</v>
      </c>
      <c r="AV486" s="5">
        <v>6.7773636055568076E-2</v>
      </c>
      <c r="AW486" s="5">
        <v>1.9E-2</v>
      </c>
      <c r="AX486" s="5">
        <v>1.4E-2</v>
      </c>
      <c r="AY486" s="5">
        <v>4.9000000000000002E-2</v>
      </c>
      <c r="AZ486" s="5">
        <v>-7.0999999999999994E-2</v>
      </c>
      <c r="BA486" s="5">
        <v>2.1000000000000001E-2</v>
      </c>
    </row>
    <row r="487" spans="1:53" x14ac:dyDescent="0.25">
      <c r="A487" s="2">
        <v>43341</v>
      </c>
      <c r="B487" s="5">
        <v>1</v>
      </c>
      <c r="C487" s="5">
        <f t="shared" si="142"/>
        <v>1.0370242730197665</v>
      </c>
      <c r="D487" s="5">
        <f t="shared" si="143"/>
        <v>1.0550501840562454</v>
      </c>
      <c r="E487" s="5">
        <f t="shared" si="144"/>
        <v>0.92663348275060931</v>
      </c>
      <c r="F487" s="5">
        <f t="shared" si="145"/>
        <v>0.8550719275658758</v>
      </c>
      <c r="G487" s="5">
        <f t="shared" si="146"/>
        <v>1.0478002529208177</v>
      </c>
      <c r="H487" s="7">
        <v>339</v>
      </c>
      <c r="I487" s="7"/>
      <c r="J487" s="2">
        <f t="shared" si="147"/>
        <v>43341</v>
      </c>
      <c r="K487" s="5">
        <v>1</v>
      </c>
      <c r="L487" s="5">
        <f>_xlfn.STDEV.S($AV458:$AV487)/_xlfn.STDEV.S(AW458:AW487)</f>
        <v>1.2498756134428883</v>
      </c>
      <c r="M487" s="5">
        <f>_xlfn.STDEV.S($AV458:$AV487)/_xlfn.STDEV.S(AY458:AY487)</f>
        <v>0.86086226717614278</v>
      </c>
      <c r="N487" s="5">
        <f>_xlfn.STDEV.S($AV458:$AV487)/_xlfn.STDEV.S(AZ458:AZ487)</f>
        <v>0.24658522340784772</v>
      </c>
      <c r="O487" s="7">
        <f t="shared" si="161"/>
        <v>339</v>
      </c>
      <c r="P487" s="7"/>
      <c r="Q487" s="2">
        <f t="shared" si="148"/>
        <v>43341</v>
      </c>
      <c r="R487" s="5">
        <v>0</v>
      </c>
      <c r="S487" s="5">
        <f t="array" ref="S487">((PRODUCT(1+$AV468:$AV487/100)-1)*100)-((PRODUCT(1+AW468:AW487/100)-1)*100)</f>
        <v>-0.24734685136573731</v>
      </c>
      <c r="T487" s="5">
        <f t="array" ref="T487">((PRODUCT(1+$AV468:$AV487/100)-1)*100)-((PRODUCT(1+AX468:AX487/100)-1)*100)</f>
        <v>-0.2846927163766555</v>
      </c>
      <c r="U487" s="5">
        <f t="array" ref="U487">((PRODUCT(1+$AV468:$AV487/100)-1)*100)-((PRODUCT(1+AY468:AY487/100)-1)*100)</f>
        <v>2.3188985683875174E-2</v>
      </c>
      <c r="V487" s="7">
        <f t="shared" si="160"/>
        <v>339</v>
      </c>
      <c r="W487" s="7"/>
      <c r="X487" s="2">
        <f t="shared" si="149"/>
        <v>43341</v>
      </c>
      <c r="Y487" s="6">
        <f t="shared" si="149"/>
        <v>0</v>
      </c>
      <c r="Z487" s="6">
        <f t="shared" si="150"/>
        <v>0.99998931933626822</v>
      </c>
      <c r="AA487" s="6">
        <f>1+(($AV487-AY487)/100)</f>
        <v>0.99953931933626816</v>
      </c>
      <c r="AB487" s="7">
        <f>H487</f>
        <v>339</v>
      </c>
      <c r="AC487" s="5">
        <f t="shared" si="151"/>
        <v>1.0000593193362681</v>
      </c>
      <c r="AD487" s="5">
        <f t="shared" si="152"/>
        <v>1.0027693193362681</v>
      </c>
      <c r="AE487" s="5">
        <f t="shared" si="153"/>
        <v>0.99991931933626821</v>
      </c>
      <c r="AF487" s="2"/>
      <c r="AG487" s="5">
        <f t="shared" si="154"/>
        <v>116.17661520306787</v>
      </c>
      <c r="AH487" s="5">
        <f t="shared" si="155"/>
        <v>112.028829243087</v>
      </c>
      <c r="AI487" s="5">
        <f t="shared" si="156"/>
        <v>110.11477648998203</v>
      </c>
      <c r="AJ487" s="5">
        <f t="shared" si="157"/>
        <v>125.37493773504751</v>
      </c>
      <c r="AK487" s="5">
        <f t="shared" si="158"/>
        <v>135.86765213282888</v>
      </c>
      <c r="AL487" s="5">
        <f t="shared" si="159"/>
        <v>110.87668177137513</v>
      </c>
      <c r="AN487" s="5">
        <f t="array" ref="AN487">(PRODUCT(1+AV478:AV487/100)-1)*100</f>
        <v>0.58748403575985542</v>
      </c>
      <c r="AO487" s="5">
        <f t="array" ref="AO487">(PRODUCT(1+AW478:AW487/100)-1)*100</f>
        <v>0.65483914632886719</v>
      </c>
      <c r="AP487" s="5">
        <f t="array" ref="AP487">(PRODUCT(1+AX478:AX487/100)-1)*100</f>
        <v>0.63169674576872836</v>
      </c>
      <c r="AQ487" s="5">
        <f t="array" ref="AQ487">(PRODUCT(1+AY478:AY487/100)-1)*100</f>
        <v>0.79879024438704871</v>
      </c>
      <c r="AR487" s="5">
        <f t="array" ref="AR487">(PRODUCT(1+AZ478:AZ487/100)-1)*100</f>
        <v>0.96230345291592467</v>
      </c>
      <c r="AS487" s="5">
        <f t="array" ref="AS487">(PRODUCT(1+BA478:BA487/100)-1)*100</f>
        <v>0.642775215234348</v>
      </c>
      <c r="AU487" s="2">
        <v>43341</v>
      </c>
      <c r="AV487" s="5">
        <v>1.6931933626818108E-2</v>
      </c>
      <c r="AW487" s="5">
        <v>1.7999999999999999E-2</v>
      </c>
      <c r="AX487" s="5">
        <v>1.0999999999999999E-2</v>
      </c>
      <c r="AY487" s="5">
        <v>6.3E-2</v>
      </c>
      <c r="AZ487" s="5">
        <v>-0.26</v>
      </c>
      <c r="BA487" s="5">
        <v>2.5000000000000001E-2</v>
      </c>
    </row>
    <row r="488" spans="1:53" x14ac:dyDescent="0.25">
      <c r="A488" s="2">
        <v>43342</v>
      </c>
      <c r="B488" s="5">
        <v>1</v>
      </c>
      <c r="C488" s="5">
        <f t="shared" si="142"/>
        <v>1.0377801243405533</v>
      </c>
      <c r="D488" s="5">
        <f t="shared" si="143"/>
        <v>1.055829736260232</v>
      </c>
      <c r="E488" s="5">
        <f t="shared" si="144"/>
        <v>0.92722539117810354</v>
      </c>
      <c r="F488" s="5">
        <f t="shared" si="145"/>
        <v>0.85602914169899658</v>
      </c>
      <c r="G488" s="5">
        <f t="shared" si="146"/>
        <v>1.0485534688570368</v>
      </c>
      <c r="H488" s="7">
        <v>344</v>
      </c>
      <c r="I488" s="7"/>
      <c r="J488" s="2">
        <f t="shared" si="147"/>
        <v>43342</v>
      </c>
      <c r="K488" s="5">
        <v>1</v>
      </c>
      <c r="L488" s="5">
        <f>_xlfn.STDEV.S($AV459:$AV488)/_xlfn.STDEV.S(AW459:AW488)</f>
        <v>1.1949538726789921</v>
      </c>
      <c r="M488" s="5">
        <f>_xlfn.STDEV.S($AV459:$AV488)/_xlfn.STDEV.S(AY459:AY488)</f>
        <v>0.84292433318613325</v>
      </c>
      <c r="N488" s="5">
        <f>_xlfn.STDEV.S($AV459:$AV488)/_xlfn.STDEV.S(AZ459:AZ488)</f>
        <v>0.24381657094219436</v>
      </c>
      <c r="O488" s="7">
        <f t="shared" si="161"/>
        <v>344</v>
      </c>
      <c r="P488" s="7"/>
      <c r="Q488" s="2">
        <f t="shared" si="148"/>
        <v>43342</v>
      </c>
      <c r="R488" s="5">
        <v>0</v>
      </c>
      <c r="S488" s="5">
        <f t="array" ref="S488">((PRODUCT(1+$AV469:$AV488/100)-1)*100)-((PRODUCT(1+AW469:AW488/100)-1)*100)</f>
        <v>-0.13252959283591714</v>
      </c>
      <c r="T488" s="5">
        <f t="array" ref="T488">((PRODUCT(1+$AV469:$AV488/100)-1)*100)-((PRODUCT(1+AX469:AX488/100)-1)*100)</f>
        <v>-0.16682525752134136</v>
      </c>
      <c r="U488" s="5">
        <f t="array" ref="U488">((PRODUCT(1+$AV469:$AV488/100)-1)*100)-((PRODUCT(1+AY469:AY488/100)-1)*100)</f>
        <v>0.11872136092856422</v>
      </c>
      <c r="V488" s="7">
        <f t="shared" si="160"/>
        <v>344</v>
      </c>
      <c r="W488" s="7"/>
      <c r="X488" s="2">
        <f t="shared" si="149"/>
        <v>43342</v>
      </c>
      <c r="Y488" s="6">
        <f t="shared" si="149"/>
        <v>0</v>
      </c>
      <c r="Z488" s="6">
        <f t="shared" si="150"/>
        <v>1.000728581344168</v>
      </c>
      <c r="AA488" s="6">
        <f>1+(($AV488-AY488)/100)</f>
        <v>1.0006385813441681</v>
      </c>
      <c r="AB488" s="7">
        <f>H488</f>
        <v>344</v>
      </c>
      <c r="AC488" s="5">
        <f t="shared" si="151"/>
        <v>1.000738581344168</v>
      </c>
      <c r="AD488" s="5">
        <f t="shared" si="152"/>
        <v>1.0011185813441681</v>
      </c>
      <c r="AE488" s="5">
        <f t="shared" si="153"/>
        <v>1.0007185813441681</v>
      </c>
      <c r="AF488" s="2"/>
      <c r="AG488" s="5">
        <f t="shared" si="154"/>
        <v>116.21595043760422</v>
      </c>
      <c r="AH488" s="5">
        <f t="shared" si="155"/>
        <v>111.98513799968219</v>
      </c>
      <c r="AI488" s="5">
        <f t="shared" si="156"/>
        <v>110.07073057938605</v>
      </c>
      <c r="AJ488" s="5">
        <f t="shared" si="157"/>
        <v>125.337325253727</v>
      </c>
      <c r="AK488" s="5">
        <f t="shared" si="158"/>
        <v>135.76167536416528</v>
      </c>
      <c r="AL488" s="5">
        <f t="shared" si="159"/>
        <v>110.834548632302</v>
      </c>
      <c r="AN488" s="5">
        <f t="array" ref="AN488">(PRODUCT(1+AV479:AV488/100)-1)*100</f>
        <v>0.66439522998296141</v>
      </c>
      <c r="AO488" s="5">
        <f t="array" ref="AO488">(PRODUCT(1+AW479:AW488/100)-1)*100</f>
        <v>0.48194277517079609</v>
      </c>
      <c r="AP488" s="5">
        <f t="array" ref="AP488">(PRODUCT(1+AX479:AX488/100)-1)*100</f>
        <v>0.45482550438440406</v>
      </c>
      <c r="AQ488" s="5">
        <f t="array" ref="AQ488">(PRODUCT(1+AY479:AY488/100)-1)*100</f>
        <v>0.65481067125523484</v>
      </c>
      <c r="AR488" s="5">
        <f t="array" ref="AR488">(PRODUCT(1+AZ479:AZ488/100)-1)*100</f>
        <v>0.61190072426722253</v>
      </c>
      <c r="AS488" s="5">
        <f t="array" ref="AS488">(PRODUCT(1+BA479:BA488/100)-1)*100</f>
        <v>0.47491831602486378</v>
      </c>
      <c r="AU488" s="2">
        <v>43342</v>
      </c>
      <c r="AV488" s="5">
        <v>3.3858134416808738E-2</v>
      </c>
      <c r="AW488" s="5">
        <v>-3.9E-2</v>
      </c>
      <c r="AX488" s="5">
        <v>-0.04</v>
      </c>
      <c r="AY488" s="5">
        <v>-0.03</v>
      </c>
      <c r="AZ488" s="5">
        <v>-7.8E-2</v>
      </c>
      <c r="BA488" s="5">
        <v>-3.7999999999999999E-2</v>
      </c>
    </row>
    <row r="489" spans="1:53" x14ac:dyDescent="0.25">
      <c r="A489" s="2">
        <v>43343</v>
      </c>
      <c r="B489" s="5">
        <v>1</v>
      </c>
      <c r="C489" s="5">
        <f t="shared" si="142"/>
        <v>1.0372594901698977</v>
      </c>
      <c r="D489" s="5">
        <f t="shared" si="143"/>
        <v>1.0552472708638487</v>
      </c>
      <c r="E489" s="5">
        <f t="shared" si="144"/>
        <v>0.92706623159332857</v>
      </c>
      <c r="F489" s="5">
        <f t="shared" si="145"/>
        <v>0.85686818319277902</v>
      </c>
      <c r="G489" s="5">
        <f t="shared" si="146"/>
        <v>1.0479854995864151</v>
      </c>
      <c r="H489" s="7">
        <v>349</v>
      </c>
      <c r="I489" s="7"/>
      <c r="J489" s="2">
        <f t="shared" si="147"/>
        <v>43343</v>
      </c>
      <c r="K489" s="5">
        <v>1</v>
      </c>
      <c r="L489" s="5">
        <f>_xlfn.STDEV.S($AV460:$AV489)/_xlfn.STDEV.S(AW460:AW489)</f>
        <v>1.2181087139299178</v>
      </c>
      <c r="M489" s="5">
        <f>_xlfn.STDEV.S($AV460:$AV489)/_xlfn.STDEV.S(AY460:AY489)</f>
        <v>0.84487683173136485</v>
      </c>
      <c r="N489" s="5">
        <f>_xlfn.STDEV.S($AV460:$AV489)/_xlfn.STDEV.S(AZ460:AZ489)</f>
        <v>0.24808468065783507</v>
      </c>
      <c r="O489" s="7">
        <f t="shared" si="161"/>
        <v>349</v>
      </c>
      <c r="P489" s="7"/>
      <c r="Q489" s="2">
        <f t="shared" si="148"/>
        <v>43343</v>
      </c>
      <c r="R489" s="5">
        <v>0</v>
      </c>
      <c r="S489" s="5">
        <f t="array" ref="S489">((PRODUCT(1+$AV470:$AV489/100)-1)*100)-((PRODUCT(1+AW470:AW489/100)-1)*100)</f>
        <v>-0.19111766399755314</v>
      </c>
      <c r="T489" s="5">
        <f t="array" ref="T489">((PRODUCT(1+$AV470:$AV489/100)-1)*100)-((PRODUCT(1+AX470:AX489/100)-1)*100)</f>
        <v>-0.23849538713676122</v>
      </c>
      <c r="U489" s="5">
        <f t="array" ref="U489">((PRODUCT(1+$AV470:$AV489/100)-1)*100)-((PRODUCT(1+AY470:AY489/100)-1)*100)</f>
        <v>0.1453576629056208</v>
      </c>
      <c r="V489" s="7">
        <f t="shared" si="160"/>
        <v>349</v>
      </c>
      <c r="W489" s="7"/>
      <c r="X489" s="2">
        <f t="shared" si="149"/>
        <v>43343</v>
      </c>
      <c r="Y489" s="6">
        <f t="shared" si="149"/>
        <v>0</v>
      </c>
      <c r="Z489" s="6">
        <f t="shared" si="150"/>
        <v>0.99949844982230496</v>
      </c>
      <c r="AA489" s="6">
        <f>1+(($AV489-AY489)/100)</f>
        <v>0.9998284498223049</v>
      </c>
      <c r="AB489" s="7">
        <f>H489</f>
        <v>349</v>
      </c>
      <c r="AC489" s="5">
        <f t="shared" si="151"/>
        <v>0.99944844982230496</v>
      </c>
      <c r="AD489" s="5">
        <f t="shared" si="152"/>
        <v>1.0009784498223049</v>
      </c>
      <c r="AE489" s="5">
        <f t="shared" si="153"/>
        <v>0.99945844982230492</v>
      </c>
      <c r="AF489" s="2"/>
      <c r="AG489" s="5">
        <f t="shared" si="154"/>
        <v>116.12744615989746</v>
      </c>
      <c r="AH489" s="5">
        <f t="shared" si="155"/>
        <v>111.95602186380228</v>
      </c>
      <c r="AI489" s="5">
        <f t="shared" si="156"/>
        <v>110.04761572596438</v>
      </c>
      <c r="AJ489" s="5">
        <f t="shared" si="157"/>
        <v>125.26337623182731</v>
      </c>
      <c r="AK489" s="5">
        <f t="shared" si="158"/>
        <v>135.52545004903163</v>
      </c>
      <c r="AL489" s="5">
        <f t="shared" si="159"/>
        <v>110.81016503160289</v>
      </c>
      <c r="AN489" s="5">
        <f t="array" ref="AN489">(PRODUCT(1+AV480:AV489/100)-1)*100</f>
        <v>0.49357501489228905</v>
      </c>
      <c r="AO489" s="5">
        <f t="array" ref="AO489">(PRODUCT(1+AW480:AW489/100)-1)*100</f>
        <v>0.42870172058475653</v>
      </c>
      <c r="AP489" s="5">
        <f t="array" ref="AP489">(PRODUCT(1+AX480:AX489/100)-1)*100</f>
        <v>0.40762400878620042</v>
      </c>
      <c r="AQ489" s="5">
        <f t="array" ref="AQ489">(PRODUCT(1+AY480:AY489/100)-1)*100</f>
        <v>0.56123351356456297</v>
      </c>
      <c r="AR489" s="5">
        <f t="array" ref="AR489">(PRODUCT(1+AZ480:AZ489/100)-1)*100</f>
        <v>0.37159448059453926</v>
      </c>
      <c r="AS489" s="5">
        <f t="array" ref="AS489">(PRODUCT(1+BA480:BA489/100)-1)*100</f>
        <v>0.42670289124362437</v>
      </c>
      <c r="AU489" s="2">
        <v>43343</v>
      </c>
      <c r="AV489" s="5">
        <v>-7.615501776950806E-2</v>
      </c>
      <c r="AW489" s="5">
        <v>-2.5999999999999999E-2</v>
      </c>
      <c r="AX489" s="5">
        <v>-2.1000000000000001E-2</v>
      </c>
      <c r="AY489" s="5">
        <v>-5.8999999999999997E-2</v>
      </c>
      <c r="AZ489" s="5">
        <v>-0.17399999999999999</v>
      </c>
      <c r="BA489" s="5">
        <v>-2.1999999999999999E-2</v>
      </c>
    </row>
    <row r="490" spans="1:53" x14ac:dyDescent="0.25">
      <c r="A490" s="2">
        <v>43347</v>
      </c>
      <c r="B490" s="5">
        <v>1</v>
      </c>
      <c r="C490" s="5">
        <f t="shared" si="142"/>
        <v>1.0380667863189805</v>
      </c>
      <c r="D490" s="5">
        <f t="shared" si="143"/>
        <v>1.0561319518832164</v>
      </c>
      <c r="E490" s="5">
        <f t="shared" si="144"/>
        <v>0.92739815221934463</v>
      </c>
      <c r="F490" s="5">
        <f t="shared" si="145"/>
        <v>0.85960729437105721</v>
      </c>
      <c r="G490" s="5">
        <f t="shared" si="146"/>
        <v>1.0487277129922974</v>
      </c>
      <c r="H490" s="7">
        <v>346</v>
      </c>
      <c r="I490" s="7"/>
      <c r="J490" s="2">
        <f t="shared" si="147"/>
        <v>43347</v>
      </c>
      <c r="K490" s="5">
        <v>1</v>
      </c>
      <c r="L490" s="5">
        <f>_xlfn.STDEV.S($AV461:$AV490)/_xlfn.STDEV.S(AW461:AW490)</f>
        <v>1.1920303589347092</v>
      </c>
      <c r="M490" s="5">
        <f>_xlfn.STDEV.S($AV461:$AV490)/_xlfn.STDEV.S(AY461:AY490)</f>
        <v>0.84492333761552241</v>
      </c>
      <c r="N490" s="5">
        <f>_xlfn.STDEV.S($AV461:$AV490)/_xlfn.STDEV.S(AZ461:AZ490)</f>
        <v>0.24625131508044287</v>
      </c>
      <c r="O490" s="7">
        <f t="shared" si="161"/>
        <v>346</v>
      </c>
      <c r="P490" s="7"/>
      <c r="Q490" s="2">
        <f t="shared" si="148"/>
        <v>43347</v>
      </c>
      <c r="R490" s="5">
        <v>0</v>
      </c>
      <c r="S490" s="5">
        <f t="array" ref="S490">((PRODUCT(1+$AV471:$AV490/100)-1)*100)-((PRODUCT(1+AW471:AW490/100)-1)*100)</f>
        <v>-0.16723059488454872</v>
      </c>
      <c r="T490" s="5">
        <f t="array" ref="T490">((PRODUCT(1+$AV471:$AV490/100)-1)*100)-((PRODUCT(1+AX471:AX490/100)-1)*100)</f>
        <v>-0.1994472557728777</v>
      </c>
      <c r="U490" s="5">
        <f t="array" ref="U490">((PRODUCT(1+$AV471:$AV490/100)-1)*100)-((PRODUCT(1+AY471:AY490/100)-1)*100)</f>
        <v>6.1429619943575986E-2</v>
      </c>
      <c r="V490" s="7">
        <f t="shared" si="160"/>
        <v>346</v>
      </c>
      <c r="W490" s="7"/>
      <c r="X490" s="2">
        <f t="shared" si="149"/>
        <v>43347</v>
      </c>
      <c r="Y490" s="6">
        <f t="shared" si="149"/>
        <v>0</v>
      </c>
      <c r="Z490" s="6">
        <f t="shared" si="150"/>
        <v>1.0007780870522482</v>
      </c>
      <c r="AA490" s="6">
        <f>1+(($AV490-AY490)/100)</f>
        <v>1.0003580870522482</v>
      </c>
      <c r="AB490" s="7">
        <f>H490</f>
        <v>346</v>
      </c>
      <c r="AC490" s="5">
        <f t="shared" si="151"/>
        <v>1.0008380870522482</v>
      </c>
      <c r="AD490" s="5">
        <f t="shared" si="152"/>
        <v>1.0031880870522483</v>
      </c>
      <c r="AE490" s="5">
        <f t="shared" si="153"/>
        <v>1.0007080870522482</v>
      </c>
      <c r="AF490" s="2"/>
      <c r="AG490" s="5">
        <f t="shared" si="154"/>
        <v>116.18644901170195</v>
      </c>
      <c r="AH490" s="5">
        <f t="shared" si="155"/>
        <v>111.92579373789906</v>
      </c>
      <c r="AI490" s="5">
        <f t="shared" si="156"/>
        <v>110.0113000127748</v>
      </c>
      <c r="AJ490" s="5">
        <f t="shared" si="157"/>
        <v>125.28216573826209</v>
      </c>
      <c r="AK490" s="5">
        <f t="shared" si="158"/>
        <v>135.16224184290022</v>
      </c>
      <c r="AL490" s="5">
        <f t="shared" si="159"/>
        <v>110.78800299859657</v>
      </c>
      <c r="AN490" s="5">
        <f t="array" ref="AN490">(PRODUCT(1+AV481:AV490/100)-1)*100</f>
        <v>0.51042109740535579</v>
      </c>
      <c r="AO490" s="5">
        <f t="array" ref="AO490">(PRODUCT(1+AW481:AW490/100)-1)*100</f>
        <v>0.30228670727996398</v>
      </c>
      <c r="AP490" s="5">
        <f t="array" ref="AP490">(PRODUCT(1+AX481:AX490/100)-1)*100</f>
        <v>0.27321354718066182</v>
      </c>
      <c r="AQ490" s="5">
        <f t="array" ref="AQ490">(PRODUCT(1+AY481:AY490/100)-1)*100</f>
        <v>0.49290858446651153</v>
      </c>
      <c r="AR490" s="5">
        <f t="array" ref="AR490">(PRODUCT(1+AZ481:AZ490/100)-1)*100</f>
        <v>2.8577460066170346E-2</v>
      </c>
      <c r="AS490" s="5">
        <f t="array" ref="AS490">(PRODUCT(1+BA481:BA490/100)-1)*100</f>
        <v>0.30731331048801103</v>
      </c>
      <c r="AU490" s="2">
        <v>43347</v>
      </c>
      <c r="AV490" s="5">
        <v>5.0808705224825168E-2</v>
      </c>
      <c r="AW490" s="5">
        <v>-2.7E-2</v>
      </c>
      <c r="AX490" s="5">
        <v>-3.3000000000000002E-2</v>
      </c>
      <c r="AY490" s="5">
        <v>1.4999999999999999E-2</v>
      </c>
      <c r="AZ490" s="5">
        <v>-0.26800000000000002</v>
      </c>
      <c r="BA490" s="5">
        <v>-0.02</v>
      </c>
    </row>
    <row r="491" spans="1:53" x14ac:dyDescent="0.25">
      <c r="A491" s="2">
        <v>43348</v>
      </c>
      <c r="B491" s="5">
        <v>1</v>
      </c>
      <c r="C491" s="5">
        <f t="shared" si="142"/>
        <v>1.0385310079207895</v>
      </c>
      <c r="D491" s="5">
        <f t="shared" si="143"/>
        <v>1.0565302306797435</v>
      </c>
      <c r="E491" s="5">
        <f t="shared" si="144"/>
        <v>0.92821236186902978</v>
      </c>
      <c r="F491" s="5">
        <f t="shared" si="145"/>
        <v>0.86416059017980618</v>
      </c>
      <c r="G491" s="5">
        <f t="shared" si="146"/>
        <v>1.0490497072968246</v>
      </c>
      <c r="H491" s="7">
        <v>349</v>
      </c>
      <c r="I491" s="7"/>
      <c r="J491" s="2">
        <f t="shared" si="147"/>
        <v>43348</v>
      </c>
      <c r="K491" s="5">
        <v>1</v>
      </c>
      <c r="L491" s="5">
        <f>_xlfn.STDEV.S($AV462:$AV491)/_xlfn.STDEV.S(AW462:AW491)</f>
        <v>1.1346318260308748</v>
      </c>
      <c r="M491" s="5">
        <f>_xlfn.STDEV.S($AV462:$AV491)/_xlfn.STDEV.S(AY462:AY491)</f>
        <v>0.81551919333679357</v>
      </c>
      <c r="N491" s="5">
        <f>_xlfn.STDEV.S($AV462:$AV491)/_xlfn.STDEV.S(AZ462:AZ491)</f>
        <v>0.23867432069752678</v>
      </c>
      <c r="O491" s="7">
        <f t="shared" si="161"/>
        <v>349</v>
      </c>
      <c r="P491" s="7"/>
      <c r="Q491" s="2">
        <f t="shared" si="148"/>
        <v>43348</v>
      </c>
      <c r="R491" s="5">
        <v>0</v>
      </c>
      <c r="S491" s="5">
        <f t="array" ref="S491">((PRODUCT(1+$AV472:$AV491/100)-1)*100)-((PRODUCT(1+AW472:AW491/100)-1)*100)</f>
        <v>-6.6928646383868085E-2</v>
      </c>
      <c r="T491" s="5">
        <f t="array" ref="T491">((PRODUCT(1+$AV472:$AV491/100)-1)*100)-((PRODUCT(1+AX472:AX491/100)-1)*100)</f>
        <v>-0.10713386053053942</v>
      </c>
      <c r="U491" s="5">
        <f t="array" ref="U491">((PRODUCT(1+$AV472:$AV491/100)-1)*100)-((PRODUCT(1+AY472:AY491/100)-1)*100)</f>
        <v>0.21147638387044587</v>
      </c>
      <c r="V491" s="7">
        <f t="shared" si="160"/>
        <v>349</v>
      </c>
      <c r="W491" s="7"/>
      <c r="X491" s="2">
        <f t="shared" si="149"/>
        <v>43348</v>
      </c>
      <c r="Y491" s="6">
        <f t="shared" si="149"/>
        <v>0</v>
      </c>
      <c r="Z491" s="6">
        <f t="shared" si="150"/>
        <v>1.0004468091409224</v>
      </c>
      <c r="AA491" s="6">
        <f>1+(($AV491-AY491)/100)</f>
        <v>1.0008768091409226</v>
      </c>
      <c r="AB491" s="7">
        <f>H491</f>
        <v>349</v>
      </c>
      <c r="AC491" s="5">
        <f t="shared" si="151"/>
        <v>1.0003768091409224</v>
      </c>
      <c r="AD491" s="5">
        <f t="shared" si="152"/>
        <v>1.0052668091409225</v>
      </c>
      <c r="AE491" s="5">
        <f t="shared" si="153"/>
        <v>1.0003068091409224</v>
      </c>
      <c r="AF491" s="2"/>
      <c r="AG491" s="5">
        <f t="shared" si="154"/>
        <v>116.13727996853153</v>
      </c>
      <c r="AH491" s="5">
        <f t="shared" si="155"/>
        <v>111.82841829734708</v>
      </c>
      <c r="AI491" s="5">
        <f t="shared" si="156"/>
        <v>109.92329097276458</v>
      </c>
      <c r="AJ491" s="5">
        <f t="shared" si="157"/>
        <v>125.11929892280236</v>
      </c>
      <c r="AK491" s="5">
        <f t="shared" si="158"/>
        <v>134.39316868681411</v>
      </c>
      <c r="AL491" s="5">
        <f t="shared" si="159"/>
        <v>110.70712775640759</v>
      </c>
      <c r="AN491" s="5">
        <f t="array" ref="AN491">(PRODUCT(1+AV482:AV491/100)-1)*100</f>
        <v>0.34837284391195933</v>
      </c>
      <c r="AO491" s="5">
        <f t="array" ref="AO491">(PRODUCT(1+AW482:AW491/100)-1)*100</f>
        <v>0.12591165647033442</v>
      </c>
      <c r="AP491" s="5">
        <f t="array" ref="AP491">(PRODUCT(1+AX482:AX491/100)-1)*100</f>
        <v>0.11090403503415391</v>
      </c>
      <c r="AQ491" s="5">
        <f t="array" ref="AQ491">(PRODUCT(1+AY482:AY491/100)-1)*100</f>
        <v>0.22896328214143669</v>
      </c>
      <c r="AR491" s="5">
        <f t="array" ref="AR491">(PRODUCT(1+AZ482:AZ491/100)-1)*100</f>
        <v>-1.0383621838966683</v>
      </c>
      <c r="AS491" s="5">
        <f t="array" ref="AS491">(PRODUCT(1+BA482:BA491/100)-1)*100</f>
        <v>0.15696810632950253</v>
      </c>
      <c r="AU491" s="2">
        <v>43348</v>
      </c>
      <c r="AV491" s="5">
        <v>-4.2319085907749354E-2</v>
      </c>
      <c r="AW491" s="5">
        <v>-8.6999999999999994E-2</v>
      </c>
      <c r="AX491" s="5">
        <v>-0.08</v>
      </c>
      <c r="AY491" s="5">
        <v>-0.13</v>
      </c>
      <c r="AZ491" s="5">
        <v>-0.56899999999999995</v>
      </c>
      <c r="BA491" s="5">
        <v>-7.2999999999999995E-2</v>
      </c>
    </row>
    <row r="492" spans="1:53" x14ac:dyDescent="0.25">
      <c r="A492" s="2">
        <v>43349</v>
      </c>
      <c r="B492" s="5">
        <v>1</v>
      </c>
      <c r="C492" s="5">
        <f t="shared" si="142"/>
        <v>1.0384021904660274</v>
      </c>
      <c r="D492" s="5">
        <f t="shared" si="143"/>
        <v>1.056304100905419</v>
      </c>
      <c r="E492" s="5">
        <f t="shared" si="144"/>
        <v>0.92868237409861076</v>
      </c>
      <c r="F492" s="5">
        <f t="shared" si="145"/>
        <v>0.86514362400256017</v>
      </c>
      <c r="G492" s="5">
        <f t="shared" si="146"/>
        <v>1.0488776245622993</v>
      </c>
      <c r="H492" s="7">
        <v>352</v>
      </c>
      <c r="I492" s="7"/>
      <c r="J492" s="2">
        <f t="shared" si="147"/>
        <v>43349</v>
      </c>
      <c r="K492" s="5">
        <v>1</v>
      </c>
      <c r="L492" s="5">
        <f>_xlfn.STDEV.S($AV463:$AV492)/_xlfn.STDEV.S(AW463:AW492)</f>
        <v>1.1499263554819339</v>
      </c>
      <c r="M492" s="5">
        <f>_xlfn.STDEV.S($AV463:$AV492)/_xlfn.STDEV.S(AY463:AY492)</f>
        <v>0.81549558335548311</v>
      </c>
      <c r="N492" s="5">
        <f>_xlfn.STDEV.S($AV463:$AV492)/_xlfn.STDEV.S(AZ463:AZ492)</f>
        <v>0.24190333747304035</v>
      </c>
      <c r="O492" s="7">
        <f t="shared" si="161"/>
        <v>352</v>
      </c>
      <c r="P492" s="7"/>
      <c r="Q492" s="2">
        <f t="shared" si="148"/>
        <v>43349</v>
      </c>
      <c r="R492" s="5">
        <v>0</v>
      </c>
      <c r="S492" s="5">
        <f t="array" ref="S492">((PRODUCT(1+$AV473:$AV492/100)-1)*100)-((PRODUCT(1+AW473:AW492/100)-1)*100)</f>
        <v>-1.5682699897756613E-2</v>
      </c>
      <c r="T492" s="5">
        <f t="array" ref="T492">((PRODUCT(1+$AV473:$AV492/100)-1)*100)-((PRODUCT(1+AX473:AX492/100)-1)*100)</f>
        <v>-4.4817528725227262E-2</v>
      </c>
      <c r="U492" s="5">
        <f t="array" ref="U492">((PRODUCT(1+$AV473:$AV492/100)-1)*100)-((PRODUCT(1+AY473:AY492/100)-1)*100)</f>
        <v>0.19136042104770379</v>
      </c>
      <c r="V492" s="7">
        <f t="shared" si="160"/>
        <v>352</v>
      </c>
      <c r="W492" s="7"/>
      <c r="X492" s="2">
        <f t="shared" si="149"/>
        <v>43349</v>
      </c>
      <c r="Y492" s="6">
        <f t="shared" si="149"/>
        <v>0</v>
      </c>
      <c r="Z492" s="6">
        <f t="shared" si="150"/>
        <v>0.99987597798475858</v>
      </c>
      <c r="AA492" s="6">
        <f>1+(($AV492-AY492)/100)</f>
        <v>1.0005059779847587</v>
      </c>
      <c r="AB492" s="7">
        <f>H492</f>
        <v>352</v>
      </c>
      <c r="AC492" s="5">
        <f t="shared" si="151"/>
        <v>0.99978597798475866</v>
      </c>
      <c r="AD492" s="5">
        <f t="shared" si="152"/>
        <v>1.0011359779847586</v>
      </c>
      <c r="AE492" s="5">
        <f t="shared" si="153"/>
        <v>0.99983597798475865</v>
      </c>
      <c r="AF492" s="2"/>
      <c r="AG492" s="5">
        <f t="shared" si="154"/>
        <v>116.10777854262928</v>
      </c>
      <c r="AH492" s="5">
        <f t="shared" si="155"/>
        <v>111.81388060296844</v>
      </c>
      <c r="AI492" s="5">
        <f t="shared" si="156"/>
        <v>109.91889404112567</v>
      </c>
      <c r="AJ492" s="5">
        <f t="shared" si="157"/>
        <v>125.02420825562103</v>
      </c>
      <c r="AK492" s="5">
        <f t="shared" si="158"/>
        <v>134.20636218233943</v>
      </c>
      <c r="AL492" s="5">
        <f t="shared" si="159"/>
        <v>110.69716411490951</v>
      </c>
      <c r="AN492" s="5">
        <f t="array" ref="AN492">(PRODUCT(1+AV483:AV492/100)-1)*100</f>
        <v>0.23771118091515664</v>
      </c>
      <c r="AO492" s="5">
        <f t="array" ref="AO492">(PRODUCT(1+AW483:AW492/100)-1)*100</f>
        <v>1.0884186085191594E-2</v>
      </c>
      <c r="AP492" s="5">
        <f t="array" ref="AP492">(PRODUCT(1+AX483:AX492/100)-1)*100</f>
        <v>-1.0029381285470151E-4</v>
      </c>
      <c r="AQ492" s="5">
        <f t="array" ref="AQ492">(PRODUCT(1+AY483:AY492/100)-1)*100</f>
        <v>8.3731495315220172E-2</v>
      </c>
      <c r="AR492" s="5">
        <f t="array" ref="AR492">(PRODUCT(1+AZ483:AZ492/100)-1)*100</f>
        <v>-1.1848122273605766</v>
      </c>
      <c r="AS492" s="5">
        <f t="array" ref="AS492">(PRODUCT(1+BA483:BA492/100)-1)*100</f>
        <v>4.3908314552787431E-2</v>
      </c>
      <c r="AU492" s="2">
        <v>43349</v>
      </c>
      <c r="AV492" s="5">
        <v>-2.5402201524138412E-2</v>
      </c>
      <c r="AW492" s="5">
        <v>-1.2999999999999999E-2</v>
      </c>
      <c r="AX492" s="5">
        <v>-4.0000000000000001E-3</v>
      </c>
      <c r="AY492" s="5">
        <v>-7.5999999999999998E-2</v>
      </c>
      <c r="AZ492" s="5">
        <v>-0.13900000000000001</v>
      </c>
      <c r="BA492" s="5">
        <v>-8.9999999999999993E-3</v>
      </c>
    </row>
    <row r="493" spans="1:53" x14ac:dyDescent="0.25">
      <c r="A493" s="2">
        <v>43350</v>
      </c>
      <c r="B493" s="5">
        <v>1</v>
      </c>
      <c r="C493" s="5">
        <f t="shared" si="142"/>
        <v>1.0384976009481008</v>
      </c>
      <c r="D493" s="5">
        <f t="shared" si="143"/>
        <v>1.0563483071262034</v>
      </c>
      <c r="E493" s="5">
        <f t="shared" si="144"/>
        <v>0.92904658460741263</v>
      </c>
      <c r="F493" s="5">
        <f t="shared" si="145"/>
        <v>0.86363307625538621</v>
      </c>
      <c r="G493" s="5">
        <f t="shared" si="146"/>
        <v>1.0490264803620357</v>
      </c>
      <c r="H493" s="7">
        <v>348</v>
      </c>
      <c r="I493" s="7"/>
      <c r="J493" s="2">
        <f t="shared" si="147"/>
        <v>43350</v>
      </c>
      <c r="K493" s="5">
        <v>1</v>
      </c>
      <c r="L493" s="5">
        <f>_xlfn.STDEV.S($AV464:$AV493)/_xlfn.STDEV.S(AW464:AW493)</f>
        <v>1.1334148468926071</v>
      </c>
      <c r="M493" s="5">
        <f>_xlfn.STDEV.S($AV464:$AV493)/_xlfn.STDEV.S(AY464:AY493)</f>
        <v>0.81181897106908163</v>
      </c>
      <c r="N493" s="5">
        <f>_xlfn.STDEV.S($AV464:$AV493)/_xlfn.STDEV.S(AZ464:AZ493)</f>
        <v>0.24586947995914793</v>
      </c>
      <c r="O493" s="7">
        <f t="shared" si="161"/>
        <v>348</v>
      </c>
      <c r="P493" s="7"/>
      <c r="Q493" s="2">
        <f t="shared" si="148"/>
        <v>43350</v>
      </c>
      <c r="R493" s="5">
        <v>0</v>
      </c>
      <c r="S493" s="5">
        <f t="array" ref="S493">((PRODUCT(1+$AV474:$AV493/100)-1)*100)-((PRODUCT(1+AW474:AW493/100)-1)*100)</f>
        <v>-5.9552786802541391E-2</v>
      </c>
      <c r="T493" s="5">
        <f t="array" ref="T493">((PRODUCT(1+$AV474:$AV493/100)-1)*100)-((PRODUCT(1+AX474:AX493/100)-1)*100)</f>
        <v>-9.2689805880419307E-2</v>
      </c>
      <c r="U493" s="5">
        <f t="array" ref="U493">((PRODUCT(1+$AV474:$AV493/100)-1)*100)-((PRODUCT(1+AY474:AY493/100)-1)*100)</f>
        <v>0.16943422364112948</v>
      </c>
      <c r="V493" s="7">
        <f t="shared" si="160"/>
        <v>348</v>
      </c>
      <c r="W493" s="7"/>
      <c r="X493" s="2">
        <f t="shared" si="149"/>
        <v>43350</v>
      </c>
      <c r="Y493" s="6">
        <f t="shared" si="149"/>
        <v>0</v>
      </c>
      <c r="Z493" s="6">
        <f t="shared" si="150"/>
        <v>1.000091826882358</v>
      </c>
      <c r="AA493" s="6">
        <f>1+(($AV493-AY493)/100)</f>
        <v>1.0003918268823579</v>
      </c>
      <c r="AB493" s="7">
        <f>H493</f>
        <v>348</v>
      </c>
      <c r="AC493" s="5">
        <f t="shared" si="151"/>
        <v>1.0000418268823581</v>
      </c>
      <c r="AD493" s="5">
        <f t="shared" si="152"/>
        <v>0.99825182688235803</v>
      </c>
      <c r="AE493" s="5">
        <f t="shared" si="153"/>
        <v>1.0001418268823581</v>
      </c>
      <c r="AF493" s="2"/>
      <c r="AG493" s="5">
        <f t="shared" si="154"/>
        <v>116.04877569082478</v>
      </c>
      <c r="AH493" s="5">
        <f t="shared" si="155"/>
        <v>111.74679227460665</v>
      </c>
      <c r="AI493" s="5">
        <f t="shared" si="156"/>
        <v>109.85843864940304</v>
      </c>
      <c r="AJ493" s="5">
        <f t="shared" si="157"/>
        <v>124.91168646819098</v>
      </c>
      <c r="AK493" s="5">
        <f t="shared" si="158"/>
        <v>134.37277807144551</v>
      </c>
      <c r="AL493" s="5">
        <f t="shared" si="159"/>
        <v>110.62521095823482</v>
      </c>
      <c r="AN493" s="5">
        <f t="array" ref="AN493">(PRODUCT(1+AV484:AV493/100)-1)*100</f>
        <v>9.3299406276492469E-2</v>
      </c>
      <c r="AO493" s="5">
        <f t="array" ref="AO493">(PRODUCT(1+AW484:AW493/100)-1)*100</f>
        <v>-7.5102817693861734E-2</v>
      </c>
      <c r="AP493" s="5">
        <f t="array" ref="AP493">(PRODUCT(1+AX484:AX493/100)-1)*100</f>
        <v>-7.9081259149060834E-2</v>
      </c>
      <c r="AQ493" s="5">
        <f t="array" ref="AQ493">(PRODUCT(1+AY484:AY493/100)-1)*100</f>
        <v>-4.7324460001951785E-2</v>
      </c>
      <c r="AR493" s="5">
        <f t="array" ref="AR493">(PRODUCT(1+AZ484:AZ493/100)-1)*100</f>
        <v>-1.2449781848804742</v>
      </c>
      <c r="AS493" s="5">
        <f t="array" ref="AS493">(PRODUCT(1+BA484:BA493/100)-1)*100</f>
        <v>-4.3110741488583404E-2</v>
      </c>
      <c r="AU493" s="2">
        <v>43350</v>
      </c>
      <c r="AV493" s="5">
        <v>-5.0817311764195239E-2</v>
      </c>
      <c r="AW493" s="5">
        <v>-0.06</v>
      </c>
      <c r="AX493" s="5">
        <v>-5.5E-2</v>
      </c>
      <c r="AY493" s="5">
        <v>-0.09</v>
      </c>
      <c r="AZ493" s="5">
        <v>0.124</v>
      </c>
      <c r="BA493" s="5">
        <v>-6.5000000000000002E-2</v>
      </c>
    </row>
    <row r="494" spans="1:53" x14ac:dyDescent="0.25">
      <c r="A494" s="2">
        <v>43353</v>
      </c>
      <c r="B494" s="5">
        <v>1</v>
      </c>
      <c r="C494" s="5">
        <f t="shared" si="142"/>
        <v>1.0372739526288044</v>
      </c>
      <c r="D494" s="5">
        <f t="shared" si="143"/>
        <v>1.0552301254004159</v>
      </c>
      <c r="E494" s="5">
        <f t="shared" si="144"/>
        <v>0.92723864763521213</v>
      </c>
      <c r="F494" s="5">
        <f t="shared" si="145"/>
        <v>0.86145367948819862</v>
      </c>
      <c r="G494" s="5">
        <f t="shared" si="146"/>
        <v>1.04783229700219</v>
      </c>
      <c r="H494" s="7">
        <v>346</v>
      </c>
      <c r="I494" s="7"/>
      <c r="J494" s="2">
        <f t="shared" si="147"/>
        <v>43353</v>
      </c>
      <c r="K494" s="5">
        <v>1</v>
      </c>
      <c r="L494" s="5">
        <f>_xlfn.STDEV.S($AV465:$AV494)/_xlfn.STDEV.S(AW465:AW494)</f>
        <v>1.1039284541091232</v>
      </c>
      <c r="M494" s="5">
        <f>_xlfn.STDEV.S($AV465:$AV494)/_xlfn.STDEV.S(AY465:AY494)</f>
        <v>0.77008570581945435</v>
      </c>
      <c r="N494" s="5">
        <f>_xlfn.STDEV.S($AV465:$AV494)/_xlfn.STDEV.S(AZ465:AZ494)</f>
        <v>0.25445776835623246</v>
      </c>
      <c r="O494" s="7">
        <f t="shared" si="161"/>
        <v>346</v>
      </c>
      <c r="P494" s="7"/>
      <c r="Q494" s="2">
        <f t="shared" si="148"/>
        <v>43353</v>
      </c>
      <c r="R494" s="5">
        <v>0</v>
      </c>
      <c r="S494" s="5">
        <f t="array" ref="S494">((PRODUCT(1+$AV475:$AV494/100)-1)*100)-((PRODUCT(1+AW475:AW494/100)-1)*100)</f>
        <v>-0.1747319745569742</v>
      </c>
      <c r="T494" s="5">
        <f t="array" ref="T494">((PRODUCT(1+$AV475:$AV494/100)-1)*100)-((PRODUCT(1+AX475:AX494/100)-1)*100)</f>
        <v>-0.1808153731932105</v>
      </c>
      <c r="U494" s="5">
        <f t="array" ref="U494">((PRODUCT(1+$AV475:$AV494/100)-1)*100)-((PRODUCT(1+AY475:AY494/100)-1)*100)</f>
        <v>-0.12483541553272026</v>
      </c>
      <c r="V494" s="7">
        <f t="shared" si="160"/>
        <v>346</v>
      </c>
      <c r="W494" s="7"/>
      <c r="X494" s="2">
        <f t="shared" si="149"/>
        <v>43353</v>
      </c>
      <c r="Y494" s="6">
        <f t="shared" si="149"/>
        <v>0</v>
      </c>
      <c r="Z494" s="6">
        <f t="shared" si="150"/>
        <v>0.9988205228370477</v>
      </c>
      <c r="AA494" s="6">
        <f>1+(($AV494-AY494)/100)</f>
        <v>0.99805052283704765</v>
      </c>
      <c r="AB494" s="7">
        <f>H494</f>
        <v>346</v>
      </c>
      <c r="AC494" s="5">
        <f t="shared" si="151"/>
        <v>0.99894052283704771</v>
      </c>
      <c r="AD494" s="5">
        <f t="shared" si="152"/>
        <v>0.99747052283704762</v>
      </c>
      <c r="AE494" s="5">
        <f t="shared" si="153"/>
        <v>0.99886052283704763</v>
      </c>
      <c r="AF494" s="2"/>
      <c r="AG494" s="5">
        <f t="shared" si="154"/>
        <v>116.02910807355661</v>
      </c>
      <c r="AH494" s="5">
        <f t="shared" si="155"/>
        <v>111.85965653480399</v>
      </c>
      <c r="AI494" s="5">
        <f t="shared" si="156"/>
        <v>109.95621265980101</v>
      </c>
      <c r="AJ494" s="5">
        <f t="shared" si="157"/>
        <v>125.13402927010435</v>
      </c>
      <c r="AK494" s="5">
        <f t="shared" si="158"/>
        <v>134.6898978276941</v>
      </c>
      <c r="AL494" s="5">
        <f t="shared" si="159"/>
        <v>110.7325174128643</v>
      </c>
      <c r="AN494" s="5">
        <f t="array" ref="AN494">(PRODUCT(1+AV485:AV494/100)-1)*100</f>
        <v>4.2394437849768707E-2</v>
      </c>
      <c r="AO494" s="5">
        <f t="array" ref="AO494">(PRODUCT(1+AW485:AW494/100)-1)*100</f>
        <v>-1.7171287885942021E-2</v>
      </c>
      <c r="AP494" s="5">
        <f t="array" ref="AP494">(PRODUCT(1+AX485:AX494/100)-1)*100</f>
        <v>-2.9140276761741024E-2</v>
      </c>
      <c r="AQ494" s="5">
        <f t="array" ref="AQ494">(PRODUCT(1+AY485:AY494/100)-1)*100</f>
        <v>6.454870031697979E-2</v>
      </c>
      <c r="AR494" s="5">
        <f t="array" ref="AR494">(PRODUCT(1+AZ485:AZ494/100)-1)*100</f>
        <v>-1.085113349518152</v>
      </c>
      <c r="AS494" s="5">
        <f t="array" ref="AS494">(PRODUCT(1+BA485:BA494/100)-1)*100</f>
        <v>1.1842467255918088E-2</v>
      </c>
      <c r="AU494" s="2">
        <v>43353</v>
      </c>
      <c r="AV494" s="5">
        <v>-1.6947716295234727E-2</v>
      </c>
      <c r="AW494" s="5">
        <v>0.10100000000000001</v>
      </c>
      <c r="AX494" s="5">
        <v>8.8999999999999996E-2</v>
      </c>
      <c r="AY494" s="5">
        <v>0.17799999999999999</v>
      </c>
      <c r="AZ494" s="5">
        <v>0.23599999999999999</v>
      </c>
      <c r="BA494" s="5">
        <v>9.7000000000000003E-2</v>
      </c>
    </row>
    <row r="495" spans="1:53" x14ac:dyDescent="0.25">
      <c r="A495" s="2">
        <v>43354</v>
      </c>
      <c r="B495" s="5">
        <v>1</v>
      </c>
      <c r="C495" s="5">
        <f t="shared" si="142"/>
        <v>1.0371741821662184</v>
      </c>
      <c r="D495" s="5">
        <f t="shared" si="143"/>
        <v>1.055286838574915</v>
      </c>
      <c r="E495" s="5">
        <f t="shared" si="144"/>
        <v>0.92620522262366045</v>
      </c>
      <c r="F495" s="5">
        <f t="shared" si="145"/>
        <v>0.85736898812214335</v>
      </c>
      <c r="G495" s="5">
        <f t="shared" si="146"/>
        <v>1.047867662979677</v>
      </c>
      <c r="H495" s="7">
        <v>340</v>
      </c>
      <c r="I495" s="7"/>
      <c r="J495" s="2">
        <f t="shared" si="147"/>
        <v>43354</v>
      </c>
      <c r="K495" s="5">
        <v>1</v>
      </c>
      <c r="L495" s="5">
        <f>_xlfn.STDEV.S($AV466:$AV495)/_xlfn.STDEV.S(AW466:AW495)</f>
        <v>1.104906035530236</v>
      </c>
      <c r="M495" s="5">
        <f>_xlfn.STDEV.S($AV466:$AV495)/_xlfn.STDEV.S(AY466:AY495)</f>
        <v>0.76415960141122496</v>
      </c>
      <c r="N495" s="5">
        <f>_xlfn.STDEV.S($AV466:$AV495)/_xlfn.STDEV.S(AZ466:AZ495)</f>
        <v>0.24358669203822658</v>
      </c>
      <c r="O495" s="7">
        <f t="shared" si="161"/>
        <v>340</v>
      </c>
      <c r="P495" s="7"/>
      <c r="Q495" s="2">
        <f t="shared" si="148"/>
        <v>43354</v>
      </c>
      <c r="R495" s="5">
        <v>0</v>
      </c>
      <c r="S495" s="5">
        <f t="array" ref="S495">((PRODUCT(1+$AV476:$AV495/100)-1)*100)-((PRODUCT(1+AW476:AW495/100)-1)*100)</f>
        <v>-0.30022690758526593</v>
      </c>
      <c r="T495" s="5">
        <f t="array" ref="T495">((PRODUCT(1+$AV476:$AV495/100)-1)*100)-((PRODUCT(1+AX476:AX495/100)-1)*100)</f>
        <v>-0.26709161494340439</v>
      </c>
      <c r="U495" s="5">
        <f t="array" ref="U495">((PRODUCT(1+$AV476:$AV495/100)-1)*100)-((PRODUCT(1+AY476:AY495/100)-1)*100)</f>
        <v>-0.51714998840957094</v>
      </c>
      <c r="V495" s="7">
        <f t="shared" si="160"/>
        <v>340</v>
      </c>
      <c r="W495" s="7"/>
      <c r="X495" s="2">
        <f t="shared" si="149"/>
        <v>43354</v>
      </c>
      <c r="Y495" s="6">
        <f t="shared" si="149"/>
        <v>0</v>
      </c>
      <c r="Z495" s="6">
        <f t="shared" si="150"/>
        <v>0.99990376472582432</v>
      </c>
      <c r="AA495" s="6">
        <f>1+(($AV495-AY495)/100)</f>
        <v>0.9988837647258243</v>
      </c>
      <c r="AB495" s="7">
        <f>H495</f>
        <v>340</v>
      </c>
      <c r="AC495" s="5">
        <f t="shared" si="151"/>
        <v>1.0000537647258243</v>
      </c>
      <c r="AD495" s="5">
        <f t="shared" si="152"/>
        <v>0.99523376472582425</v>
      </c>
      <c r="AE495" s="5">
        <f t="shared" si="153"/>
        <v>1.0000337647258244</v>
      </c>
      <c r="AF495" s="2"/>
      <c r="AG495" s="5">
        <f t="shared" si="154"/>
        <v>116.07827711672704</v>
      </c>
      <c r="AH495" s="5">
        <f t="shared" si="155"/>
        <v>111.91782355620209</v>
      </c>
      <c r="AI495" s="5">
        <f t="shared" si="156"/>
        <v>109.99689645848514</v>
      </c>
      <c r="AJ495" s="5">
        <f t="shared" si="157"/>
        <v>125.32673567518032</v>
      </c>
      <c r="AK495" s="5">
        <f t="shared" si="158"/>
        <v>135.38893839741982</v>
      </c>
      <c r="AL495" s="5">
        <f t="shared" si="159"/>
        <v>110.7757030946553</v>
      </c>
      <c r="AN495" s="5">
        <f t="array" ref="AN495">(PRODUCT(1+AV486:AV495/100)-1)*100</f>
        <v>0</v>
      </c>
      <c r="AO495" s="5">
        <f t="array" ref="AO495">(PRODUCT(1+AW486:AW495/100)-1)*100</f>
        <v>-6.2119960593864931E-2</v>
      </c>
      <c r="AP495" s="5">
        <f t="array" ref="AP495">(PRODUCT(1+AX486:AX495/100)-1)*100</f>
        <v>-8.2077189193863198E-2</v>
      </c>
      <c r="AQ495" s="5">
        <f t="array" ref="AQ495">(PRODUCT(1+AY486:AY495/100)-1)*100</f>
        <v>7.3541470183746682E-2</v>
      </c>
      <c r="AR495" s="5">
        <f t="array" ref="AR495">(PRODUCT(1+AZ486:AZ495/100)-1)*100</f>
        <v>-0.68198808103221431</v>
      </c>
      <c r="AS495" s="5">
        <f t="array" ref="AS495">(PRODUCT(1+BA486:BA495/100)-1)*100</f>
        <v>-4.5109608957294434E-2</v>
      </c>
      <c r="AU495" s="2">
        <v>43354</v>
      </c>
      <c r="AV495" s="5">
        <v>4.2376472582428271E-2</v>
      </c>
      <c r="AW495" s="5">
        <v>5.1999999999999998E-2</v>
      </c>
      <c r="AX495" s="5">
        <v>3.6999999999999998E-2</v>
      </c>
      <c r="AY495" s="5">
        <v>0.154</v>
      </c>
      <c r="AZ495" s="5">
        <v>0.51900000000000002</v>
      </c>
      <c r="BA495" s="5">
        <v>3.9E-2</v>
      </c>
    </row>
    <row r="496" spans="1:53" x14ac:dyDescent="0.25">
      <c r="A496" s="2">
        <v>43355</v>
      </c>
      <c r="B496" s="5">
        <v>1</v>
      </c>
      <c r="C496" s="5">
        <f t="shared" si="142"/>
        <v>1.0370299648947487</v>
      </c>
      <c r="D496" s="5">
        <f t="shared" si="143"/>
        <v>1.0553087144218589</v>
      </c>
      <c r="E496" s="5">
        <f t="shared" si="144"/>
        <v>0.92511566977653659</v>
      </c>
      <c r="F496" s="5">
        <f t="shared" si="145"/>
        <v>0.8512399796032265</v>
      </c>
      <c r="G496" s="5">
        <f t="shared" si="146"/>
        <v>1.047941716700109</v>
      </c>
      <c r="H496" s="7">
        <v>338</v>
      </c>
      <c r="I496" s="7"/>
      <c r="J496" s="2">
        <f t="shared" si="147"/>
        <v>43355</v>
      </c>
      <c r="K496" s="5">
        <v>1</v>
      </c>
      <c r="L496" s="5">
        <f>_xlfn.STDEV.S($AV467:$AV496)/_xlfn.STDEV.S(AW467:AW496)</f>
        <v>1.0960806751169709</v>
      </c>
      <c r="M496" s="5">
        <f>_xlfn.STDEV.S($AV467:$AV496)/_xlfn.STDEV.S(AY467:AY496)</f>
        <v>0.73172161930629742</v>
      </c>
      <c r="N496" s="5">
        <f>_xlfn.STDEV.S($AV467:$AV496)/_xlfn.STDEV.S(AZ467:AZ496)</f>
        <v>0.22612346626189089</v>
      </c>
      <c r="O496" s="7">
        <f t="shared" si="161"/>
        <v>338</v>
      </c>
      <c r="P496" s="7"/>
      <c r="Q496" s="2">
        <f t="shared" si="148"/>
        <v>43355</v>
      </c>
      <c r="R496" s="5">
        <v>0</v>
      </c>
      <c r="S496" s="5">
        <f t="array" ref="S496">((PRODUCT(1+$AV477:$AV496/100)-1)*100)-((PRODUCT(1+AW477:AW496/100)-1)*100)</f>
        <v>-9.2005147514573338E-2</v>
      </c>
      <c r="T496" s="5">
        <f t="array" ref="T496">((PRODUCT(1+$AV477:$AV496/100)-1)*100)-((PRODUCT(1+AX477:AX496/100)-1)*100)</f>
        <v>-3.5672095170768969E-2</v>
      </c>
      <c r="U496" s="5">
        <f t="array" ref="U496">((PRODUCT(1+$AV477:$AV496/100)-1)*100)-((PRODUCT(1+AY477:AY496/100)-1)*100)</f>
        <v>-0.4626994223621228</v>
      </c>
      <c r="V496" s="7">
        <f t="shared" si="160"/>
        <v>338</v>
      </c>
      <c r="W496" s="7"/>
      <c r="X496" s="2">
        <f t="shared" si="149"/>
        <v>43355</v>
      </c>
      <c r="Y496" s="6">
        <f t="shared" si="149"/>
        <v>0</v>
      </c>
      <c r="Z496" s="6">
        <f t="shared" si="150"/>
        <v>0.99986075567604182</v>
      </c>
      <c r="AA496" s="6">
        <f>1+(($AV496-AY496)/100)</f>
        <v>0.99882075567604189</v>
      </c>
      <c r="AB496" s="7">
        <f>H496</f>
        <v>338</v>
      </c>
      <c r="AC496" s="5">
        <f t="shared" si="151"/>
        <v>1.0000207556760419</v>
      </c>
      <c r="AD496" s="5">
        <f t="shared" si="152"/>
        <v>0.9927907556760418</v>
      </c>
      <c r="AE496" s="5">
        <f t="shared" si="153"/>
        <v>1.0000707556760418</v>
      </c>
      <c r="AF496" s="2"/>
      <c r="AG496" s="5">
        <f t="shared" si="154"/>
        <v>116.22578424623828</v>
      </c>
      <c r="AH496" s="5">
        <f t="shared" si="155"/>
        <v>112.07562768741633</v>
      </c>
      <c r="AI496" s="5">
        <f t="shared" si="156"/>
        <v>110.13439257905824</v>
      </c>
      <c r="AJ496" s="5">
        <f t="shared" si="157"/>
        <v>125.63378617758451</v>
      </c>
      <c r="AK496" s="5">
        <f t="shared" si="158"/>
        <v>136.53703659502995</v>
      </c>
      <c r="AL496" s="5">
        <f t="shared" si="159"/>
        <v>110.90863393836889</v>
      </c>
      <c r="AN496" s="5">
        <f t="array" ref="AN496">(PRODUCT(1+AV487:AV496/100)-1)*100</f>
        <v>5.9261767693863376E-2</v>
      </c>
      <c r="AO496" s="5">
        <f t="array" ref="AO496">(PRODUCT(1+AW487:AW496/100)-1)*100</f>
        <v>5.9781091854249624E-2</v>
      </c>
      <c r="AP496" s="5">
        <f t="array" ref="AP496">(PRODUCT(1+AX487:AX496/100)-1)*100</f>
        <v>2.8816180054436202E-2</v>
      </c>
      <c r="AQ496" s="5">
        <f t="array" ref="AQ496">(PRODUCT(1+AY487:AY496/100)-1)*100</f>
        <v>0.2695895479071897</v>
      </c>
      <c r="AR496" s="5">
        <f t="array" ref="AR496">(PRODUCT(1+AZ487:AZ496/100)-1)*100</f>
        <v>0.23139294903449237</v>
      </c>
      <c r="AS496" s="5">
        <f t="array" ref="AS496">(PRODUCT(1+BA487:BA496/100)-1)*100</f>
        <v>5.3824956271175672E-2</v>
      </c>
      <c r="AU496" s="2">
        <v>43355</v>
      </c>
      <c r="AV496" s="5">
        <v>0.12707556760418459</v>
      </c>
      <c r="AW496" s="5">
        <v>0.14099999999999999</v>
      </c>
      <c r="AX496" s="5">
        <v>0.125</v>
      </c>
      <c r="AY496" s="5">
        <v>0.245</v>
      </c>
      <c r="AZ496" s="5">
        <v>0.84799999999999998</v>
      </c>
      <c r="BA496" s="5">
        <v>0.12</v>
      </c>
    </row>
    <row r="497" spans="1:53" x14ac:dyDescent="0.25">
      <c r="A497" s="2">
        <v>43356</v>
      </c>
      <c r="B497" s="5">
        <v>1</v>
      </c>
      <c r="C497" s="5">
        <f t="shared" si="142"/>
        <v>1.0364101306507005</v>
      </c>
      <c r="D497" s="5">
        <f t="shared" si="143"/>
        <v>1.0546779549439422</v>
      </c>
      <c r="E497" s="5">
        <f t="shared" si="144"/>
        <v>0.9245811933708532</v>
      </c>
      <c r="F497" s="5">
        <f t="shared" si="145"/>
        <v>0.84684101426678682</v>
      </c>
      <c r="G497" s="5">
        <f t="shared" si="146"/>
        <v>1.0474618059738918</v>
      </c>
      <c r="H497" s="7">
        <v>335</v>
      </c>
      <c r="I497" s="7"/>
      <c r="J497" s="2">
        <f t="shared" si="147"/>
        <v>43356</v>
      </c>
      <c r="K497" s="5">
        <v>1</v>
      </c>
      <c r="L497" s="5">
        <f>_xlfn.STDEV.S($AV468:$AV497)/_xlfn.STDEV.S(AW468:AW497)</f>
        <v>1.0848068410176677</v>
      </c>
      <c r="M497" s="5">
        <f>_xlfn.STDEV.S($AV468:$AV497)/_xlfn.STDEV.S(AY468:AY497)</f>
        <v>0.7254909389187324</v>
      </c>
      <c r="N497" s="5">
        <f>_xlfn.STDEV.S($AV468:$AV497)/_xlfn.STDEV.S(AZ468:AZ497)</f>
        <v>0.21691011907489641</v>
      </c>
      <c r="O497" s="7">
        <f t="shared" si="161"/>
        <v>335</v>
      </c>
      <c r="P497" s="7"/>
      <c r="Q497" s="2">
        <f t="shared" si="148"/>
        <v>43356</v>
      </c>
      <c r="R497" s="5">
        <v>0</v>
      </c>
      <c r="S497" s="5">
        <f t="array" ref="S497">((PRODUCT(1+$AV478:$AV497/100)-1)*100)-((PRODUCT(1+AW478:AW497/100)-1)*100)</f>
        <v>-0.12715033878232251</v>
      </c>
      <c r="T497" s="5">
        <f t="array" ref="T497">((PRODUCT(1+$AV478:$AV497/100)-1)*100)-((PRODUCT(1+AX478:AX497/100)-1)*100)</f>
        <v>-7.9823290878167086E-2</v>
      </c>
      <c r="U497" s="5">
        <f t="array" ref="U497">((PRODUCT(1+$AV478:$AV497/100)-1)*100)-((PRODUCT(1+AY478:AY497/100)-1)*100)</f>
        <v>-0.43556445033319235</v>
      </c>
      <c r="V497" s="7">
        <f t="shared" si="160"/>
        <v>335</v>
      </c>
      <c r="W497" s="7"/>
      <c r="X497" s="2">
        <f t="shared" si="149"/>
        <v>43356</v>
      </c>
      <c r="Y497" s="6">
        <f t="shared" si="149"/>
        <v>0</v>
      </c>
      <c r="Z497" s="6">
        <f t="shared" si="150"/>
        <v>0.99940148574329468</v>
      </c>
      <c r="AA497" s="6">
        <f>1+(($AV497-AY497)/100)</f>
        <v>0.9994214857432947</v>
      </c>
      <c r="AB497" s="7">
        <f>H497</f>
        <v>335</v>
      </c>
      <c r="AC497" s="5">
        <f t="shared" si="151"/>
        <v>0.99940148574329468</v>
      </c>
      <c r="AD497" s="5">
        <f t="shared" si="152"/>
        <v>0.99480148574329474</v>
      </c>
      <c r="AE497" s="5">
        <f t="shared" si="153"/>
        <v>0.99954148574329471</v>
      </c>
      <c r="AF497" s="2"/>
      <c r="AG497" s="5">
        <f t="shared" si="154"/>
        <v>116.31428852394504</v>
      </c>
      <c r="AH497" s="5">
        <f t="shared" si="155"/>
        <v>112.22805054107121</v>
      </c>
      <c r="AI497" s="5">
        <f t="shared" si="156"/>
        <v>110.28417535296576</v>
      </c>
      <c r="AJ497" s="5">
        <f t="shared" si="157"/>
        <v>125.80213545106245</v>
      </c>
      <c r="AK497" s="5">
        <f t="shared" si="158"/>
        <v>137.35079733313631</v>
      </c>
      <c r="AL497" s="5">
        <f t="shared" si="159"/>
        <v>111.0439424717737</v>
      </c>
      <c r="AN497" s="5">
        <f t="array" ref="AN497">(PRODUCT(1+AV488:AV497/100)-1)*100</f>
        <v>0.11850347045876397</v>
      </c>
      <c r="AO497" s="5">
        <f t="array" ref="AO497">(PRODUCT(1+AW488:AW497/100)-1)*100</f>
        <v>0.17783038466991918</v>
      </c>
      <c r="AP497" s="5">
        <f t="array" ref="AP497">(PRODUCT(1+AX488:AX497/100)-1)*100</f>
        <v>0.15383844783005696</v>
      </c>
      <c r="AQ497" s="5">
        <f t="array" ref="AQ497">(PRODUCT(1+AY488:AY497/100)-1)*100</f>
        <v>0.34073613413689863</v>
      </c>
      <c r="AR497" s="5">
        <f t="array" ref="AR497">(PRODUCT(1+AZ488:AZ497/100)-1)*100</f>
        <v>1.0916102376285375</v>
      </c>
      <c r="AS497" s="5">
        <f t="array" ref="AS497">(PRODUCT(1+BA488:BA497/100)-1)*100</f>
        <v>0.15085290949043983</v>
      </c>
      <c r="AU497" s="2">
        <v>43356</v>
      </c>
      <c r="AV497" s="5">
        <v>7.6148574329470975E-2</v>
      </c>
      <c r="AW497" s="5">
        <v>0.13600000000000001</v>
      </c>
      <c r="AX497" s="5">
        <v>0.13600000000000001</v>
      </c>
      <c r="AY497" s="5">
        <v>0.13400000000000001</v>
      </c>
      <c r="AZ497" s="5">
        <v>0.59599999999999997</v>
      </c>
      <c r="BA497" s="5">
        <v>0.122</v>
      </c>
    </row>
    <row r="498" spans="1:53" x14ac:dyDescent="0.25">
      <c r="A498" s="2">
        <v>43357</v>
      </c>
      <c r="B498" s="5">
        <v>1</v>
      </c>
      <c r="C498" s="5">
        <f t="shared" si="142"/>
        <v>1.0369281094801914</v>
      </c>
      <c r="D498" s="5">
        <f t="shared" si="143"/>
        <v>1.0551839690892337</v>
      </c>
      <c r="E498" s="5">
        <f t="shared" si="144"/>
        <v>0.92516350170342299</v>
      </c>
      <c r="F498" s="5">
        <f t="shared" si="145"/>
        <v>0.84619849808444036</v>
      </c>
      <c r="G498" s="5">
        <f t="shared" si="146"/>
        <v>1.0480272112987288</v>
      </c>
      <c r="H498" s="7">
        <v>329</v>
      </c>
      <c r="I498" s="7"/>
      <c r="J498" s="2">
        <f t="shared" si="147"/>
        <v>43357</v>
      </c>
      <c r="K498" s="5">
        <v>1</v>
      </c>
      <c r="L498" s="5">
        <f>_xlfn.STDEV.S($AV469:$AV498)/_xlfn.STDEV.S(AW469:AW498)</f>
        <v>1.0914911887795204</v>
      </c>
      <c r="M498" s="5">
        <f>_xlfn.STDEV.S($AV469:$AV498)/_xlfn.STDEV.S(AY469:AY498)</f>
        <v>0.73004241288116389</v>
      </c>
      <c r="N498" s="5">
        <f>_xlfn.STDEV.S($AV469:$AV498)/_xlfn.STDEV.S(AZ469:AZ498)</f>
        <v>0.22107170741820559</v>
      </c>
      <c r="O498" s="7">
        <f t="shared" si="161"/>
        <v>329</v>
      </c>
      <c r="P498" s="7"/>
      <c r="Q498" s="2">
        <f t="shared" si="148"/>
        <v>43357</v>
      </c>
      <c r="R498" s="5">
        <v>0</v>
      </c>
      <c r="S498" s="5">
        <f t="array" ref="S498">((PRODUCT(1+$AV479:$AV498/100)-1)*100)-((PRODUCT(1+AW479:AW498/100)-1)*100)</f>
        <v>0.10006674769931223</v>
      </c>
      <c r="T498" s="5">
        <f t="array" ref="T498">((PRODUCT(1+$AV479:$AV498/100)-1)*100)-((PRODUCT(1+AX479:AX498/100)-1)*100)</f>
        <v>0.14835504014034662</v>
      </c>
      <c r="U498" s="5">
        <f t="array" ref="U498">((PRODUCT(1+$AV479:$AV498/100)-1)*100)-((PRODUCT(1+AY479:AY498/100)-1)*100)</f>
        <v>-0.21512396497951336</v>
      </c>
      <c r="V498" s="7">
        <f t="shared" si="160"/>
        <v>329</v>
      </c>
      <c r="W498" s="7"/>
      <c r="X498" s="2">
        <f t="shared" si="149"/>
        <v>43357</v>
      </c>
      <c r="Y498" s="6">
        <f t="shared" si="149"/>
        <v>0</v>
      </c>
      <c r="Z498" s="6">
        <f t="shared" si="150"/>
        <v>1.0004999966181942</v>
      </c>
      <c r="AA498" s="6">
        <f>1+(($AV498-AY498)/100)</f>
        <v>1.0006299966181942</v>
      </c>
      <c r="AB498" s="7">
        <f>H498</f>
        <v>329</v>
      </c>
      <c r="AC498" s="5">
        <f t="shared" si="151"/>
        <v>1.0004799966181941</v>
      </c>
      <c r="AD498" s="5">
        <f t="shared" si="152"/>
        <v>0.99923999661819418</v>
      </c>
      <c r="AE498" s="5">
        <f t="shared" si="153"/>
        <v>1.0005399966181943</v>
      </c>
      <c r="AF498" s="2"/>
      <c r="AG498" s="5">
        <f t="shared" si="154"/>
        <v>116.42246041891997</v>
      </c>
      <c r="AH498" s="5">
        <f t="shared" si="155"/>
        <v>112.27630860280387</v>
      </c>
      <c r="AI498" s="5">
        <f t="shared" si="156"/>
        <v>110.3338032318746</v>
      </c>
      <c r="AJ498" s="5">
        <f t="shared" si="157"/>
        <v>125.83987609169777</v>
      </c>
      <c r="AK498" s="5">
        <f t="shared" si="158"/>
        <v>137.58292018062932</v>
      </c>
      <c r="AL498" s="5">
        <f t="shared" si="159"/>
        <v>111.08724960933769</v>
      </c>
      <c r="AN498" s="5">
        <f t="array" ref="AN498">(PRODUCT(1+AV489:AV498/100)-1)*100</f>
        <v>0.17769504146214476</v>
      </c>
      <c r="AO498" s="5">
        <f t="array" ref="AO498">(PRODUCT(1+AW489:AW498/100)-1)*100</f>
        <v>0.26000825495477997</v>
      </c>
      <c r="AP498" s="5">
        <f t="array" ref="AP498">(PRODUCT(1+AX489:AX498/100)-1)*100</f>
        <v>0.23900327644217345</v>
      </c>
      <c r="AQ498" s="5">
        <f t="array" ref="AQ498">(PRODUCT(1+AY489:AY498/100)-1)*100</f>
        <v>0.4009586425699041</v>
      </c>
      <c r="AR498" s="5">
        <f t="array" ref="AR498">(PRODUCT(1+AZ489:AZ498/100)-1)*100</f>
        <v>1.3415014300455885</v>
      </c>
      <c r="AS498" s="5">
        <f t="array" ref="AS498">(PRODUCT(1+BA489:BA498/100)-1)*100</f>
        <v>0.22799838151013052</v>
      </c>
      <c r="AU498" s="2">
        <v>43357</v>
      </c>
      <c r="AV498" s="5">
        <v>9.2999661819415103E-2</v>
      </c>
      <c r="AW498" s="5">
        <v>4.2999999999999997E-2</v>
      </c>
      <c r="AX498" s="5">
        <v>4.4999999999999998E-2</v>
      </c>
      <c r="AY498" s="5">
        <v>0.03</v>
      </c>
      <c r="AZ498" s="5">
        <v>0.16900000000000001</v>
      </c>
      <c r="BA498" s="5">
        <v>3.9E-2</v>
      </c>
    </row>
    <row r="499" spans="1:53" x14ac:dyDescent="0.25">
      <c r="A499" s="2">
        <v>43360</v>
      </c>
      <c r="B499" s="5">
        <v>1</v>
      </c>
      <c r="C499" s="5">
        <f t="shared" si="142"/>
        <v>1.0364052334970495</v>
      </c>
      <c r="D499" s="5">
        <f t="shared" si="143"/>
        <v>1.0547362309753572</v>
      </c>
      <c r="E499" s="5">
        <f t="shared" si="144"/>
        <v>0.92424429398651076</v>
      </c>
      <c r="F499" s="5">
        <f t="shared" si="145"/>
        <v>0.84453928871712591</v>
      </c>
      <c r="G499" s="5">
        <f t="shared" si="146"/>
        <v>1.0475510941055155</v>
      </c>
      <c r="H499" s="7">
        <v>329</v>
      </c>
      <c r="I499" s="7"/>
      <c r="J499" s="2">
        <f t="shared" si="147"/>
        <v>43360</v>
      </c>
      <c r="K499" s="5">
        <v>1</v>
      </c>
      <c r="L499" s="5">
        <f>_xlfn.STDEV.S($AV470:$AV499)/_xlfn.STDEV.S(AW470:AW499)</f>
        <v>1.0941704916430393</v>
      </c>
      <c r="M499" s="5">
        <f>_xlfn.STDEV.S($AV470:$AV499)/_xlfn.STDEV.S(AY470:AY499)</f>
        <v>0.73230220829165837</v>
      </c>
      <c r="N499" s="5">
        <f>_xlfn.STDEV.S($AV470:$AV499)/_xlfn.STDEV.S(AZ470:AZ499)</f>
        <v>0.22234592381997503</v>
      </c>
      <c r="O499" s="7">
        <f t="shared" si="161"/>
        <v>329</v>
      </c>
      <c r="P499" s="7"/>
      <c r="Q499" s="2">
        <f t="shared" si="148"/>
        <v>43360</v>
      </c>
      <c r="R499" s="5">
        <v>0</v>
      </c>
      <c r="S499" s="5">
        <f t="array" ref="S499">((PRODUCT(1+$AV480:$AV499/100)-1)*100)-((PRODUCT(1+AW480:AW499/100)-1)*100)</f>
        <v>-1.7949000406525251E-2</v>
      </c>
      <c r="T499" s="5">
        <f t="array" ref="T499">((PRODUCT(1+$AV480:$AV499/100)-1)*100)-((PRODUCT(1+AX480:AX499/100)-1)*100)</f>
        <v>3.7393194297852261E-2</v>
      </c>
      <c r="U499" s="5">
        <f t="array" ref="U499">((PRODUCT(1+$AV480:$AV499/100)-1)*100)-((PRODUCT(1+AY480:AY499/100)-1)*100)</f>
        <v>-0.3756160180605761</v>
      </c>
      <c r="V499" s="7">
        <f t="shared" si="160"/>
        <v>329</v>
      </c>
      <c r="W499" s="7"/>
      <c r="X499" s="2">
        <f t="shared" si="149"/>
        <v>43360</v>
      </c>
      <c r="Y499" s="6">
        <f t="shared" si="149"/>
        <v>0</v>
      </c>
      <c r="Z499" s="6">
        <f t="shared" si="150"/>
        <v>0.99949553340653774</v>
      </c>
      <c r="AA499" s="6">
        <f>1+(($AV499-AY499)/100)</f>
        <v>0.99900553340653775</v>
      </c>
      <c r="AB499" s="7">
        <f>H499</f>
        <v>329</v>
      </c>
      <c r="AC499" s="5">
        <f t="shared" si="151"/>
        <v>0.99957553340653771</v>
      </c>
      <c r="AD499" s="5">
        <f t="shared" si="152"/>
        <v>0.99803553340653772</v>
      </c>
      <c r="AE499" s="5">
        <f t="shared" si="153"/>
        <v>0.99954553340653773</v>
      </c>
      <c r="AF499" s="2"/>
      <c r="AG499" s="5">
        <f t="shared" si="154"/>
        <v>116.41262661028588</v>
      </c>
      <c r="AH499" s="5">
        <f t="shared" si="155"/>
        <v>112.32346465241706</v>
      </c>
      <c r="AI499" s="5">
        <f t="shared" si="156"/>
        <v>110.37131672497344</v>
      </c>
      <c r="AJ499" s="5">
        <f t="shared" si="157"/>
        <v>125.95439037894121</v>
      </c>
      <c r="AK499" s="5">
        <f t="shared" si="158"/>
        <v>137.84157607056892</v>
      </c>
      <c r="AL499" s="5">
        <f t="shared" si="159"/>
        <v>111.12835189169314</v>
      </c>
      <c r="AN499" s="5">
        <f t="array" ref="AN499">(PRODUCT(1+AV490:AV499/100)-1)*100</f>
        <v>0.24557540858665128</v>
      </c>
      <c r="AO499" s="5">
        <f t="array" ref="AO499">(PRODUCT(1+AW490:AW499/100)-1)*100</f>
        <v>0.32820279114755824</v>
      </c>
      <c r="AP499" s="5">
        <f t="array" ref="AP499">(PRODUCT(1+AX490:AX499/100)-1)*100</f>
        <v>0.29414630828088484</v>
      </c>
      <c r="AQ499" s="5">
        <f t="array" ref="AQ499">(PRODUCT(1+AY490:AY499/100)-1)*100</f>
        <v>0.55164898783746086</v>
      </c>
      <c r="AR499" s="5">
        <f t="array" ref="AR499">(PRODUCT(1+AZ490:AZ499/100)-1)*100</f>
        <v>1.7089971077014487</v>
      </c>
      <c r="AS499" s="5">
        <f t="array" ref="AS499">(PRODUCT(1+BA490:BA499/100)-1)*100</f>
        <v>0.28714591301213233</v>
      </c>
      <c r="AU499" s="2">
        <v>43360</v>
      </c>
      <c r="AV499" s="5">
        <v>-8.4466593462284578E-3</v>
      </c>
      <c r="AW499" s="5">
        <v>4.2000000000000003E-2</v>
      </c>
      <c r="AX499" s="5">
        <v>3.4000000000000002E-2</v>
      </c>
      <c r="AY499" s="5">
        <v>9.0999999999999998E-2</v>
      </c>
      <c r="AZ499" s="5">
        <v>0.188</v>
      </c>
      <c r="BA499" s="5">
        <v>3.6999999999999998E-2</v>
      </c>
    </row>
    <row r="500" spans="1:53" x14ac:dyDescent="0.25">
      <c r="A500" s="2">
        <v>43361</v>
      </c>
      <c r="B500" s="5">
        <v>1</v>
      </c>
      <c r="C500" s="5">
        <f t="shared" si="142"/>
        <v>1.0362673165014105</v>
      </c>
      <c r="D500" s="5">
        <f t="shared" si="143"/>
        <v>1.0545115676598074</v>
      </c>
      <c r="E500" s="5">
        <f t="shared" si="144"/>
        <v>0.92462027812898995</v>
      </c>
      <c r="F500" s="5">
        <f t="shared" si="145"/>
        <v>0.84572849265687644</v>
      </c>
      <c r="G500" s="5">
        <f t="shared" si="146"/>
        <v>1.0473593594288604</v>
      </c>
      <c r="H500" s="7">
        <v>324</v>
      </c>
      <c r="I500" s="7"/>
      <c r="J500" s="2">
        <f t="shared" si="147"/>
        <v>43361</v>
      </c>
      <c r="K500" s="5">
        <v>1</v>
      </c>
      <c r="L500" s="5">
        <f>_xlfn.STDEV.S($AV471:$AV500)/_xlfn.STDEV.S(AW471:AW500)</f>
        <v>1.0529300714923704</v>
      </c>
      <c r="M500" s="5">
        <f>_xlfn.STDEV.S($AV471:$AV500)/_xlfn.STDEV.S(AY471:AY500)</f>
        <v>0.69197350326878782</v>
      </c>
      <c r="N500" s="5">
        <f>_xlfn.STDEV.S($AV471:$AV500)/_xlfn.STDEV.S(AZ471:AZ500)</f>
        <v>0.211696396441579</v>
      </c>
      <c r="O500" s="7">
        <f t="shared" si="161"/>
        <v>324</v>
      </c>
      <c r="P500" s="7"/>
      <c r="Q500" s="2">
        <f t="shared" si="148"/>
        <v>43361</v>
      </c>
      <c r="R500" s="5">
        <v>0</v>
      </c>
      <c r="S500" s="5">
        <f t="array" ref="S500">((PRODUCT(1+$AV481:$AV500/100)-1)*100)-((PRODUCT(1+AW481:AW500/100)-1)*100)</f>
        <v>3.4043635880420808E-2</v>
      </c>
      <c r="T500" s="5">
        <f t="array" ref="T500">((PRODUCT(1+$AV481:$AV500/100)-1)*100)-((PRODUCT(1+AX481:AX500/100)-1)*100)</f>
        <v>8.3329694743539129E-2</v>
      </c>
      <c r="U500" s="5">
        <f t="array" ref="U500">((PRODUCT(1+$AV481:$AV500/100)-1)*100)-((PRODUCT(1+AY481:AY500/100)-1)*100)</f>
        <v>-0.28510046360923358</v>
      </c>
      <c r="V500" s="7">
        <f t="shared" si="160"/>
        <v>324</v>
      </c>
      <c r="W500" s="7"/>
      <c r="X500" s="2">
        <f t="shared" si="149"/>
        <v>43361</v>
      </c>
      <c r="Y500" s="6">
        <f t="shared" si="149"/>
        <v>0</v>
      </c>
      <c r="Z500" s="6">
        <f t="shared" si="150"/>
        <v>0.99986684237202228</v>
      </c>
      <c r="AA500" s="6">
        <f>1+(($AV500-AY500)/100)</f>
        <v>1.0004068423720223</v>
      </c>
      <c r="AB500" s="7">
        <f>H500</f>
        <v>324</v>
      </c>
      <c r="AC500" s="5">
        <f t="shared" si="151"/>
        <v>0.9997868423720222</v>
      </c>
      <c r="AD500" s="5">
        <f t="shared" si="152"/>
        <v>1.0014068423720222</v>
      </c>
      <c r="AE500" s="5">
        <f t="shared" si="153"/>
        <v>0.99981684237202229</v>
      </c>
      <c r="AF500" s="2"/>
      <c r="AG500" s="5">
        <f t="shared" si="154"/>
        <v>116.47162946209038</v>
      </c>
      <c r="AH500" s="5">
        <f t="shared" si="155"/>
        <v>112.39535166979461</v>
      </c>
      <c r="AI500" s="5">
        <f t="shared" si="156"/>
        <v>110.45078407301543</v>
      </c>
      <c r="AJ500" s="5">
        <f t="shared" si="157"/>
        <v>125.96698581797911</v>
      </c>
      <c r="AK500" s="5">
        <f t="shared" si="158"/>
        <v>137.71751865210541</v>
      </c>
      <c r="AL500" s="5">
        <f t="shared" si="159"/>
        <v>111.20503045449841</v>
      </c>
      <c r="AN500" s="5">
        <f t="array" ref="AN500">(PRODUCT(1+AV491:AV500/100)-1)*100</f>
        <v>0.24545069826487076</v>
      </c>
      <c r="AO500" s="5">
        <f t="array" ref="AO500">(PRODUCT(1+AW491:AW500/100)-1)*100</f>
        <v>0.41952611298441411</v>
      </c>
      <c r="AP500" s="5">
        <f t="array" ref="AP500">(PRODUCT(1+AX491:AX500/100)-1)*100</f>
        <v>0.39948992529823535</v>
      </c>
      <c r="AQ500" s="5">
        <f t="array" ref="AQ500">(PRODUCT(1+AY491:AY500/100)-1)*100</f>
        <v>0.5466221594123466</v>
      </c>
      <c r="AR500" s="5">
        <f t="array" ref="AR500">(PRODUCT(1+AZ491:AZ500/100)-1)*100</f>
        <v>1.8905256189633679</v>
      </c>
      <c r="AS500" s="5">
        <f t="array" ref="AS500">(PRODUCT(1+BA491:BA500/100)-1)*100</f>
        <v>0.37641932755763108</v>
      </c>
      <c r="AU500" s="2">
        <v>43361</v>
      </c>
      <c r="AV500" s="5">
        <v>5.0684237202225368E-2</v>
      </c>
      <c r="AW500" s="5">
        <v>6.4000000000000001E-2</v>
      </c>
      <c r="AX500" s="5">
        <v>7.1999999999999995E-2</v>
      </c>
      <c r="AY500" s="5">
        <v>0.01</v>
      </c>
      <c r="AZ500" s="5">
        <v>-0.09</v>
      </c>
      <c r="BA500" s="5">
        <v>6.9000000000000006E-2</v>
      </c>
    </row>
    <row r="501" spans="1:53" x14ac:dyDescent="0.25">
      <c r="A501" s="2">
        <v>43362</v>
      </c>
      <c r="B501" s="5">
        <v>1</v>
      </c>
      <c r="C501" s="5">
        <f t="shared" si="142"/>
        <v>1.037361458007092</v>
      </c>
      <c r="D501" s="5">
        <f t="shared" si="143"/>
        <v>1.0557834000470128</v>
      </c>
      <c r="E501" s="5">
        <f t="shared" si="144"/>
        <v>0.92466227333726636</v>
      </c>
      <c r="F501" s="5">
        <f t="shared" si="145"/>
        <v>0.84523474206435212</v>
      </c>
      <c r="G501" s="5">
        <f t="shared" si="146"/>
        <v>1.0485176582660412</v>
      </c>
      <c r="H501" s="7">
        <v>324</v>
      </c>
      <c r="I501" s="7"/>
      <c r="J501" s="2">
        <f t="shared" si="147"/>
        <v>43362</v>
      </c>
      <c r="K501" s="5">
        <v>1</v>
      </c>
      <c r="L501" s="5">
        <f>_xlfn.STDEV.S($AV472:$AV501)/_xlfn.STDEV.S(AW472:AW501)</f>
        <v>1.0516201538153491</v>
      </c>
      <c r="M501" s="5">
        <f>_xlfn.STDEV.S($AV472:$AV501)/_xlfn.STDEV.S(AY472:AY501)</f>
        <v>0.69868572324203726</v>
      </c>
      <c r="N501" s="5">
        <f>_xlfn.STDEV.S($AV472:$AV501)/_xlfn.STDEV.S(AZ472:AZ501)</f>
        <v>0.21240389926032172</v>
      </c>
      <c r="O501" s="7">
        <f t="shared" si="161"/>
        <v>324</v>
      </c>
      <c r="P501" s="7"/>
      <c r="Q501" s="2">
        <f t="shared" si="148"/>
        <v>43362</v>
      </c>
      <c r="R501" s="5">
        <v>0</v>
      </c>
      <c r="S501" s="5">
        <f t="array" ref="S501">((PRODUCT(1+$AV482:$AV501/100)-1)*100)-((PRODUCT(1+AW482:AW501/100)-1)*100)</f>
        <v>0.10996616131375703</v>
      </c>
      <c r="T501" s="5">
        <f t="array" ref="T501">((PRODUCT(1+$AV482:$AV501/100)-1)*100)-((PRODUCT(1+AX482:AX501/100)-1)*100)</f>
        <v>0.16724592196093457</v>
      </c>
      <c r="U501" s="5">
        <f t="array" ref="U501">((PRODUCT(1+$AV482:$AV501/100)-1)*100)-((PRODUCT(1+AY482:AY501/100)-1)*100)</f>
        <v>-0.26634689277142964</v>
      </c>
      <c r="V501" s="7">
        <f t="shared" si="160"/>
        <v>324</v>
      </c>
      <c r="W501" s="7"/>
      <c r="X501" s="2">
        <f t="shared" si="149"/>
        <v>43362</v>
      </c>
      <c r="Y501" s="6">
        <f t="shared" si="149"/>
        <v>0</v>
      </c>
      <c r="Z501" s="6">
        <f t="shared" si="150"/>
        <v>1.0010554474839581</v>
      </c>
      <c r="AA501" s="6">
        <f>1+(($AV501-AY501)/100)</f>
        <v>1.0000454474839582</v>
      </c>
      <c r="AB501" s="7">
        <f>H501</f>
        <v>324</v>
      </c>
      <c r="AC501" s="5">
        <f t="shared" si="151"/>
        <v>1.001205447483958</v>
      </c>
      <c r="AD501" s="5">
        <f t="shared" si="152"/>
        <v>0.99941544748395805</v>
      </c>
      <c r="AE501" s="5">
        <f t="shared" si="153"/>
        <v>1.001105447483958</v>
      </c>
      <c r="AF501" s="2"/>
      <c r="AG501" s="5">
        <f t="shared" si="154"/>
        <v>116.55029993116304</v>
      </c>
      <c r="AH501" s="5">
        <f t="shared" si="155"/>
        <v>112.35264143616008</v>
      </c>
      <c r="AI501" s="5">
        <f t="shared" si="156"/>
        <v>110.39224515745673</v>
      </c>
      <c r="AJ501" s="5">
        <f t="shared" si="157"/>
        <v>126.04634501904442</v>
      </c>
      <c r="AK501" s="5">
        <f t="shared" si="158"/>
        <v>137.89104272560706</v>
      </c>
      <c r="AL501" s="5">
        <f t="shared" si="159"/>
        <v>111.15721229140297</v>
      </c>
      <c r="AN501" s="5">
        <f t="array" ref="AN501">(PRODUCT(1+AV492:AV501/100)-1)*100</f>
        <v>0.35563082133784896</v>
      </c>
      <c r="AO501" s="5">
        <f t="array" ref="AO501">(PRODUCT(1+AW492:AW501/100)-1)*100</f>
        <v>0.46877452689986221</v>
      </c>
      <c r="AP501" s="5">
        <f t="array" ref="AP501">(PRODUCT(1+AX492:AX501/100)-1)*100</f>
        <v>0.42661949123081744</v>
      </c>
      <c r="AQ501" s="5">
        <f t="array" ref="AQ501">(PRODUCT(1+AY492:AY501/100)-1)*100</f>
        <v>0.74092974003481249</v>
      </c>
      <c r="AR501" s="5">
        <f t="array" ref="AR501">(PRODUCT(1+AZ492:AZ501/100)-1)*100</f>
        <v>2.6027171417799755</v>
      </c>
      <c r="AS501" s="5">
        <f t="array" ref="AS501">(PRODUCT(1+BA492:BA501/100)-1)*100</f>
        <v>0.40655425185063265</v>
      </c>
      <c r="AU501" s="2">
        <v>43362</v>
      </c>
      <c r="AV501" s="5">
        <v>6.7544748395809151E-2</v>
      </c>
      <c r="AW501" s="5">
        <v>-3.7999999999999999E-2</v>
      </c>
      <c r="AX501" s="5">
        <v>-5.2999999999999999E-2</v>
      </c>
      <c r="AY501" s="5">
        <v>6.3E-2</v>
      </c>
      <c r="AZ501" s="5">
        <v>0.126</v>
      </c>
      <c r="BA501" s="5">
        <v>-4.2999999999999997E-2</v>
      </c>
    </row>
    <row r="502" spans="1:53" x14ac:dyDescent="0.25">
      <c r="A502" s="2">
        <v>43363</v>
      </c>
      <c r="B502" s="5">
        <v>1</v>
      </c>
      <c r="C502" s="5">
        <f t="shared" si="142"/>
        <v>1.0371105065035582</v>
      </c>
      <c r="D502" s="5">
        <f t="shared" si="143"/>
        <v>1.0556758132528969</v>
      </c>
      <c r="E502" s="5">
        <f t="shared" si="144"/>
        <v>0.92357950169052205</v>
      </c>
      <c r="F502" s="5">
        <f t="shared" si="145"/>
        <v>0.84464166344901481</v>
      </c>
      <c r="G502" s="5">
        <f t="shared" si="146"/>
        <v>1.04827449256177</v>
      </c>
      <c r="H502" s="7">
        <v>325</v>
      </c>
      <c r="I502" s="7"/>
      <c r="J502" s="2">
        <f t="shared" si="147"/>
        <v>43363</v>
      </c>
      <c r="K502" s="5">
        <v>1</v>
      </c>
      <c r="L502" s="5">
        <f>_xlfn.STDEV.S($AV473:$AV502)/_xlfn.STDEV.S(AW473:AW502)</f>
        <v>1.1020066694560997</v>
      </c>
      <c r="M502" s="5">
        <f>_xlfn.STDEV.S($AV473:$AV502)/_xlfn.STDEV.S(AY473:AY502)</f>
        <v>0.69537952654306867</v>
      </c>
      <c r="N502" s="5">
        <f>_xlfn.STDEV.S($AV473:$AV502)/_xlfn.STDEV.S(AZ473:AZ502)</f>
        <v>0.21543142544662047</v>
      </c>
      <c r="O502" s="7">
        <f t="shared" si="161"/>
        <v>325</v>
      </c>
      <c r="P502" s="7"/>
      <c r="Q502" s="2">
        <f t="shared" si="148"/>
        <v>43363</v>
      </c>
      <c r="R502" s="5">
        <v>0</v>
      </c>
      <c r="S502" s="5">
        <f t="array" ref="S502">((PRODUCT(1+$AV483:$AV502/100)-1)*100)-((PRODUCT(1+AW483:AW502/100)-1)*100)</f>
        <v>0.10261348563549433</v>
      </c>
      <c r="T502" s="5">
        <f t="array" ref="T502">((PRODUCT(1+$AV483:$AV502/100)-1)*100)-((PRODUCT(1+AX483:AX502/100)-1)*100)</f>
        <v>0.17890036275503007</v>
      </c>
      <c r="U502" s="5">
        <f t="array" ref="U502">((PRODUCT(1+$AV483:$AV502/100)-1)*100)-((PRODUCT(1+AY483:AY502/100)-1)*100)</f>
        <v>-0.40034501503209974</v>
      </c>
      <c r="V502" s="7">
        <f t="shared" si="160"/>
        <v>325</v>
      </c>
      <c r="W502" s="7"/>
      <c r="X502" s="2">
        <f t="shared" si="149"/>
        <v>43363</v>
      </c>
      <c r="Y502" s="6">
        <f t="shared" si="149"/>
        <v>0</v>
      </c>
      <c r="Z502" s="6">
        <f t="shared" si="150"/>
        <v>0.99975813027337157</v>
      </c>
      <c r="AA502" s="6">
        <f>1+(($AV502-AY502)/100)</f>
        <v>0.99882813027337158</v>
      </c>
      <c r="AB502" s="7">
        <f>H502</f>
        <v>325</v>
      </c>
      <c r="AC502" s="5">
        <f t="shared" si="151"/>
        <v>0.9998981302733716</v>
      </c>
      <c r="AD502" s="5">
        <f t="shared" si="152"/>
        <v>0.99929813027337167</v>
      </c>
      <c r="AE502" s="5">
        <f t="shared" si="153"/>
        <v>0.99976813027337164</v>
      </c>
      <c r="AF502" s="2"/>
      <c r="AG502" s="5">
        <f t="shared" si="154"/>
        <v>116.50113088799262</v>
      </c>
      <c r="AH502" s="5">
        <f t="shared" si="155"/>
        <v>112.33241796070158</v>
      </c>
      <c r="AI502" s="5">
        <f t="shared" si="156"/>
        <v>110.35691963900635</v>
      </c>
      <c r="AJ502" s="5">
        <f t="shared" si="157"/>
        <v>126.14087977780871</v>
      </c>
      <c r="AK502" s="5">
        <f t="shared" si="158"/>
        <v>137.92965221757024</v>
      </c>
      <c r="AL502" s="5">
        <f t="shared" si="159"/>
        <v>111.1360924210676</v>
      </c>
      <c r="AN502" s="5">
        <f t="array" ref="AN502">(PRODUCT(1+AV493:AV502/100)-1)*100</f>
        <v>0.33878207842805708</v>
      </c>
      <c r="AO502" s="5">
        <f t="array" ref="AO502">(PRODUCT(1+AW493:AW502/100)-1)*100</f>
        <v>0.46375043504158775</v>
      </c>
      <c r="AP502" s="5">
        <f t="array" ref="AP502">(PRODUCT(1+AX493:AX502/100)-1)*100</f>
        <v>0.39849891295014039</v>
      </c>
      <c r="AQ502" s="5">
        <f t="array" ref="AQ502">(PRODUCT(1+AY493:AY502/100)-1)*100</f>
        <v>0.89316424216385748</v>
      </c>
      <c r="AR502" s="5">
        <f t="array" ref="AR502">(PRODUCT(1+AZ493:AZ502/100)-1)*100</f>
        <v>2.7743021826135195</v>
      </c>
      <c r="AS502" s="5">
        <f t="array" ref="AS502">(PRODUCT(1+BA493:BA502/100)-1)*100</f>
        <v>0.39651269268512479</v>
      </c>
      <c r="AU502" s="2">
        <v>43363</v>
      </c>
      <c r="AV502" s="5">
        <v>-4.2186972662838773E-2</v>
      </c>
      <c r="AW502" s="5">
        <v>-1.7999999999999999E-2</v>
      </c>
      <c r="AX502" s="5">
        <v>-3.2000000000000001E-2</v>
      </c>
      <c r="AY502" s="5">
        <v>7.4999999999999997E-2</v>
      </c>
      <c r="AZ502" s="5">
        <v>2.8000000000000001E-2</v>
      </c>
      <c r="BA502" s="5">
        <v>-1.9E-2</v>
      </c>
    </row>
    <row r="503" spans="1:53" x14ac:dyDescent="0.25">
      <c r="A503" s="2">
        <v>43364</v>
      </c>
      <c r="B503" s="5">
        <v>1</v>
      </c>
      <c r="C503" s="5">
        <f t="shared" si="142"/>
        <v>1.0374593906261964</v>
      </c>
      <c r="D503" s="5">
        <f t="shared" si="143"/>
        <v>1.0560731784944422</v>
      </c>
      <c r="E503" s="5">
        <f t="shared" si="144"/>
        <v>0.92367778418621227</v>
      </c>
      <c r="F503" s="5">
        <f t="shared" si="145"/>
        <v>0.84463867268844006</v>
      </c>
      <c r="G503" s="5">
        <f t="shared" si="146"/>
        <v>1.0486376168447016</v>
      </c>
      <c r="H503" s="7">
        <v>325</v>
      </c>
      <c r="I503" s="7"/>
      <c r="J503" s="2">
        <f t="shared" si="147"/>
        <v>43364</v>
      </c>
      <c r="K503" s="5">
        <v>1</v>
      </c>
      <c r="L503" s="5">
        <f>_xlfn.STDEV.S($AV474:$AV503)/_xlfn.STDEV.S(AW474:AW503)</f>
        <v>1.1120114147571094</v>
      </c>
      <c r="M503" s="5">
        <f>_xlfn.STDEV.S($AV474:$AV503)/_xlfn.STDEV.S(AY474:AY503)</f>
        <v>0.7004762418816779</v>
      </c>
      <c r="N503" s="5">
        <f>_xlfn.STDEV.S($AV474:$AV503)/_xlfn.STDEV.S(AZ474:AZ503)</f>
        <v>0.21896688647002246</v>
      </c>
      <c r="O503" s="7">
        <f t="shared" si="161"/>
        <v>325</v>
      </c>
      <c r="P503" s="7"/>
      <c r="Q503" s="2">
        <f t="shared" si="148"/>
        <v>43364</v>
      </c>
      <c r="R503" s="5">
        <v>0</v>
      </c>
      <c r="S503" s="5">
        <f t="array" ref="S503">((PRODUCT(1+$AV484:$AV503/100)-1)*100)-((PRODUCT(1+AW484:AW503/100)-1)*100)</f>
        <v>6.8706419613229208E-2</v>
      </c>
      <c r="T503" s="5">
        <f t="array" ref="T503">((PRODUCT(1+$AV484:$AV503/100)-1)*100)-((PRODUCT(1+AX484:AX503/100)-1)*100)</f>
        <v>0.14699409949303632</v>
      </c>
      <c r="U503" s="5">
        <f t="array" ref="U503">((PRODUCT(1+$AV484:$AV503/100)-1)*100)-((PRODUCT(1+AY484:AY503/100)-1)*100)</f>
        <v>-0.44228308961919982</v>
      </c>
      <c r="V503" s="7">
        <f t="shared" si="160"/>
        <v>325</v>
      </c>
      <c r="W503" s="7"/>
      <c r="X503" s="2">
        <f t="shared" si="149"/>
        <v>43364</v>
      </c>
      <c r="Y503" s="6">
        <f t="shared" si="149"/>
        <v>0</v>
      </c>
      <c r="Z503" s="6">
        <f t="shared" si="150"/>
        <v>1.0003364573309699</v>
      </c>
      <c r="AA503" s="6">
        <f>1+(($AV503-AY503)/100)</f>
        <v>1.0001064573309699</v>
      </c>
      <c r="AB503" s="7">
        <f>H503</f>
        <v>325</v>
      </c>
      <c r="AC503" s="5">
        <f t="shared" si="151"/>
        <v>1.0003764573309699</v>
      </c>
      <c r="AD503" s="5">
        <f t="shared" si="152"/>
        <v>0.99999645733096987</v>
      </c>
      <c r="AE503" s="5">
        <f t="shared" si="153"/>
        <v>1.0003464573309699</v>
      </c>
      <c r="AF503" s="2"/>
      <c r="AG503" s="5">
        <f t="shared" si="154"/>
        <v>116.56013373979712</v>
      </c>
      <c r="AH503" s="5">
        <f t="shared" si="155"/>
        <v>112.3515144717549</v>
      </c>
      <c r="AI503" s="5">
        <f t="shared" si="156"/>
        <v>110.37126603855941</v>
      </c>
      <c r="AJ503" s="5">
        <f t="shared" si="157"/>
        <v>126.19133612971983</v>
      </c>
      <c r="AK503" s="5">
        <f t="shared" si="158"/>
        <v>137.99999634020119</v>
      </c>
      <c r="AL503" s="5">
        <f t="shared" si="159"/>
        <v>111.15387419585497</v>
      </c>
      <c r="AN503" s="5">
        <f t="array" ref="AN503">(PRODUCT(1+AV494:AV503/100)-1)*100</f>
        <v>0.44064062367594747</v>
      </c>
      <c r="AO503" s="5">
        <f t="array" ref="AO503">(PRODUCT(1+AW494:AW503/100)-1)*100</f>
        <v>0.54115396499452295</v>
      </c>
      <c r="AP503" s="5">
        <f t="array" ref="AP503">(PRODUCT(1+AX494:AX503/100)-1)*100</f>
        <v>0.46680746191287703</v>
      </c>
      <c r="AQ503" s="5">
        <f t="array" ref="AQ503">(PRODUCT(1+AY494:AY503/100)-1)*100</f>
        <v>1.0244435070170699</v>
      </c>
      <c r="AR503" s="5">
        <f t="array" ref="AR503">(PRODUCT(1+AZ494:AZ503/100)-1)*100</f>
        <v>2.6993698581026404</v>
      </c>
      <c r="AS503" s="5">
        <f t="array" ref="AS503">(PRODUCT(1+BA494:BA503/100)-1)*100</f>
        <v>0.47788676111066852</v>
      </c>
      <c r="AU503" s="2">
        <v>43364</v>
      </c>
      <c r="AV503" s="5">
        <v>5.0645733096987833E-2</v>
      </c>
      <c r="AW503" s="5">
        <v>1.7000000000000001E-2</v>
      </c>
      <c r="AX503" s="5">
        <v>1.2999999999999999E-2</v>
      </c>
      <c r="AY503" s="5">
        <v>0.04</v>
      </c>
      <c r="AZ503" s="5">
        <v>5.0999999999999997E-2</v>
      </c>
      <c r="BA503" s="5">
        <v>1.6E-2</v>
      </c>
    </row>
    <row r="504" spans="1:53" x14ac:dyDescent="0.25">
      <c r="A504" s="2">
        <v>43367</v>
      </c>
      <c r="B504" s="5">
        <v>1</v>
      </c>
      <c r="C504" s="5">
        <f t="shared" si="142"/>
        <v>1.0376682735736371</v>
      </c>
      <c r="D504" s="5">
        <f t="shared" si="143"/>
        <v>1.0562541098055542</v>
      </c>
      <c r="E504" s="5">
        <f t="shared" si="144"/>
        <v>0.92402089994460523</v>
      </c>
      <c r="F504" s="5">
        <f t="shared" si="145"/>
        <v>0.84739424202668034</v>
      </c>
      <c r="G504" s="5">
        <f t="shared" si="146"/>
        <v>1.0487543275996938</v>
      </c>
      <c r="H504" s="7">
        <v>328</v>
      </c>
      <c r="I504" s="7"/>
      <c r="J504" s="2">
        <f t="shared" si="147"/>
        <v>43367</v>
      </c>
      <c r="K504" s="5">
        <v>1</v>
      </c>
      <c r="L504" s="5">
        <f>_xlfn.STDEV.S($AV475:$AV504)/_xlfn.STDEV.S(AW475:AW504)</f>
        <v>1.1011914560322815</v>
      </c>
      <c r="M504" s="5">
        <f>_xlfn.STDEV.S($AV475:$AV504)/_xlfn.STDEV.S(AY475:AY504)</f>
        <v>0.70923088729363981</v>
      </c>
      <c r="N504" s="5">
        <f>_xlfn.STDEV.S($AV475:$AV504)/_xlfn.STDEV.S(AZ475:AZ504)</f>
        <v>0.22851617573744537</v>
      </c>
      <c r="O504" s="7">
        <f t="shared" si="161"/>
        <v>328</v>
      </c>
      <c r="P504" s="7"/>
      <c r="Q504" s="2">
        <f t="shared" si="148"/>
        <v>43367</v>
      </c>
      <c r="R504" s="5">
        <v>0</v>
      </c>
      <c r="S504" s="5">
        <f t="array" ref="S504">((PRODUCT(1+$AV485:$AV504/100)-1)*100)-((PRODUCT(1+AW485:AW504/100)-1)*100)</f>
        <v>9.7989836515366413E-2</v>
      </c>
      <c r="T504" s="5">
        <f t="array" ref="T504">((PRODUCT(1+$AV485:$AV504/100)-1)*100)-((PRODUCT(1+AX485:AX504/100)-1)*100)</f>
        <v>0.16919374744674975</v>
      </c>
      <c r="U504" s="5">
        <f t="array" ref="U504">((PRODUCT(1+$AV485:$AV504/100)-1)*100)-((PRODUCT(1+AY485:AY504/100)-1)*100)</f>
        <v>-0.37224560283513064</v>
      </c>
      <c r="V504" s="7">
        <f t="shared" si="160"/>
        <v>328</v>
      </c>
      <c r="W504" s="7"/>
      <c r="X504" s="2">
        <f t="shared" si="149"/>
        <v>43367</v>
      </c>
      <c r="Y504" s="6">
        <f t="shared" si="149"/>
        <v>0</v>
      </c>
      <c r="Z504" s="6">
        <f t="shared" si="150"/>
        <v>1.0002012663460729</v>
      </c>
      <c r="AA504" s="6">
        <f>1+(($AV504-AY504)/100)</f>
        <v>1.0003712663460729</v>
      </c>
      <c r="AB504" s="7">
        <f>H504</f>
        <v>328</v>
      </c>
      <c r="AC504" s="5">
        <f t="shared" si="151"/>
        <v>1.0001712663460727</v>
      </c>
      <c r="AD504" s="5">
        <f t="shared" si="152"/>
        <v>1.0032512663460729</v>
      </c>
      <c r="AE504" s="5">
        <f t="shared" si="153"/>
        <v>1.0001112663460727</v>
      </c>
      <c r="AF504" s="2"/>
      <c r="AG504" s="5">
        <f t="shared" si="154"/>
        <v>116.54046612252897</v>
      </c>
      <c r="AH504" s="5">
        <f t="shared" si="155"/>
        <v>112.30994441140035</v>
      </c>
      <c r="AI504" s="5">
        <f t="shared" si="156"/>
        <v>110.3337398081063</v>
      </c>
      <c r="AJ504" s="5">
        <f t="shared" si="157"/>
        <v>126.12319280820978</v>
      </c>
      <c r="AK504" s="5">
        <f t="shared" si="158"/>
        <v>137.52803635271772</v>
      </c>
      <c r="AL504" s="5">
        <f t="shared" si="159"/>
        <v>111.12275111108013</v>
      </c>
      <c r="AN504" s="5">
        <f t="array" ref="AN504">(PRODUCT(1+AV495:AV504/100)-1)*100</f>
        <v>0.4407153148571652</v>
      </c>
      <c r="AO504" s="5">
        <f t="array" ref="AO504">(PRODUCT(1+AW495:AW504/100)-1)*100</f>
        <v>0.40254716539047664</v>
      </c>
      <c r="AP504" s="5">
        <f t="array" ref="AP504">(PRODUCT(1+AX495:AX504/100)-1)*100</f>
        <v>0.3433431719527924</v>
      </c>
      <c r="AQ504" s="5">
        <f t="array" ref="AQ504">(PRODUCT(1+AY495:AY504/100)-1)*100</f>
        <v>0.79048324734298792</v>
      </c>
      <c r="AR504" s="5">
        <f t="array" ref="AR504">(PRODUCT(1+AZ495:AZ504/100)-1)*100</f>
        <v>2.1071651035435179</v>
      </c>
      <c r="AS504" s="5">
        <f t="array" ref="AS504">(PRODUCT(1+BA495:BA504/100)-1)*100</f>
        <v>0.35241111403696568</v>
      </c>
      <c r="AU504" s="2">
        <v>43367</v>
      </c>
      <c r="AV504" s="5">
        <v>-1.6873365392722217E-2</v>
      </c>
      <c r="AW504" s="5">
        <v>-3.6999999999999998E-2</v>
      </c>
      <c r="AX504" s="5">
        <v>-3.4000000000000002E-2</v>
      </c>
      <c r="AY504" s="5">
        <v>-5.3999999999999999E-2</v>
      </c>
      <c r="AZ504" s="5">
        <v>-0.34200000000000003</v>
      </c>
      <c r="BA504" s="5">
        <v>-2.8000000000000001E-2</v>
      </c>
    </row>
    <row r="505" spans="1:53" x14ac:dyDescent="0.25">
      <c r="A505" s="2">
        <v>43368</v>
      </c>
      <c r="B505" s="5">
        <v>1</v>
      </c>
      <c r="C505" s="5">
        <f t="shared" si="142"/>
        <v>1.037978329864371</v>
      </c>
      <c r="D505" s="5">
        <f t="shared" si="143"/>
        <v>1.0567811032627887</v>
      </c>
      <c r="E505" s="5">
        <f t="shared" si="144"/>
        <v>0.92305071780391867</v>
      </c>
      <c r="F505" s="5">
        <f t="shared" si="145"/>
        <v>0.84740166581719567</v>
      </c>
      <c r="G505" s="5">
        <f t="shared" si="146"/>
        <v>1.049078188560032</v>
      </c>
      <c r="H505" s="7">
        <v>326</v>
      </c>
      <c r="I505" s="7"/>
      <c r="J505" s="2">
        <f t="shared" si="147"/>
        <v>43368</v>
      </c>
      <c r="K505" s="5">
        <v>1</v>
      </c>
      <c r="L505" s="5">
        <f>_xlfn.STDEV.S($AV476:$AV505)/_xlfn.STDEV.S(AW476:AW505)</f>
        <v>1.225207350017371</v>
      </c>
      <c r="M505" s="5">
        <f>_xlfn.STDEV.S($AV476:$AV505)/_xlfn.STDEV.S(AY476:AY505)</f>
        <v>0.87162139846292519</v>
      </c>
      <c r="N505" s="5">
        <f>_xlfn.STDEV.S($AV476:$AV505)/_xlfn.STDEV.S(AZ476:AZ505)</f>
        <v>0.25690269842941132</v>
      </c>
      <c r="O505" s="7">
        <f t="shared" si="161"/>
        <v>326</v>
      </c>
      <c r="P505" s="7"/>
      <c r="Q505" s="2">
        <f t="shared" si="148"/>
        <v>43368</v>
      </c>
      <c r="R505" s="5">
        <v>0</v>
      </c>
      <c r="S505" s="5">
        <f t="array" ref="S505">((PRODUCT(1+$AV486:$AV505/100)-1)*100)-((PRODUCT(1+AW486:AW505/100)-1)*100)</f>
        <v>0.14012359597377344</v>
      </c>
      <c r="T505" s="5">
        <f t="array" ref="T505">((PRODUCT(1+$AV486:$AV505/100)-1)*100)-((PRODUCT(1+AX486:AX505/100)-1)*100)</f>
        <v>0.22428607543929502</v>
      </c>
      <c r="U505" s="5">
        <f t="array" ref="U505">((PRODUCT(1+$AV486:$AV505/100)-1)*100)-((PRODUCT(1+AY486:AY505/100)-1)*100)</f>
        <v>-0.41726548540002018</v>
      </c>
      <c r="V505" s="7">
        <f t="shared" si="160"/>
        <v>326</v>
      </c>
      <c r="W505" s="7"/>
      <c r="X505" s="2">
        <f t="shared" si="149"/>
        <v>43368</v>
      </c>
      <c r="Y505" s="6">
        <f t="shared" si="149"/>
        <v>0</v>
      </c>
      <c r="Z505" s="6">
        <f t="shared" si="150"/>
        <v>1.0002987621297781</v>
      </c>
      <c r="AA505" s="6">
        <f>1+(($AV505-AY505)/100)</f>
        <v>0.99894876212977812</v>
      </c>
      <c r="AB505" s="7">
        <f>H505</f>
        <v>326</v>
      </c>
      <c r="AC505" s="5">
        <f t="shared" si="151"/>
        <v>1.0004987621297781</v>
      </c>
      <c r="AD505" s="5">
        <f t="shared" si="152"/>
        <v>1.0000087621297782</v>
      </c>
      <c r="AE505" s="5">
        <f t="shared" si="153"/>
        <v>1.0003087621297782</v>
      </c>
      <c r="AF505" s="2"/>
      <c r="AG505" s="5">
        <f t="shared" si="154"/>
        <v>116.56013373979714</v>
      </c>
      <c r="AH505" s="5">
        <f t="shared" si="155"/>
        <v>112.29534411862687</v>
      </c>
      <c r="AI505" s="5">
        <f t="shared" si="156"/>
        <v>110.29732967396961</v>
      </c>
      <c r="AJ505" s="5">
        <f t="shared" si="157"/>
        <v>126.27706310343579</v>
      </c>
      <c r="AK505" s="5">
        <f t="shared" si="158"/>
        <v>137.55004083853416</v>
      </c>
      <c r="AL505" s="5">
        <f t="shared" si="159"/>
        <v>111.10719392592458</v>
      </c>
      <c r="AN505" s="5">
        <f t="array" ref="AN505">(PRODUCT(1+AV496:AV505/100)-1)*100</f>
        <v>0.41511352084038222</v>
      </c>
      <c r="AO505" s="5">
        <f t="array" ref="AO505">(PRODUCT(1+AW496:AW505/100)-1)*100</f>
        <v>0.33731942815631299</v>
      </c>
      <c r="AP505" s="5">
        <f t="array" ref="AP505">(PRODUCT(1+AX496:AX505/100)-1)*100</f>
        <v>0.27312881104595288</v>
      </c>
      <c r="AQ505" s="5">
        <f t="array" ref="AQ505">(PRODUCT(1+AY496:AY505/100)-1)*100</f>
        <v>0.75827988588050843</v>
      </c>
      <c r="AR505" s="5">
        <f t="array" ref="AR505">(PRODUCT(1+AZ496:AZ505/100)-1)*100</f>
        <v>1.5962178791672166</v>
      </c>
      <c r="AS505" s="5">
        <f t="array" ref="AS505">(PRODUCT(1+BA496:BA505/100)-1)*100</f>
        <v>0.29924507090335339</v>
      </c>
      <c r="AU505" s="2">
        <v>43368</v>
      </c>
      <c r="AV505" s="5">
        <v>1.6876212977812166E-2</v>
      </c>
      <c r="AW505" s="5">
        <v>-1.2999999999999999E-2</v>
      </c>
      <c r="AX505" s="5">
        <v>-3.3000000000000002E-2</v>
      </c>
      <c r="AY505" s="5">
        <v>0.122</v>
      </c>
      <c r="AZ505" s="5">
        <v>1.6E-2</v>
      </c>
      <c r="BA505" s="5">
        <v>-1.4E-2</v>
      </c>
    </row>
    <row r="506" spans="1:53" x14ac:dyDescent="0.25">
      <c r="A506" s="2">
        <v>43369</v>
      </c>
      <c r="B506" s="5">
        <v>1</v>
      </c>
      <c r="C506" s="5">
        <f t="shared" si="142"/>
        <v>1.0373858062440457</v>
      </c>
      <c r="D506" s="5">
        <f t="shared" si="143"/>
        <v>1.056146185237111</v>
      </c>
      <c r="E506" s="5">
        <f t="shared" si="144"/>
        <v>0.92269898308359788</v>
      </c>
      <c r="F506" s="5">
        <f t="shared" si="145"/>
        <v>0.84966030515645274</v>
      </c>
      <c r="G506" s="5">
        <f t="shared" si="146"/>
        <v>1.0483745687183197</v>
      </c>
      <c r="H506" s="7">
        <v>327</v>
      </c>
      <c r="I506" s="7"/>
      <c r="J506" s="2">
        <f t="shared" si="147"/>
        <v>43369</v>
      </c>
      <c r="K506" s="5">
        <v>1</v>
      </c>
      <c r="L506" s="5">
        <f>_xlfn.STDEV.S($AV477:$AV506)/_xlfn.STDEV.S(AW477:AW506)</f>
        <v>0.88499789917023175</v>
      </c>
      <c r="M506" s="5">
        <f>_xlfn.STDEV.S($AV477:$AV506)/_xlfn.STDEV.S(AY477:AY506)</f>
        <v>0.65014651479610375</v>
      </c>
      <c r="N506" s="5">
        <f>_xlfn.STDEV.S($AV477:$AV506)/_xlfn.STDEV.S(AZ477:AZ506)</f>
        <v>0.18530481751992359</v>
      </c>
      <c r="O506" s="7">
        <f t="shared" si="161"/>
        <v>327</v>
      </c>
      <c r="P506" s="7"/>
      <c r="Q506" s="2">
        <f t="shared" si="148"/>
        <v>43369</v>
      </c>
      <c r="R506" s="5">
        <v>0</v>
      </c>
      <c r="S506" s="5">
        <f t="array" ref="S506">((PRODUCT(1+$AV487:$AV506/100)-1)*100)-((PRODUCT(1+AW487:AW506/100)-1)*100)</f>
        <v>3.3905880397178123E-2</v>
      </c>
      <c r="T506" s="5">
        <f t="array" ref="T506">((PRODUCT(1+$AV487:$AV506/100)-1)*100)-((PRODUCT(1+AX487:AX506/100)-1)*100)</f>
        <v>0.11009774187895616</v>
      </c>
      <c r="U506" s="5">
        <f t="array" ref="U506">((PRODUCT(1+$AV487:$AV506/100)-1)*100)-((PRODUCT(1+AY487:AY506/100)-1)*100)</f>
        <v>-0.47438941298405535</v>
      </c>
      <c r="V506" s="7">
        <f t="shared" si="160"/>
        <v>327</v>
      </c>
      <c r="W506" s="7"/>
      <c r="X506" s="2">
        <f t="shared" si="149"/>
        <v>43369</v>
      </c>
      <c r="Y506" s="6">
        <f t="shared" si="149"/>
        <v>0</v>
      </c>
      <c r="Z506" s="6">
        <f t="shared" si="150"/>
        <v>0.99942873365392737</v>
      </c>
      <c r="AA506" s="6">
        <f>1+(($AV506-AY506)/100)</f>
        <v>0.99961873365392728</v>
      </c>
      <c r="AB506" s="7">
        <f>H506</f>
        <v>327</v>
      </c>
      <c r="AC506" s="5">
        <f t="shared" si="151"/>
        <v>0.99939873365392728</v>
      </c>
      <c r="AD506" s="5">
        <f t="shared" si="152"/>
        <v>1.0026587336539274</v>
      </c>
      <c r="AE506" s="5">
        <f t="shared" si="153"/>
        <v>0.99932873365392738</v>
      </c>
      <c r="AF506" s="2"/>
      <c r="AG506" s="5">
        <f t="shared" si="154"/>
        <v>116.57980135706531</v>
      </c>
      <c r="AH506" s="5">
        <f t="shared" si="155"/>
        <v>112.37844267327465</v>
      </c>
      <c r="AI506" s="5">
        <f t="shared" si="156"/>
        <v>110.38225861781856</v>
      </c>
      <c r="AJ506" s="5">
        <f t="shared" si="157"/>
        <v>126.34651548814269</v>
      </c>
      <c r="AK506" s="5">
        <f t="shared" si="158"/>
        <v>137.2075412368462</v>
      </c>
      <c r="AL506" s="5">
        <f t="shared" si="159"/>
        <v>111.20052396882235</v>
      </c>
      <c r="AN506" s="5">
        <f t="array" ref="AN506">(PRODUCT(1+AV497:AV506/100)-1)*100</f>
        <v>0.3045942973179061</v>
      </c>
      <c r="AO506" s="5">
        <f t="array" ref="AO506">(PRODUCT(1+AW497:AW506/100)-1)*100</f>
        <v>0.27018807934127143</v>
      </c>
      <c r="AP506" s="5">
        <f t="array" ref="AP506">(PRODUCT(1+AX497:AX506/100)-1)*100</f>
        <v>0.22505779798296377</v>
      </c>
      <c r="AQ506" s="5">
        <f t="array" ref="AQ506">(PRODUCT(1+AY497:AY506/100)-1)*100</f>
        <v>0.56730703757565948</v>
      </c>
      <c r="AR506" s="5">
        <f t="array" ref="AR506">(PRODUCT(1+AZ497:AZ506/100)-1)*100</f>
        <v>0.49107894717606015</v>
      </c>
      <c r="AS506" s="5">
        <f t="array" ref="AS506">(PRODUCT(1+BA497:BA506/100)-1)*100</f>
        <v>0.26318062001888798</v>
      </c>
      <c r="AU506" s="2">
        <v>43369</v>
      </c>
      <c r="AV506" s="5">
        <v>1.6873365392733319E-2</v>
      </c>
      <c r="AW506" s="5">
        <v>7.3999999999999996E-2</v>
      </c>
      <c r="AX506" s="5">
        <v>7.6999999999999999E-2</v>
      </c>
      <c r="AY506" s="5">
        <v>5.5E-2</v>
      </c>
      <c r="AZ506" s="5">
        <v>-0.249</v>
      </c>
      <c r="BA506" s="5">
        <v>8.4000000000000005E-2</v>
      </c>
    </row>
    <row r="507" spans="1:53" x14ac:dyDescent="0.25">
      <c r="A507" s="2">
        <v>43370</v>
      </c>
      <c r="B507" s="5">
        <v>1</v>
      </c>
      <c r="C507" s="5">
        <f t="shared" si="142"/>
        <v>1.0369581123940377</v>
      </c>
      <c r="D507" s="5">
        <f t="shared" si="143"/>
        <v>1.0556896588805784</v>
      </c>
      <c r="E507" s="5">
        <f t="shared" si="144"/>
        <v>0.92241074431003123</v>
      </c>
      <c r="F507" s="5">
        <f t="shared" si="145"/>
        <v>0.84851300238492122</v>
      </c>
      <c r="G507" s="5">
        <f t="shared" si="146"/>
        <v>1.0479632879748568</v>
      </c>
      <c r="H507" s="7">
        <v>325</v>
      </c>
      <c r="I507" s="7"/>
      <c r="J507" s="2">
        <f t="shared" si="147"/>
        <v>43370</v>
      </c>
      <c r="K507" s="5">
        <v>1</v>
      </c>
      <c r="L507" s="5">
        <f>_xlfn.STDEV.S($AV478:$AV507)/_xlfn.STDEV.S(AW478:AW507)</f>
        <v>0.87340534076428933</v>
      </c>
      <c r="M507" s="5">
        <f>_xlfn.STDEV.S($AV478:$AV507)/_xlfn.STDEV.S(AY478:AY507)</f>
        <v>0.64764336449572812</v>
      </c>
      <c r="N507" s="5">
        <f>_xlfn.STDEV.S($AV478:$AV507)/_xlfn.STDEV.S(AZ478:AZ507)</f>
        <v>0.18499818691569569</v>
      </c>
      <c r="O507" s="7">
        <f t="shared" si="161"/>
        <v>325</v>
      </c>
      <c r="P507" s="7"/>
      <c r="Q507" s="2">
        <f t="shared" si="148"/>
        <v>43370</v>
      </c>
      <c r="R507" s="5">
        <v>0</v>
      </c>
      <c r="S507" s="5">
        <f t="array" ref="S507">((PRODUCT(1+$AV488:$AV507/100)-1)*100)-((PRODUCT(1+AW488:AW507/100)-1)*100)</f>
        <v>-6.4045628663800258E-3</v>
      </c>
      <c r="T507" s="5">
        <f t="array" ref="T507">((PRODUCT(1+$AV488:$AV507/100)-1)*100)-((PRODUCT(1+AX488:AX507/100)-1)*100)</f>
        <v>6.0804859098162467E-2</v>
      </c>
      <c r="U507" s="5">
        <f t="array" ref="U507">((PRODUCT(1+$AV488:$AV507/100)-1)*100)-((PRODUCT(1+AY488:AY507/100)-1)*100)</f>
        <v>-0.45953747252727162</v>
      </c>
      <c r="V507" s="7">
        <f t="shared" si="160"/>
        <v>325</v>
      </c>
      <c r="W507" s="7"/>
      <c r="X507" s="2">
        <f t="shared" si="149"/>
        <v>43370</v>
      </c>
      <c r="Y507" s="6">
        <f t="shared" si="149"/>
        <v>0</v>
      </c>
      <c r="Z507" s="6">
        <f t="shared" si="150"/>
        <v>0.99958741037536902</v>
      </c>
      <c r="AA507" s="6">
        <f>1+(($AV507-AY507)/100)</f>
        <v>0.99968741037536901</v>
      </c>
      <c r="AB507" s="7">
        <f>H507</f>
        <v>325</v>
      </c>
      <c r="AC507" s="5">
        <f t="shared" si="151"/>
        <v>0.999567410375369</v>
      </c>
      <c r="AD507" s="5">
        <f t="shared" si="152"/>
        <v>0.99864741037536908</v>
      </c>
      <c r="AE507" s="5">
        <f t="shared" si="153"/>
        <v>0.99960741037536904</v>
      </c>
      <c r="AF507" s="2"/>
      <c r="AG507" s="5">
        <f t="shared" si="154"/>
        <v>116.61913659160165</v>
      </c>
      <c r="AH507" s="5">
        <f t="shared" si="155"/>
        <v>112.4627265052796</v>
      </c>
      <c r="AI507" s="5">
        <f t="shared" si="156"/>
        <v>110.46725295695428</v>
      </c>
      <c r="AJ507" s="5">
        <f t="shared" si="157"/>
        <v>126.42864072320998</v>
      </c>
      <c r="AK507" s="5">
        <f t="shared" si="158"/>
        <v>137.43942198153647</v>
      </c>
      <c r="AL507" s="5">
        <f t="shared" si="159"/>
        <v>111.28170035131959</v>
      </c>
      <c r="AN507" s="5">
        <f t="array" ref="AN507">(PRODUCT(1+AV498:AV507/100)-1)*100</f>
        <v>0.2620899560365153</v>
      </c>
      <c r="AO507" s="5">
        <f t="array" ref="AO507">(PRODUCT(1+AW498:AW507/100)-1)*100</f>
        <v>0.20910633578412607</v>
      </c>
      <c r="AP507" s="5">
        <f t="array" ref="AP507">(PRODUCT(1+AX498:AX507/100)-1)*100</f>
        <v>0.16600532524506662</v>
      </c>
      <c r="AQ507" s="5">
        <f t="array" ref="AQ507">(PRODUCT(1+AY498:AY507/100)-1)*100</f>
        <v>0.49800845581926545</v>
      </c>
      <c r="AR507" s="5">
        <f t="array" ref="AR507">(PRODUCT(1+AZ498:AZ507/100)-1)*100</f>
        <v>6.4524305734603438E-2</v>
      </c>
      <c r="AS507" s="5">
        <f t="array" ref="AS507">(PRODUCT(1+BA498:BA507/100)-1)*100</f>
        <v>0.21411152580999016</v>
      </c>
      <c r="AU507" s="2">
        <v>43370</v>
      </c>
      <c r="AV507" s="5">
        <v>3.3741037536905161E-2</v>
      </c>
      <c r="AW507" s="5">
        <v>7.4999999999999997E-2</v>
      </c>
      <c r="AX507" s="5">
        <v>7.6999999999999999E-2</v>
      </c>
      <c r="AY507" s="5">
        <v>6.5000000000000002E-2</v>
      </c>
      <c r="AZ507" s="5">
        <v>0.16900000000000001</v>
      </c>
      <c r="BA507" s="5">
        <v>7.2999999999999995E-2</v>
      </c>
    </row>
    <row r="508" spans="1:53" x14ac:dyDescent="0.25">
      <c r="A508" s="2">
        <v>43371</v>
      </c>
      <c r="B508" s="5">
        <v>1</v>
      </c>
      <c r="C508" s="5">
        <f t="shared" si="142"/>
        <v>1.0379419852498495</v>
      </c>
      <c r="D508" s="5">
        <f t="shared" si="143"/>
        <v>1.0567124301524058</v>
      </c>
      <c r="E508" s="5">
        <f t="shared" si="144"/>
        <v>0.9232028788128086</v>
      </c>
      <c r="F508" s="5">
        <f t="shared" si="145"/>
        <v>0.85019342633797057</v>
      </c>
      <c r="G508" s="5">
        <f t="shared" si="146"/>
        <v>1.0489261474131959</v>
      </c>
      <c r="H508" s="7">
        <v>324</v>
      </c>
      <c r="I508" s="7"/>
      <c r="J508" s="2">
        <f t="shared" si="147"/>
        <v>43371</v>
      </c>
      <c r="K508" s="5">
        <v>1</v>
      </c>
      <c r="L508" s="5">
        <f>_xlfn.STDEV.S($AV479:$AV508)/_xlfn.STDEV.S(AW479:AW508)</f>
        <v>0.93612919227975289</v>
      </c>
      <c r="M508" s="5">
        <f>_xlfn.STDEV.S($AV479:$AV508)/_xlfn.STDEV.S(AY479:AY508)</f>
        <v>0.66826737169082862</v>
      </c>
      <c r="N508" s="5">
        <f>_xlfn.STDEV.S($AV479:$AV508)/_xlfn.STDEV.S(AZ479:AZ508)</f>
        <v>0.19019640952238193</v>
      </c>
      <c r="O508" s="7">
        <f t="shared" si="161"/>
        <v>324</v>
      </c>
      <c r="P508" s="7"/>
      <c r="Q508" s="2">
        <f t="shared" si="148"/>
        <v>43371</v>
      </c>
      <c r="R508" s="5">
        <v>0</v>
      </c>
      <c r="S508" s="5">
        <f t="array" ref="S508">((PRODUCT(1+$AV489:$AV508/100)-1)*100)-((PRODUCT(1+AW489:AW508/100)-1)*100)</f>
        <v>1.566962231360769E-2</v>
      </c>
      <c r="T508" s="5">
        <f t="array" ref="T508">((PRODUCT(1+$AV489:$AV508/100)-1)*100)-((PRODUCT(1+AX489:AX508/100)-1)*100)</f>
        <v>8.3934969714061225E-2</v>
      </c>
      <c r="U508" s="5">
        <f t="array" ref="U508">((PRODUCT(1+$AV489:$AV508/100)-1)*100)-((PRODUCT(1+AY489:AY508/100)-1)*100)</f>
        <v>-0.43781422730551078</v>
      </c>
      <c r="V508" s="7">
        <f t="shared" si="160"/>
        <v>324</v>
      </c>
      <c r="W508" s="7"/>
      <c r="X508" s="2">
        <f t="shared" si="149"/>
        <v>43371</v>
      </c>
      <c r="Y508" s="6">
        <f t="shared" si="149"/>
        <v>0</v>
      </c>
      <c r="Z508" s="6">
        <f t="shared" si="150"/>
        <v>1.0009491862720297</v>
      </c>
      <c r="AA508" s="6">
        <f>1+(($AV508-AY508)/100)</f>
        <v>1.0008591862720295</v>
      </c>
      <c r="AB508" s="7">
        <f>H508</f>
        <v>324</v>
      </c>
      <c r="AC508" s="5">
        <f t="shared" si="151"/>
        <v>1.0009691862720296</v>
      </c>
      <c r="AD508" s="5">
        <f t="shared" si="152"/>
        <v>1.0019791862720295</v>
      </c>
      <c r="AE508" s="5">
        <f t="shared" si="153"/>
        <v>1.0009191862720297</v>
      </c>
      <c r="AF508" s="2"/>
      <c r="AG508" s="5">
        <f t="shared" si="154"/>
        <v>116.77647752974698</v>
      </c>
      <c r="AH508" s="5">
        <f t="shared" si="155"/>
        <v>112.50771159588172</v>
      </c>
      <c r="AI508" s="5">
        <f t="shared" si="156"/>
        <v>110.50923051307794</v>
      </c>
      <c r="AJ508" s="5">
        <f t="shared" si="157"/>
        <v>126.49059075716437</v>
      </c>
      <c r="AK508" s="5">
        <f t="shared" si="158"/>
        <v>137.35283514568809</v>
      </c>
      <c r="AL508" s="5">
        <f t="shared" si="159"/>
        <v>111.32955148247065</v>
      </c>
      <c r="AN508" s="5">
        <f t="array" ref="AN508">(PRODUCT(1+AV499:AV508/100)-1)*100</f>
        <v>0.30407973646422448</v>
      </c>
      <c r="AO508" s="5">
        <f t="array" ref="AO508">(PRODUCT(1+AW499:AW508/100)-1)*100</f>
        <v>0.20610135473588809</v>
      </c>
      <c r="AP508" s="5">
        <f t="array" ref="AP508">(PRODUCT(1+AX499:AX508/100)-1)*100</f>
        <v>0.15899685868228097</v>
      </c>
      <c r="AQ508" s="5">
        <f t="array" ref="AQ508">(PRODUCT(1+AY499:AY508/100)-1)*100</f>
        <v>0.5170973507574228</v>
      </c>
      <c r="AR508" s="5">
        <f t="array" ref="AR508">(PRODUCT(1+AZ499:AZ508/100)-1)*100</f>
        <v>-0.16723371959191935</v>
      </c>
      <c r="AS508" s="5">
        <f t="array" ref="AS508">(PRODUCT(1+BA499:BA508/100)-1)*100</f>
        <v>0.21811852754038963</v>
      </c>
      <c r="AU508" s="2">
        <v>43371</v>
      </c>
      <c r="AV508" s="5">
        <v>0.13491862720296233</v>
      </c>
      <c r="AW508" s="5">
        <v>0.04</v>
      </c>
      <c r="AX508" s="5">
        <v>3.7999999999999999E-2</v>
      </c>
      <c r="AY508" s="5">
        <v>4.9000000000000002E-2</v>
      </c>
      <c r="AZ508" s="5">
        <v>-6.3E-2</v>
      </c>
      <c r="BA508" s="5">
        <v>4.2999999999999997E-2</v>
      </c>
    </row>
    <row r="509" spans="1:53" x14ac:dyDescent="0.25">
      <c r="A509" s="2">
        <v>43374</v>
      </c>
      <c r="B509" s="5">
        <v>1</v>
      </c>
      <c r="C509" s="5">
        <f t="shared" si="142"/>
        <v>1.0369953758078574</v>
      </c>
      <c r="D509" s="5">
        <f t="shared" si="143"/>
        <v>1.0558857149887582</v>
      </c>
      <c r="E509" s="5">
        <f t="shared" si="144"/>
        <v>0.92159739118188477</v>
      </c>
      <c r="F509" s="5">
        <f t="shared" si="145"/>
        <v>0.84650297320464152</v>
      </c>
      <c r="G509" s="5">
        <f t="shared" si="146"/>
        <v>1.0480636728380699</v>
      </c>
      <c r="H509" s="7">
        <v>322</v>
      </c>
      <c r="I509" s="7"/>
      <c r="J509" s="2">
        <f t="shared" si="147"/>
        <v>43374</v>
      </c>
      <c r="K509" s="5">
        <v>1</v>
      </c>
      <c r="L509" s="5">
        <f>_xlfn.STDEV.S($AV480:$AV509)/_xlfn.STDEV.S(AW480:AW509)</f>
        <v>0.84647496483013385</v>
      </c>
      <c r="M509" s="5">
        <f>_xlfn.STDEV.S($AV480:$AV509)/_xlfn.STDEV.S(AY480:AY509)</f>
        <v>0.60427553703362369</v>
      </c>
      <c r="N509" s="5">
        <f>_xlfn.STDEV.S($AV480:$AV509)/_xlfn.STDEV.S(AZ480:AZ509)</f>
        <v>0.18230604063313904</v>
      </c>
      <c r="O509" s="7">
        <f t="shared" si="161"/>
        <v>322</v>
      </c>
      <c r="P509" s="7"/>
      <c r="Q509" s="2">
        <f t="shared" si="148"/>
        <v>43374</v>
      </c>
      <c r="R509" s="5">
        <v>0</v>
      </c>
      <c r="S509" s="5">
        <f t="array" ref="S509">((PRODUCT(1+$AV490:$AV509/100)-1)*100)-((PRODUCT(1+AW490:AW509/100)-1)*100)</f>
        <v>-2.5635264425161175E-2</v>
      </c>
      <c r="T509" s="5">
        <f t="array" ref="T509">((PRODUCT(1+$AV490:$AV509/100)-1)*100)-((PRODUCT(1+AX490:AX509/100)-1)*100)</f>
        <v>6.0859528555368136E-2</v>
      </c>
      <c r="U509" s="5">
        <f t="array" ref="U509">((PRODUCT(1+$AV490:$AV509/100)-1)*100)-((PRODUCT(1+AY490:AY509/100)-1)*100)</f>
        <v>-0.59727813547743036</v>
      </c>
      <c r="V509" s="7">
        <f t="shared" si="160"/>
        <v>322</v>
      </c>
      <c r="W509" s="7"/>
      <c r="X509" s="2">
        <f t="shared" si="149"/>
        <v>43374</v>
      </c>
      <c r="Y509" s="6">
        <f t="shared" si="149"/>
        <v>0</v>
      </c>
      <c r="Z509" s="6">
        <f t="shared" si="150"/>
        <v>0.99908631578947371</v>
      </c>
      <c r="AA509" s="6">
        <f>1+(($AV509-AY509)/100)</f>
        <v>0.99825631578947371</v>
      </c>
      <c r="AB509" s="7">
        <f>H509</f>
        <v>322</v>
      </c>
      <c r="AC509" s="5">
        <f t="shared" si="151"/>
        <v>0.99921631578947367</v>
      </c>
      <c r="AD509" s="5">
        <f t="shared" si="152"/>
        <v>0.99563631578947365</v>
      </c>
      <c r="AE509" s="5">
        <f t="shared" si="153"/>
        <v>0.99917631578947363</v>
      </c>
      <c r="AF509" s="2"/>
      <c r="AG509" s="5">
        <f t="shared" si="154"/>
        <v>116.8846494247219</v>
      </c>
      <c r="AH509" s="5">
        <f t="shared" si="155"/>
        <v>112.71472578521815</v>
      </c>
      <c r="AI509" s="5">
        <f t="shared" si="156"/>
        <v>110.69820129725531</v>
      </c>
      <c r="AJ509" s="5">
        <f t="shared" si="157"/>
        <v>126.82832063448599</v>
      </c>
      <c r="AK509" s="5">
        <f t="shared" si="158"/>
        <v>138.07943164360879</v>
      </c>
      <c r="AL509" s="5">
        <f t="shared" si="159"/>
        <v>111.52437819756496</v>
      </c>
      <c r="AN509" s="5">
        <f t="array" ref="AN509">(PRODUCT(1+AV500:AV509/100)-1)*100</f>
        <v>0.40547389761780295</v>
      </c>
      <c r="AO509" s="5">
        <f t="array" ref="AO509">(PRODUCT(1+AW500:AW509/100)-1)*100</f>
        <v>0.34833428083069773</v>
      </c>
      <c r="AP509" s="5">
        <f t="array" ref="AP509">(PRODUCT(1+AX500:AX509/100)-1)*100</f>
        <v>0.2961680461748939</v>
      </c>
      <c r="AQ509" s="5">
        <f t="array" ref="AQ509">(PRODUCT(1+AY500:AY509/100)-1)*100</f>
        <v>0.69384660027769218</v>
      </c>
      <c r="AR509" s="5">
        <f t="array" ref="AR509">(PRODUCT(1+AZ500:AZ509/100)-1)*100</f>
        <v>0.17255720648323702</v>
      </c>
      <c r="AS509" s="5">
        <f t="array" ref="AS509">(PRODUCT(1+BA500:BA509/100)-1)*100</f>
        <v>0.35636837866341864</v>
      </c>
      <c r="AU509" s="2">
        <v>43374</v>
      </c>
      <c r="AV509" s="5">
        <v>9.26315789473664E-2</v>
      </c>
      <c r="AW509" s="5">
        <v>0.184</v>
      </c>
      <c r="AX509" s="5">
        <v>0.17100000000000001</v>
      </c>
      <c r="AY509" s="5">
        <v>0.26700000000000002</v>
      </c>
      <c r="AZ509" s="5">
        <v>0.52900000000000003</v>
      </c>
      <c r="BA509" s="5">
        <v>0.17499999999999999</v>
      </c>
    </row>
    <row r="510" spans="1:53" x14ac:dyDescent="0.25">
      <c r="A510" s="2">
        <v>43375</v>
      </c>
      <c r="B510" s="5">
        <v>1</v>
      </c>
      <c r="C510" s="5">
        <f t="shared" si="142"/>
        <v>1.0381443421675542</v>
      </c>
      <c r="D510" s="5">
        <f t="shared" si="143"/>
        <v>1.0571295742260707</v>
      </c>
      <c r="E510" s="5">
        <f t="shared" si="144"/>
        <v>0.92218528449440484</v>
      </c>
      <c r="F510" s="5">
        <f t="shared" si="145"/>
        <v>0.84689912850113691</v>
      </c>
      <c r="G510" s="5">
        <f t="shared" si="146"/>
        <v>1.0492353898243616</v>
      </c>
      <c r="H510" s="7">
        <v>322</v>
      </c>
      <c r="I510" s="7"/>
      <c r="J510" s="2">
        <f t="shared" si="147"/>
        <v>43375</v>
      </c>
      <c r="K510" s="5">
        <v>1</v>
      </c>
      <c r="L510" s="5">
        <f>_xlfn.STDEV.S($AV481:$AV510)/_xlfn.STDEV.S(AW481:AW510)</f>
        <v>0.92658403437904535</v>
      </c>
      <c r="M510" s="5">
        <f>_xlfn.STDEV.S($AV481:$AV510)/_xlfn.STDEV.S(AY481:AY510)</f>
        <v>0.65018351276408692</v>
      </c>
      <c r="N510" s="5">
        <f>_xlfn.STDEV.S($AV481:$AV510)/_xlfn.STDEV.S(AZ481:AZ510)</f>
        <v>0.19641181678840167</v>
      </c>
      <c r="O510" s="7">
        <f t="shared" si="161"/>
        <v>322</v>
      </c>
      <c r="P510" s="7"/>
      <c r="Q510" s="2">
        <f t="shared" si="148"/>
        <v>43375</v>
      </c>
      <c r="R510" s="5">
        <v>0</v>
      </c>
      <c r="S510" s="5">
        <f t="array" ref="S510">((PRODUCT(1+$AV491:$AV510/100)-1)*100)-((PRODUCT(1+AW491:AW510/100)-1)*100)</f>
        <v>7.5275298501153998E-3</v>
      </c>
      <c r="T510" s="5">
        <f t="array" ref="T510">((PRODUCT(1+$AV491:$AV510/100)-1)*100)-((PRODUCT(1+AX491:AX510/100)-1)*100)</f>
        <v>9.508973083107719E-2</v>
      </c>
      <c r="U510" s="5">
        <f t="array" ref="U510">((PRODUCT(1+$AV491:$AV510/100)-1)*100)-((PRODUCT(1+AY491:AY510/100)-1)*100)</f>
        <v>-0.56957929135621477</v>
      </c>
      <c r="V510" s="7">
        <f t="shared" si="160"/>
        <v>322</v>
      </c>
      <c r="W510" s="7"/>
      <c r="X510" s="2">
        <f t="shared" si="149"/>
        <v>43375</v>
      </c>
      <c r="Y510" s="6">
        <f t="shared" si="149"/>
        <v>0</v>
      </c>
      <c r="Z510" s="6">
        <f t="shared" si="150"/>
        <v>1.0011085192663636</v>
      </c>
      <c r="AA510" s="6">
        <f>1+(($AV510-AY510)/100)</f>
        <v>1.0006385192663636</v>
      </c>
      <c r="AB510" s="7">
        <f>H510</f>
        <v>322</v>
      </c>
      <c r="AC510" s="5">
        <f t="shared" si="151"/>
        <v>1.0011785192663636</v>
      </c>
      <c r="AD510" s="5">
        <f t="shared" si="152"/>
        <v>1.0004685192663636</v>
      </c>
      <c r="AE510" s="5">
        <f t="shared" si="153"/>
        <v>1.0011185192663636</v>
      </c>
      <c r="AF510" s="2"/>
      <c r="AG510" s="5">
        <f t="shared" si="154"/>
        <v>117.07149178876948</v>
      </c>
      <c r="AH510" s="5">
        <f t="shared" si="155"/>
        <v>112.76995600085291</v>
      </c>
      <c r="AI510" s="5">
        <f t="shared" si="156"/>
        <v>110.74469454180017</v>
      </c>
      <c r="AJ510" s="5">
        <f t="shared" si="157"/>
        <v>126.9500758222951</v>
      </c>
      <c r="AK510" s="5">
        <f t="shared" si="158"/>
        <v>138.23546140136608</v>
      </c>
      <c r="AL510" s="5">
        <f t="shared" si="159"/>
        <v>111.57790989909979</v>
      </c>
      <c r="AN510" s="5">
        <f t="array" ref="AN510">(PRODUCT(1+AV501:AV510/100)-1)*100</f>
        <v>0.51502870651807253</v>
      </c>
      <c r="AO510" s="5">
        <f t="array" ref="AO510">(PRODUCT(1+AW501:AW510/100)-1)*100</f>
        <v>0.33329165796718296</v>
      </c>
      <c r="AP510" s="5">
        <f t="array" ref="AP510">(PRODUCT(1+AX501:AX510/100)-1)*100</f>
        <v>0.26610084414648849</v>
      </c>
      <c r="AQ510" s="5">
        <f t="array" ref="AQ510">(PRODUCT(1+AY501:AY510/100)-1)*100</f>
        <v>0.78043464954897779</v>
      </c>
      <c r="AR510" s="5">
        <f t="array" ref="AR510">(PRODUCT(1+AZ501:AZ510/100)-1)*100</f>
        <v>0.37609067773656246</v>
      </c>
      <c r="AS510" s="5">
        <f t="array" ref="AS510">(PRODUCT(1+BA501:BA510/100)-1)*100</f>
        <v>0.33530807291486386</v>
      </c>
      <c r="AU510" s="2">
        <v>43375</v>
      </c>
      <c r="AV510" s="5">
        <v>0.15985192663636738</v>
      </c>
      <c r="AW510" s="5">
        <v>4.9000000000000002E-2</v>
      </c>
      <c r="AX510" s="5">
        <v>4.2000000000000003E-2</v>
      </c>
      <c r="AY510" s="5">
        <v>9.6000000000000002E-2</v>
      </c>
      <c r="AZ510" s="5">
        <v>0.113</v>
      </c>
      <c r="BA510" s="5">
        <v>4.8000000000000001E-2</v>
      </c>
    </row>
    <row r="511" spans="1:53" x14ac:dyDescent="0.25">
      <c r="A511" s="2">
        <v>43376</v>
      </c>
      <c r="B511" s="5">
        <v>1</v>
      </c>
      <c r="C511" s="5">
        <f t="shared" si="142"/>
        <v>1.0385991687044933</v>
      </c>
      <c r="D511" s="5">
        <f t="shared" si="143"/>
        <v>1.0577302605468752</v>
      </c>
      <c r="E511" s="5">
        <f t="shared" si="144"/>
        <v>0.92175028833918227</v>
      </c>
      <c r="F511" s="5">
        <f t="shared" si="145"/>
        <v>0.84207317298856832</v>
      </c>
      <c r="G511" s="5">
        <f t="shared" si="146"/>
        <v>1.0498630989770521</v>
      </c>
      <c r="H511" s="7">
        <v>316</v>
      </c>
      <c r="I511" s="7"/>
      <c r="J511" s="2">
        <f t="shared" si="147"/>
        <v>43376</v>
      </c>
      <c r="K511" s="5">
        <v>1</v>
      </c>
      <c r="L511" s="5">
        <f>_xlfn.STDEV.S($AV482:$AV511)/_xlfn.STDEV.S(AW482:AW511)</f>
        <v>0.89908390942219507</v>
      </c>
      <c r="M511" s="5">
        <f>_xlfn.STDEV.S($AV482:$AV511)/_xlfn.STDEV.S(AY482:AY511)</f>
        <v>0.63936717496804507</v>
      </c>
      <c r="N511" s="5">
        <f>_xlfn.STDEV.S($AV482:$AV511)/_xlfn.STDEV.S(AZ482:AZ511)</f>
        <v>0.18813094577641554</v>
      </c>
      <c r="O511" s="7">
        <f t="shared" si="161"/>
        <v>316</v>
      </c>
      <c r="P511" s="7"/>
      <c r="Q511" s="2">
        <f t="shared" si="148"/>
        <v>43376</v>
      </c>
      <c r="R511" s="5">
        <v>0</v>
      </c>
      <c r="S511" s="5">
        <f t="array" ref="S511">((PRODUCT(1+$AV492:$AV511/100)-1)*100)-((PRODUCT(1+AW492:AW511/100)-1)*100)</f>
        <v>6.6166636841336057E-3</v>
      </c>
      <c r="T511" s="5">
        <f t="array" ref="T511">((PRODUCT(1+$AV492:$AV511/100)-1)*100)-((PRODUCT(1+AX492:AX511/100)-1)*100)</f>
        <v>0.11438513312531651</v>
      </c>
      <c r="U511" s="5">
        <f t="array" ref="U511">((PRODUCT(1+$AV492:$AV511/100)-1)*100)-((PRODUCT(1+AY492:AY511/100)-1)*100)</f>
        <v>-0.70682364497387518</v>
      </c>
      <c r="V511" s="7">
        <f t="shared" si="160"/>
        <v>316</v>
      </c>
      <c r="W511" s="7"/>
      <c r="X511" s="2">
        <f t="shared" si="149"/>
        <v>43376</v>
      </c>
      <c r="Y511" s="6">
        <f t="shared" si="149"/>
        <v>0</v>
      </c>
      <c r="Z511" s="6">
        <f t="shared" si="150"/>
        <v>1.0004379966400672</v>
      </c>
      <c r="AA511" s="6">
        <f>1+(($AV511-AY511)/100)</f>
        <v>0.9995279966400672</v>
      </c>
      <c r="AB511" s="7">
        <f>H511</f>
        <v>316</v>
      </c>
      <c r="AC511" s="5">
        <f t="shared" si="151"/>
        <v>1.0005679966400671</v>
      </c>
      <c r="AD511" s="5">
        <f t="shared" si="152"/>
        <v>0.99426799664006715</v>
      </c>
      <c r="AE511" s="5">
        <f t="shared" si="153"/>
        <v>1.0005979966400671</v>
      </c>
      <c r="AF511" s="2"/>
      <c r="AG511" s="5">
        <f t="shared" si="154"/>
        <v>117.09115940603765</v>
      </c>
      <c r="AH511" s="5">
        <f t="shared" si="155"/>
        <v>112.73950811273268</v>
      </c>
      <c r="AI511" s="5">
        <f t="shared" si="156"/>
        <v>110.70039666398345</v>
      </c>
      <c r="AJ511" s="5">
        <f t="shared" si="157"/>
        <v>127.03132387082137</v>
      </c>
      <c r="AK511" s="5">
        <f t="shared" si="158"/>
        <v>139.05105062363415</v>
      </c>
      <c r="AL511" s="5">
        <f t="shared" si="159"/>
        <v>111.52993139784317</v>
      </c>
      <c r="AN511" s="5">
        <f t="array" ref="AN511">(PRODUCT(1+AV502:AV511/100)-1)*100</f>
        <v>0.46405669929123761</v>
      </c>
      <c r="AO511" s="5">
        <f t="array" ref="AO511">(PRODUCT(1+AW502:AW511/100)-1)*100</f>
        <v>0.34433251557544065</v>
      </c>
      <c r="AP511" s="5">
        <f t="array" ref="AP511">(PRODUCT(1+AX502:AX511/100)-1)*100</f>
        <v>0.27914234925394688</v>
      </c>
      <c r="AQ511" s="5">
        <f t="array" ref="AQ511">(PRODUCT(1+AY502:AY511/100)-1)*100</f>
        <v>0.78144181937853663</v>
      </c>
      <c r="AR511" s="5">
        <f t="array" ref="AR511">(PRODUCT(1+AZ502:AZ511/100)-1)*100</f>
        <v>0.84124963819109944</v>
      </c>
      <c r="AS511" s="5">
        <f t="array" ref="AS511">(PRODUCT(1+BA502:BA511/100)-1)*100</f>
        <v>0.33530807291486386</v>
      </c>
      <c r="AU511" s="2">
        <v>43376</v>
      </c>
      <c r="AV511" s="5">
        <v>1.6799664006716952E-2</v>
      </c>
      <c r="AW511" s="5">
        <v>-2.7E-2</v>
      </c>
      <c r="AX511" s="5">
        <v>-0.04</v>
      </c>
      <c r="AY511" s="5">
        <v>6.4000000000000001E-2</v>
      </c>
      <c r="AZ511" s="5">
        <v>0.59</v>
      </c>
      <c r="BA511" s="5">
        <v>-4.2999999999999997E-2</v>
      </c>
    </row>
    <row r="512" spans="1:53" x14ac:dyDescent="0.25">
      <c r="A512" s="2">
        <v>43377</v>
      </c>
      <c r="B512" s="5">
        <v>1</v>
      </c>
      <c r="C512" s="5">
        <f t="shared" si="142"/>
        <v>1.0396062980454595</v>
      </c>
      <c r="D512" s="5">
        <f t="shared" si="143"/>
        <v>1.0587452997906952</v>
      </c>
      <c r="E512" s="5">
        <f t="shared" si="144"/>
        <v>0.92271830372327024</v>
      </c>
      <c r="F512" s="5">
        <f t="shared" si="145"/>
        <v>0.84748097711946757</v>
      </c>
      <c r="G512" s="5">
        <f t="shared" si="146"/>
        <v>1.0507332971895427</v>
      </c>
      <c r="H512" s="7">
        <v>329</v>
      </c>
      <c r="I512" s="7"/>
      <c r="J512" s="2">
        <f t="shared" si="147"/>
        <v>43377</v>
      </c>
      <c r="K512" s="5">
        <v>1</v>
      </c>
      <c r="L512" s="5">
        <f>_xlfn.STDEV.S($AV483:$AV512)/_xlfn.STDEV.S(AW483:AW512)</f>
        <v>0.85790257671435299</v>
      </c>
      <c r="M512" s="5">
        <f>_xlfn.STDEV.S($AV483:$AV512)/_xlfn.STDEV.S(AY483:AY512)</f>
        <v>0.72186930206589395</v>
      </c>
      <c r="N512" s="5">
        <f>_xlfn.STDEV.S($AV483:$AV512)/_xlfn.STDEV.S(AZ483:AZ512)</f>
        <v>0.27005971083807701</v>
      </c>
      <c r="O512" s="7">
        <f t="shared" si="161"/>
        <v>329</v>
      </c>
      <c r="P512" s="7"/>
      <c r="Q512" s="2">
        <f t="shared" si="148"/>
        <v>43377</v>
      </c>
      <c r="R512" s="5">
        <v>0</v>
      </c>
      <c r="S512" s="5">
        <f t="array" ref="S512">((PRODUCT(1+$AV493:$AV512/100)-1)*100)-((PRODUCT(1+AW493:AW512/100)-1)*100)</f>
        <v>0.11632371697611887</v>
      </c>
      <c r="T512" s="5">
        <f t="array" ref="T512">((PRODUCT(1+$AV493:$AV512/100)-1)*100)-((PRODUCT(1+AX493:AX512/100)-1)*100)</f>
        <v>0.23157066905243884</v>
      </c>
      <c r="U512" s="5">
        <f t="array" ref="U512">((PRODUCT(1+$AV493:$AV512/100)-1)*100)-((PRODUCT(1+AY493:AY512/100)-1)*100)</f>
        <v>-0.64915066528767884</v>
      </c>
      <c r="V512" s="7">
        <f t="shared" si="160"/>
        <v>329</v>
      </c>
      <c r="W512" s="7"/>
      <c r="X512" s="2">
        <f t="shared" si="149"/>
        <v>43377</v>
      </c>
      <c r="Y512" s="6">
        <f t="shared" si="149"/>
        <v>0</v>
      </c>
      <c r="Z512" s="6">
        <f t="shared" si="150"/>
        <v>1.0009647736625515</v>
      </c>
      <c r="AA512" s="6">
        <f>1+(($AV512-AY512)/100)</f>
        <v>1.0010447736625514</v>
      </c>
      <c r="AB512" s="7">
        <f>H512</f>
        <v>329</v>
      </c>
      <c r="AC512" s="5">
        <f t="shared" si="151"/>
        <v>1.0009547736625515</v>
      </c>
      <c r="AD512" s="5">
        <f t="shared" si="152"/>
        <v>1.0063547736625515</v>
      </c>
      <c r="AE512" s="5">
        <f t="shared" si="153"/>
        <v>1.0008247736625515</v>
      </c>
      <c r="AF512" s="2"/>
      <c r="AG512" s="5">
        <f t="shared" si="154"/>
        <v>116.60930278296753</v>
      </c>
      <c r="AH512" s="5">
        <f t="shared" si="155"/>
        <v>112.16679141151999</v>
      </c>
      <c r="AI512" s="5">
        <f t="shared" si="156"/>
        <v>110.13914565289706</v>
      </c>
      <c r="AJ512" s="5">
        <f t="shared" si="157"/>
        <v>126.37584223964792</v>
      </c>
      <c r="AK512" s="5">
        <f t="shared" si="158"/>
        <v>137.59518612360472</v>
      </c>
      <c r="AL512" s="5">
        <f t="shared" si="159"/>
        <v>110.97897353673783</v>
      </c>
      <c r="AN512" s="5">
        <f t="array" ref="AN512">(PRODUCT(1+AV503:AV512/100)-1)*100</f>
        <v>9.2850510677799925E-2</v>
      </c>
      <c r="AO512" s="5">
        <f t="array" ref="AO512">(PRODUCT(1+AW503:AW512/100)-1)*100</f>
        <v>-0.14744323338569121</v>
      </c>
      <c r="AP512" s="5">
        <f t="array" ref="AP512">(PRODUCT(1+AX503:AX512/100)-1)*100</f>
        <v>-0.19733604999276899</v>
      </c>
      <c r="AQ512" s="5">
        <f t="array" ref="AQ512">(PRODUCT(1+AY503:AY512/100)-1)*100</f>
        <v>0.18626987718266541</v>
      </c>
      <c r="AR512" s="5">
        <f t="array" ref="AR512">(PRODUCT(1+AZ503:AZ512/100)-1)*100</f>
        <v>-0.24249034822327875</v>
      </c>
      <c r="AS512" s="5">
        <f t="array" ref="AS512">(PRODUCT(1+BA503:BA512/100)-1)*100</f>
        <v>-0.14137521025526789</v>
      </c>
      <c r="AU512" s="2">
        <v>43377</v>
      </c>
      <c r="AV512" s="5">
        <v>-0.41152263374485409</v>
      </c>
      <c r="AW512" s="5">
        <v>-0.50800000000000001</v>
      </c>
      <c r="AX512" s="5">
        <v>-0.50700000000000001</v>
      </c>
      <c r="AY512" s="5">
        <v>-0.51600000000000001</v>
      </c>
      <c r="AZ512" s="5">
        <v>-1.0469999999999999</v>
      </c>
      <c r="BA512" s="5">
        <v>-0.49399999999999999</v>
      </c>
    </row>
    <row r="513" spans="1:53" x14ac:dyDescent="0.25">
      <c r="A513" s="2">
        <v>43378</v>
      </c>
      <c r="B513" s="5">
        <v>1</v>
      </c>
      <c r="C513" s="5">
        <f t="shared" si="142"/>
        <v>1.0407931711181257</v>
      </c>
      <c r="D513" s="5">
        <f t="shared" si="143"/>
        <v>1.0600177343097315</v>
      </c>
      <c r="E513" s="5">
        <f t="shared" si="144"/>
        <v>0.92342022308835736</v>
      </c>
      <c r="F513" s="5">
        <f t="shared" si="145"/>
        <v>0.84906089237596616</v>
      </c>
      <c r="G513" s="5">
        <f t="shared" si="146"/>
        <v>1.0519117987756086</v>
      </c>
      <c r="H513" s="7">
        <v>332</v>
      </c>
      <c r="I513" s="7"/>
      <c r="J513" s="2">
        <f t="shared" si="147"/>
        <v>43378</v>
      </c>
      <c r="K513" s="5">
        <v>1</v>
      </c>
      <c r="L513" s="5">
        <f>_xlfn.STDEV.S($AV484:$AV513)/_xlfn.STDEV.S(AW484:AW513)</f>
        <v>0.82588133873502967</v>
      </c>
      <c r="M513" s="5">
        <f>_xlfn.STDEV.S($AV484:$AV513)/_xlfn.STDEV.S(AY484:AY513)</f>
        <v>0.70462819032153556</v>
      </c>
      <c r="N513" s="5">
        <f>_xlfn.STDEV.S($AV484:$AV513)/_xlfn.STDEV.S(AZ484:AZ513)</f>
        <v>0.26849357109442484</v>
      </c>
      <c r="O513" s="7">
        <f t="shared" si="161"/>
        <v>332</v>
      </c>
      <c r="P513" s="7"/>
      <c r="Q513" s="2">
        <f t="shared" si="148"/>
        <v>43378</v>
      </c>
      <c r="R513" s="5">
        <v>0</v>
      </c>
      <c r="S513" s="5">
        <f t="array" ref="S513">((PRODUCT(1+$AV494:$AV513/100)-1)*100)-((PRODUCT(1+AW494:AW513/100)-1)*100)</f>
        <v>0.22149418366601559</v>
      </c>
      <c r="T513" s="5">
        <f t="array" ref="T513">((PRODUCT(1+$AV494:$AV513/100)-1)*100)-((PRODUCT(1+AX494:AX513/100)-1)*100)</f>
        <v>0.34763326753639578</v>
      </c>
      <c r="U513" s="5">
        <f t="array" ref="U513">((PRODUCT(1+$AV494:$AV513/100)-1)*100)-((PRODUCT(1+AY494:AY513/100)-1)*100)</f>
        <v>-0.61187743916397697</v>
      </c>
      <c r="V513" s="7">
        <f t="shared" si="160"/>
        <v>332</v>
      </c>
      <c r="W513" s="7"/>
      <c r="X513" s="2">
        <f t="shared" si="149"/>
        <v>43378</v>
      </c>
      <c r="Y513" s="6">
        <f t="shared" si="149"/>
        <v>0</v>
      </c>
      <c r="Z513" s="6">
        <f t="shared" si="150"/>
        <v>1.001139681227863</v>
      </c>
      <c r="AA513" s="6">
        <f>1+(($AV513-AY513)/100)</f>
        <v>1.0007596812278632</v>
      </c>
      <c r="AB513" s="7">
        <f>H513</f>
        <v>332</v>
      </c>
      <c r="AC513" s="5">
        <f t="shared" si="151"/>
        <v>1.0011996812278632</v>
      </c>
      <c r="AD513" s="5">
        <f t="shared" si="152"/>
        <v>1.0018596812278631</v>
      </c>
      <c r="AE513" s="5">
        <f t="shared" si="153"/>
        <v>1.0011196812278631</v>
      </c>
      <c r="AF513" s="2"/>
      <c r="AG513" s="5">
        <f t="shared" si="154"/>
        <v>116.54046612252895</v>
      </c>
      <c r="AH513" s="5">
        <f t="shared" si="155"/>
        <v>111.97274286237807</v>
      </c>
      <c r="AI513" s="5">
        <f t="shared" si="156"/>
        <v>109.94199658217838</v>
      </c>
      <c r="AJ513" s="5">
        <f t="shared" si="157"/>
        <v>126.2052348526244</v>
      </c>
      <c r="AK513" s="5">
        <f t="shared" si="158"/>
        <v>137.2580779176019</v>
      </c>
      <c r="AL513" s="5">
        <f t="shared" si="159"/>
        <v>110.78919949199</v>
      </c>
      <c r="AN513" s="5">
        <f t="array" ref="AN513">(PRODUCT(1+AV504:AV513/100)-1)*100</f>
        <v>-1.6873365392733319E-2</v>
      </c>
      <c r="AO513" s="5">
        <f t="array" ref="AO513">(PRODUCT(1+AW504:AW513/100)-1)*100</f>
        <v>-0.33713084434839891</v>
      </c>
      <c r="AP513" s="5">
        <f t="array" ref="AP513">(PRODUCT(1+AX504:AX513/100)-1)*100</f>
        <v>-0.38893225726982505</v>
      </c>
      <c r="AQ513" s="5">
        <f t="array" ref="AQ513">(PRODUCT(1+AY504:AY513/100)-1)*100</f>
        <v>1.1014007245524482E-2</v>
      </c>
      <c r="AR513" s="5">
        <f t="array" ref="AR513">(PRODUCT(1+AZ504:AZ513/100)-1)*100</f>
        <v>-0.53762205961973564</v>
      </c>
      <c r="AS513" s="5">
        <f t="array" ref="AS513">(PRODUCT(1+BA504:BA513/100)-1)*100</f>
        <v>-0.32808096569123535</v>
      </c>
      <c r="AU513" s="2">
        <v>43378</v>
      </c>
      <c r="AV513" s="5">
        <v>-5.9031877213688855E-2</v>
      </c>
      <c r="AW513" s="5">
        <v>-0.17299999999999999</v>
      </c>
      <c r="AX513" s="5">
        <v>-0.17899999999999999</v>
      </c>
      <c r="AY513" s="5">
        <v>-0.13500000000000001</v>
      </c>
      <c r="AZ513" s="5">
        <v>-0.245</v>
      </c>
      <c r="BA513" s="5">
        <v>-0.17100000000000001</v>
      </c>
    </row>
    <row r="514" spans="1:53" x14ac:dyDescent="0.25">
      <c r="A514" s="2">
        <v>43382</v>
      </c>
      <c r="B514" s="5">
        <v>1</v>
      </c>
      <c r="C514" s="5">
        <f t="shared" si="142"/>
        <v>1.0404072769233832</v>
      </c>
      <c r="D514" s="5">
        <f t="shared" si="143"/>
        <v>1.0596991210982867</v>
      </c>
      <c r="E514" s="5">
        <f t="shared" si="144"/>
        <v>0.92264286093166314</v>
      </c>
      <c r="F514" s="5">
        <f t="shared" si="145"/>
        <v>0.84960684930569219</v>
      </c>
      <c r="G514" s="5">
        <f t="shared" si="146"/>
        <v>1.0514901396552023</v>
      </c>
      <c r="H514" s="7">
        <v>341</v>
      </c>
      <c r="I514" s="7"/>
      <c r="J514" s="2">
        <f t="shared" si="147"/>
        <v>43382</v>
      </c>
      <c r="K514" s="5">
        <v>1</v>
      </c>
      <c r="L514" s="5">
        <f>_xlfn.STDEV.S($AV485:$AV514)/_xlfn.STDEV.S(AW485:AW514)</f>
        <v>0.89721375583306573</v>
      </c>
      <c r="M514" s="5">
        <f>_xlfn.STDEV.S($AV485:$AV514)/_xlfn.STDEV.S(AY485:AY514)</f>
        <v>0.79079216949068665</v>
      </c>
      <c r="N514" s="5">
        <f>_xlfn.STDEV.S($AV485:$AV514)/_xlfn.STDEV.S(AZ485:AZ514)</f>
        <v>0.31472200636058878</v>
      </c>
      <c r="O514" s="7">
        <f t="shared" si="161"/>
        <v>341</v>
      </c>
      <c r="P514" s="7"/>
      <c r="Q514" s="2">
        <f t="shared" si="148"/>
        <v>43382</v>
      </c>
      <c r="R514" s="5">
        <v>0</v>
      </c>
      <c r="S514" s="5">
        <f t="array" ref="S514">((PRODUCT(1+$AV495:$AV514/100)-1)*100)-((PRODUCT(1+AW495:AW514/100)-1)*100)</f>
        <v>0.30144401209265537</v>
      </c>
      <c r="T514" s="5">
        <f t="array" ref="T514">((PRODUCT(1+$AV495:$AV514/100)-1)*100)-((PRODUCT(1+AX495:AX514/100)-1)*100)</f>
        <v>0.42211623798037445</v>
      </c>
      <c r="U514" s="5">
        <f t="array" ref="U514">((PRODUCT(1+$AV495:$AV514/100)-1)*100)-((PRODUCT(1+AY495:AY514/100)-1)*100)</f>
        <v>-0.49857550189547073</v>
      </c>
      <c r="V514" s="7">
        <f t="shared" si="160"/>
        <v>341</v>
      </c>
      <c r="W514" s="7"/>
      <c r="X514" s="2">
        <f t="shared" si="149"/>
        <v>43382</v>
      </c>
      <c r="Y514" s="6">
        <f t="shared" si="149"/>
        <v>0</v>
      </c>
      <c r="Z514" s="6">
        <f t="shared" si="150"/>
        <v>0.99963037633954932</v>
      </c>
      <c r="AA514" s="6">
        <f>1+(($AV514-AY514)/100)</f>
        <v>0.99916037633954924</v>
      </c>
      <c r="AB514" s="7">
        <f>H514</f>
        <v>341</v>
      </c>
      <c r="AC514" s="5">
        <f t="shared" si="151"/>
        <v>0.99970037633954933</v>
      </c>
      <c r="AD514" s="5">
        <f t="shared" si="152"/>
        <v>1.0006403763395493</v>
      </c>
      <c r="AE514" s="5">
        <f t="shared" si="153"/>
        <v>0.99960037633954923</v>
      </c>
      <c r="AF514" s="2"/>
      <c r="AG514" s="5">
        <f t="shared" si="154"/>
        <v>116.1372799685315</v>
      </c>
      <c r="AH514" s="5">
        <f t="shared" si="155"/>
        <v>111.62674708693332</v>
      </c>
      <c r="AI514" s="5">
        <f t="shared" si="156"/>
        <v>109.59457987297868</v>
      </c>
      <c r="AJ514" s="5">
        <f t="shared" si="157"/>
        <v>125.87457713731052</v>
      </c>
      <c r="AK514" s="5">
        <f t="shared" si="158"/>
        <v>136.69531979813974</v>
      </c>
      <c r="AL514" s="5">
        <f t="shared" si="159"/>
        <v>110.45018454154452</v>
      </c>
      <c r="AN514" s="5">
        <f t="array" ref="AN514">(PRODUCT(1+AV505:AV514/100)-1)*100</f>
        <v>-0.34596236604508279</v>
      </c>
      <c r="AO514" s="5">
        <f t="array" ref="AO514">(PRODUCT(1+AW505:AW514/100)-1)*100</f>
        <v>-0.60831418628823908</v>
      </c>
      <c r="AP514" s="5">
        <f t="array" ref="AP514">(PRODUCT(1+AX505:AX514/100)-1)*100</f>
        <v>-0.66993100787954285</v>
      </c>
      <c r="AQ514" s="5">
        <f t="array" ref="AQ514">(PRODUCT(1+AY505:AY514/100)-1)*100</f>
        <v>-0.1971212949527068</v>
      </c>
      <c r="AR514" s="5">
        <f t="array" ref="AR514">(PRODUCT(1+AZ505:AZ514/100)-1)*100</f>
        <v>-0.60548858011927331</v>
      </c>
      <c r="AS514" s="5">
        <f t="array" ref="AS514">(PRODUCT(1+BA505:BA514/100)-1)*100</f>
        <v>-0.60524650695811255</v>
      </c>
      <c r="AU514" s="2">
        <v>43382</v>
      </c>
      <c r="AV514" s="5">
        <v>-0.34596236604507169</v>
      </c>
      <c r="AW514" s="5">
        <v>-0.309</v>
      </c>
      <c r="AX514" s="5">
        <v>-0.316</v>
      </c>
      <c r="AY514" s="5">
        <v>-0.26200000000000001</v>
      </c>
      <c r="AZ514" s="5">
        <v>-0.41</v>
      </c>
      <c r="BA514" s="5">
        <v>-0.30599999999999999</v>
      </c>
    </row>
    <row r="515" spans="1:53" x14ac:dyDescent="0.25">
      <c r="A515" s="2">
        <v>43383</v>
      </c>
      <c r="B515" s="5">
        <v>1</v>
      </c>
      <c r="C515" s="5">
        <f t="shared" ref="C515:C545" si="162">$AG515/AH515</f>
        <v>1.0424864144454</v>
      </c>
      <c r="D515" s="5">
        <f t="shared" ref="D515:D545" si="163">$AG515/AI515</f>
        <v>1.061656987297956</v>
      </c>
      <c r="E515" s="5">
        <f t="shared" ref="E515:E545" si="164">$AG515/AJ515</f>
        <v>0.92545260757120829</v>
      </c>
      <c r="F515" s="5">
        <f t="shared" ref="F515:F545" si="165">$AG515/AK515</f>
        <v>0.85660041669380849</v>
      </c>
      <c r="G515" s="5">
        <f t="shared" ref="G515:G545" si="166">$AG515/AL515</f>
        <v>1.053422268511766</v>
      </c>
      <c r="H515" s="7">
        <v>351</v>
      </c>
      <c r="I515" s="7"/>
      <c r="J515" s="2">
        <f t="shared" ref="J515:J545" si="167">A515</f>
        <v>43383</v>
      </c>
      <c r="K515" s="5">
        <v>1</v>
      </c>
      <c r="L515" s="5">
        <f>_xlfn.STDEV.S($AV486:$AV515)/_xlfn.STDEV.S(AW486:AW515)</f>
        <v>0.8355735333137907</v>
      </c>
      <c r="M515" s="5">
        <f>_xlfn.STDEV.S($AV486:$AV515)/_xlfn.STDEV.S(AY486:AY515)</f>
        <v>0.7057186938698784</v>
      </c>
      <c r="N515" s="5">
        <f>_xlfn.STDEV.S($AV486:$AV515)/_xlfn.STDEV.S(AZ486:AZ515)</f>
        <v>0.29123021646514202</v>
      </c>
      <c r="O515" s="7">
        <f t="shared" si="161"/>
        <v>351</v>
      </c>
      <c r="P515" s="7"/>
      <c r="Q515" s="2">
        <f t="shared" ref="Q515:Q545" si="168">J515</f>
        <v>43383</v>
      </c>
      <c r="R515" s="5">
        <v>0</v>
      </c>
      <c r="S515" s="5">
        <f t="array" ref="S515">((PRODUCT(1+$AV496:$AV515/100)-1)*100)-((PRODUCT(1+AW496:AW515/100)-1)*100)</f>
        <v>0.50901208203524284</v>
      </c>
      <c r="T515" s="5">
        <f t="array" ref="T515">((PRODUCT(1+$AV496:$AV515/100)-1)*100)-((PRODUCT(1+AX496:AX515/100)-1)*100)</f>
        <v>0.59935866451003017</v>
      </c>
      <c r="U515" s="5">
        <f t="array" ref="U515">((PRODUCT(1+$AV496:$AV515/100)-1)*100)-((PRODUCT(1+AY496:AY515/100)-1)*100)</f>
        <v>-8.1234433303145615E-2</v>
      </c>
      <c r="V515" s="7">
        <f t="shared" si="160"/>
        <v>351</v>
      </c>
      <c r="W515" s="7"/>
      <c r="X515" s="2">
        <f t="shared" ref="X515:Y545" si="169">Q515</f>
        <v>43383</v>
      </c>
      <c r="Y515" s="6">
        <f t="shared" si="169"/>
        <v>0</v>
      </c>
      <c r="Z515" s="6">
        <f t="shared" ref="Z515:Z545" si="170">1+(($AV515-AW515)/100)</f>
        <v>1.0019911939034716</v>
      </c>
      <c r="AA515" s="6">
        <f>1+(($AV515-AY515)/100)</f>
        <v>1.0030311939034717</v>
      </c>
      <c r="AB515" s="7">
        <f>H515</f>
        <v>351</v>
      </c>
      <c r="AC515" s="5">
        <f t="shared" ref="AC515:AC545" si="171">1+(($AV515-AX515)/100)</f>
        <v>1.0018411939034717</v>
      </c>
      <c r="AD515" s="5">
        <f t="shared" ref="AD515:AD545" si="172">1+(($AV515-AZ515)/100)</f>
        <v>1.0081511939034717</v>
      </c>
      <c r="AE515" s="5">
        <f t="shared" ref="AE515:AE545" si="173">1+(($AV515-BA515)/100)</f>
        <v>1.0018311939034716</v>
      </c>
      <c r="AF515" s="2"/>
      <c r="AG515" s="5">
        <f t="shared" si="154"/>
        <v>115.95043760448391</v>
      </c>
      <c r="AH515" s="5">
        <f t="shared" si="155"/>
        <v>111.22489079742036</v>
      </c>
      <c r="AI515" s="5">
        <f t="shared" si="156"/>
        <v>109.21647857241692</v>
      </c>
      <c r="AJ515" s="5">
        <f t="shared" si="157"/>
        <v>125.29051909939341</v>
      </c>
      <c r="AK515" s="5">
        <f t="shared" si="158"/>
        <v>135.3611734769099</v>
      </c>
      <c r="AL515" s="5">
        <f t="shared" si="159"/>
        <v>110.07023590672161</v>
      </c>
      <c r="AN515" s="5">
        <f t="array" ref="AN515">(PRODUCT(1+AV506:AV515/100)-1)*100</f>
        <v>-0.52307432717456637</v>
      </c>
      <c r="AO515" s="5">
        <f t="array" ref="AO515">(PRODUCT(1+AW506:AW515/100)-1)*100</f>
        <v>-0.95324817748073665</v>
      </c>
      <c r="AP515" s="5">
        <f t="array" ref="AP515">(PRODUCT(1+AX506:AX515/100)-1)*100</f>
        <v>-0.97994312713428622</v>
      </c>
      <c r="AQ515" s="5">
        <f t="array" ref="AQ515">(PRODUCT(1+AY506:AY515/100)-1)*100</f>
        <v>-0.78125352284625915</v>
      </c>
      <c r="AR515" s="5">
        <f t="array" ref="AR515">(PRODUCT(1+AZ506:AZ515/100)-1)*100</f>
        <v>-1.5913243996733883</v>
      </c>
      <c r="AS515" s="5">
        <f t="array" ref="AS515">(PRODUCT(1+BA506:BA515/100)-1)*100</f>
        <v>-0.93329512029104444</v>
      </c>
      <c r="AU515" s="2">
        <v>43383</v>
      </c>
      <c r="AV515" s="5">
        <v>-0.1608806096528359</v>
      </c>
      <c r="AW515" s="5">
        <v>-0.36</v>
      </c>
      <c r="AX515" s="5">
        <v>-0.34499999999999997</v>
      </c>
      <c r="AY515" s="5">
        <v>-0.46400000000000002</v>
      </c>
      <c r="AZ515" s="5">
        <v>-0.97599999999999998</v>
      </c>
      <c r="BA515" s="5">
        <v>-0.34399999999999997</v>
      </c>
    </row>
    <row r="516" spans="1:53" x14ac:dyDescent="0.25">
      <c r="A516" s="2">
        <v>43384</v>
      </c>
      <c r="B516" s="5">
        <v>1</v>
      </c>
      <c r="C516" s="5">
        <f t="shared" si="162"/>
        <v>1.0381802640847007</v>
      </c>
      <c r="D516" s="5">
        <f t="shared" si="163"/>
        <v>1.0569651484366951</v>
      </c>
      <c r="E516" s="5">
        <f t="shared" si="164"/>
        <v>0.92342121301087354</v>
      </c>
      <c r="F516" s="5">
        <f t="shared" si="165"/>
        <v>0.85665985253203147</v>
      </c>
      <c r="G516" s="5">
        <f t="shared" si="166"/>
        <v>1.0489450800673932</v>
      </c>
      <c r="H516" s="7">
        <v>358</v>
      </c>
      <c r="I516" s="7"/>
      <c r="J516" s="2">
        <f t="shared" si="167"/>
        <v>43384</v>
      </c>
      <c r="K516" s="5">
        <v>1</v>
      </c>
      <c r="L516" s="5">
        <f>_xlfn.STDEV.S($AV487:$AV516)/_xlfn.STDEV.S(AW487:AW516)</f>
        <v>0.96949546783137719</v>
      </c>
      <c r="M516" s="5">
        <f>_xlfn.STDEV.S($AV487:$AV516)/_xlfn.STDEV.S(AY487:AY516)</f>
        <v>0.8037463935255007</v>
      </c>
      <c r="N516" s="5">
        <f>_xlfn.STDEV.S($AV487:$AV516)/_xlfn.STDEV.S(AZ487:AZ516)</f>
        <v>0.33293768315596883</v>
      </c>
      <c r="O516" s="7">
        <f t="shared" si="161"/>
        <v>358</v>
      </c>
      <c r="P516" s="7"/>
      <c r="Q516" s="2">
        <f t="shared" si="168"/>
        <v>43384</v>
      </c>
      <c r="R516" s="5">
        <v>0</v>
      </c>
      <c r="S516" s="5">
        <f t="array" ref="S516">((PRODUCT(1+$AV497:$AV516/100)-1)*100)-((PRODUCT(1+AW497:AW516/100)-1)*100)</f>
        <v>0.11008708534916423</v>
      </c>
      <c r="T516" s="5">
        <f t="array" ref="T516">((PRODUCT(1+$AV497:$AV516/100)-1)*100)-((PRODUCT(1+AX497:AX516/100)-1)*100)</f>
        <v>0.1557083135409254</v>
      </c>
      <c r="U516" s="5">
        <f t="array" ref="U516">((PRODUCT(1+$AV497:$AV516/100)-1)*100)-((PRODUCT(1+AY497:AY516/100)-1)*100)</f>
        <v>-0.18231775876947909</v>
      </c>
      <c r="V516" s="7">
        <f t="shared" si="160"/>
        <v>358</v>
      </c>
      <c r="W516" s="7"/>
      <c r="X516" s="2">
        <f t="shared" si="169"/>
        <v>43384</v>
      </c>
      <c r="Y516" s="6">
        <f t="shared" si="169"/>
        <v>0</v>
      </c>
      <c r="Z516" s="6">
        <f t="shared" si="170"/>
        <v>0.99586909846493099</v>
      </c>
      <c r="AA516" s="6">
        <f>1+(($AV516-AY516)/100)</f>
        <v>0.99780909846493093</v>
      </c>
      <c r="AB516" s="7">
        <f>H516</f>
        <v>358</v>
      </c>
      <c r="AC516" s="5">
        <f t="shared" si="171"/>
        <v>0.99557909846493098</v>
      </c>
      <c r="AD516" s="5">
        <f t="shared" si="172"/>
        <v>1.000069098464931</v>
      </c>
      <c r="AE516" s="5">
        <f t="shared" si="173"/>
        <v>0.99574909846493098</v>
      </c>
      <c r="AF516" s="2"/>
      <c r="AG516" s="5">
        <f t="shared" ref="AG516:AG545" si="174">AG515*(1+AV516/100)</f>
        <v>115.47841479004789</v>
      </c>
      <c r="AH516" s="5">
        <f t="shared" ref="AH516:AH545" si="175">AH515*(1+AW516/100)</f>
        <v>111.23156429086819</v>
      </c>
      <c r="AI516" s="5">
        <f t="shared" ref="AI516:AI545" si="176">AI515*(1+AX516/100)</f>
        <v>109.25470433991727</v>
      </c>
      <c r="AJ516" s="5">
        <f t="shared" ref="AJ516:AJ545" si="177">AJ515*(1+AY516/100)</f>
        <v>125.05497292348655</v>
      </c>
      <c r="AK516" s="5">
        <f t="shared" ref="AK516:AK545" si="178">AK515*(1+AZ516/100)</f>
        <v>134.80077821871549</v>
      </c>
      <c r="AL516" s="5">
        <f t="shared" ref="AL516:AL545" si="179">AL515*(1+BA516/100)</f>
        <v>110.09004854918483</v>
      </c>
      <c r="AN516" s="5">
        <f t="array" ref="AN516">(PRODUCT(1+AV507:AV516/100)-1)*100</f>
        <v>-0.9447490510333223</v>
      </c>
      <c r="AO516" s="5">
        <f t="array" ref="AO516">(PRODUCT(1+AW507:AW516/100)-1)*100</f>
        <v>-1.0205501652490678</v>
      </c>
      <c r="AP516" s="5">
        <f t="array" ref="AP516">(PRODUCT(1+AX507:AX516/100)-1)*100</f>
        <v>-1.0214995525733017</v>
      </c>
      <c r="AQ516" s="5">
        <f t="array" ref="AQ516">(PRODUCT(1+AY507:AY516/100)-1)*100</f>
        <v>-1.0222225438241916</v>
      </c>
      <c r="AR516" s="5">
        <f t="array" ref="AR516">(PRODUCT(1+AZ507:AZ516/100)-1)*100</f>
        <v>-1.7541040357076709</v>
      </c>
      <c r="AS516" s="5">
        <f t="array" ref="AS516">(PRODUCT(1+BA507:BA516/100)-1)*100</f>
        <v>-0.99862426902671553</v>
      </c>
      <c r="AU516" s="2">
        <v>43384</v>
      </c>
      <c r="AV516" s="5">
        <v>-0.40709015350690603</v>
      </c>
      <c r="AW516" s="5">
        <v>6.0000000000000001E-3</v>
      </c>
      <c r="AX516" s="5">
        <v>3.5000000000000003E-2</v>
      </c>
      <c r="AY516" s="5">
        <v>-0.188</v>
      </c>
      <c r="AZ516" s="5">
        <v>-0.41399999999999998</v>
      </c>
      <c r="BA516" s="5">
        <v>1.7999999999999999E-2</v>
      </c>
    </row>
    <row r="517" spans="1:53" x14ac:dyDescent="0.25">
      <c r="A517" s="2">
        <v>43385</v>
      </c>
      <c r="B517" s="5">
        <v>1</v>
      </c>
      <c r="C517" s="5">
        <f t="shared" si="162"/>
        <v>1.0400317500900202</v>
      </c>
      <c r="D517" s="5">
        <f t="shared" si="163"/>
        <v>1.0588395640499477</v>
      </c>
      <c r="E517" s="5">
        <f t="shared" si="164"/>
        <v>0.9251049825910268</v>
      </c>
      <c r="F517" s="5">
        <f t="shared" si="165"/>
        <v>0.85805911515710487</v>
      </c>
      <c r="G517" s="5">
        <f t="shared" si="166"/>
        <v>1.0508157639970344</v>
      </c>
      <c r="H517" s="7">
        <v>354</v>
      </c>
      <c r="I517" s="7"/>
      <c r="J517" s="2">
        <f t="shared" si="167"/>
        <v>43385</v>
      </c>
      <c r="K517" s="5">
        <v>1</v>
      </c>
      <c r="L517" s="5">
        <f>_xlfn.STDEV.S($AV488:$AV517)/_xlfn.STDEV.S(AW488:AW517)</f>
        <v>1.0414221363871941</v>
      </c>
      <c r="M517" s="5">
        <f>_xlfn.STDEV.S($AV488:$AV517)/_xlfn.STDEV.S(AY488:AY517)</f>
        <v>0.87467878519214637</v>
      </c>
      <c r="N517" s="5">
        <f>_xlfn.STDEV.S($AV488:$AV517)/_xlfn.STDEV.S(AZ488:AZ517)</f>
        <v>0.36710776970767961</v>
      </c>
      <c r="O517" s="7">
        <f t="shared" si="161"/>
        <v>354</v>
      </c>
      <c r="P517" s="7"/>
      <c r="Q517" s="2">
        <f t="shared" si="168"/>
        <v>43385</v>
      </c>
      <c r="R517" s="5">
        <v>0</v>
      </c>
      <c r="S517" s="5">
        <f t="array" ref="S517">((PRODUCT(1+$AV498:$AV517/100)-1)*100)-((PRODUCT(1+AW498:AW517/100)-1)*100)</f>
        <v>0.34689718591143226</v>
      </c>
      <c r="T517" s="5">
        <f t="array" ref="T517">((PRODUCT(1+$AV498:$AV517/100)-1)*100)-((PRODUCT(1+AX498:AX517/100)-1)*100)</f>
        <v>0.39153959422474349</v>
      </c>
      <c r="U517" s="5">
        <f t="array" ref="U517">((PRODUCT(1+$AV498:$AV517/100)-1)*100)-((PRODUCT(1+AY498:AY517/100)-1)*100)</f>
        <v>5.6404025201750585E-2</v>
      </c>
      <c r="V517" s="7">
        <f t="shared" si="160"/>
        <v>354</v>
      </c>
      <c r="W517" s="7"/>
      <c r="X517" s="2">
        <f t="shared" si="169"/>
        <v>43385</v>
      </c>
      <c r="Y517" s="6">
        <f t="shared" si="169"/>
        <v>0</v>
      </c>
      <c r="Z517" s="6">
        <f t="shared" si="170"/>
        <v>1.0017862845950778</v>
      </c>
      <c r="AA517" s="6">
        <f>1+(($AV517-AY517)/100)</f>
        <v>1.0018262845950778</v>
      </c>
      <c r="AB517" s="7">
        <f>H517</f>
        <v>354</v>
      </c>
      <c r="AC517" s="5">
        <f t="shared" si="171"/>
        <v>1.0017762845950777</v>
      </c>
      <c r="AD517" s="5">
        <f t="shared" si="172"/>
        <v>1.0016362845950777</v>
      </c>
      <c r="AE517" s="5">
        <f t="shared" si="173"/>
        <v>1.0017862845950778</v>
      </c>
      <c r="AF517" s="2"/>
      <c r="AG517" s="5">
        <f t="shared" si="174"/>
        <v>115.87176713541123</v>
      </c>
      <c r="AH517" s="5">
        <f t="shared" si="175"/>
        <v>111.4117594250194</v>
      </c>
      <c r="AI517" s="5">
        <f t="shared" si="176"/>
        <v>109.43278950799133</v>
      </c>
      <c r="AJ517" s="5">
        <f t="shared" si="177"/>
        <v>125.25255978070564</v>
      </c>
      <c r="AK517" s="5">
        <f t="shared" si="178"/>
        <v>135.03937559616261</v>
      </c>
      <c r="AL517" s="5">
        <f t="shared" si="179"/>
        <v>110.26839442783451</v>
      </c>
      <c r="AN517" s="5">
        <f t="array" ref="AN517">(PRODUCT(1+AV508:AV517/100)-1)*100</f>
        <v>-0.64086347921412656</v>
      </c>
      <c r="AO517" s="5">
        <f t="array" ref="AO517">(PRODUCT(1+AW508:AW517/100)-1)*100</f>
        <v>-0.93450257958210825</v>
      </c>
      <c r="AP517" s="5">
        <f t="array" ref="AP517">(PRODUCT(1+AX508:AX517/100)-1)*100</f>
        <v>-0.93644353532177371</v>
      </c>
      <c r="AQ517" s="5">
        <f t="array" ref="AQ517">(PRODUCT(1+AY508:AY517/100)-1)*100</f>
        <v>-0.93023300399086573</v>
      </c>
      <c r="AR517" s="5">
        <f t="array" ref="AR517">(PRODUCT(1+AZ508:AZ517/100)-1)*100</f>
        <v>-1.7462576244655192</v>
      </c>
      <c r="AS517" s="5">
        <f t="array" ref="AS517">(PRODUCT(1+BA508:BA517/100)-1)*100</f>
        <v>-0.91057731889973015</v>
      </c>
      <c r="AU517" s="2">
        <v>43385</v>
      </c>
      <c r="AV517" s="5">
        <v>0.34062845950777465</v>
      </c>
      <c r="AW517" s="5">
        <v>0.16200000000000001</v>
      </c>
      <c r="AX517" s="5">
        <v>0.16300000000000001</v>
      </c>
      <c r="AY517" s="5">
        <v>0.158</v>
      </c>
      <c r="AZ517" s="5">
        <v>0.17699999999999999</v>
      </c>
      <c r="BA517" s="5">
        <v>0.16200000000000001</v>
      </c>
    </row>
    <row r="518" spans="1:53" x14ac:dyDescent="0.25">
      <c r="A518" s="2">
        <v>43388</v>
      </c>
      <c r="B518" s="5">
        <v>1</v>
      </c>
      <c r="C518" s="5">
        <f t="shared" si="162"/>
        <v>1.0382147023979709</v>
      </c>
      <c r="D518" s="5">
        <f t="shared" si="163"/>
        <v>1.0569157395015061</v>
      </c>
      <c r="E518" s="5">
        <f t="shared" si="164"/>
        <v>0.923968756087586</v>
      </c>
      <c r="F518" s="5">
        <f t="shared" si="165"/>
        <v>0.85671406316253074</v>
      </c>
      <c r="G518" s="5">
        <f t="shared" si="166"/>
        <v>1.04897987546904</v>
      </c>
      <c r="H518" s="7">
        <v>349</v>
      </c>
      <c r="I518" s="7"/>
      <c r="J518" s="2">
        <f t="shared" si="167"/>
        <v>43388</v>
      </c>
      <c r="K518" s="5">
        <v>1</v>
      </c>
      <c r="L518" s="5">
        <f>_xlfn.STDEV.S($AV489:$AV518)/_xlfn.STDEV.S(AW489:AW518)</f>
        <v>1.035557619743029</v>
      </c>
      <c r="M518" s="5">
        <f>_xlfn.STDEV.S($AV489:$AV518)/_xlfn.STDEV.S(AY489:AY518)</f>
        <v>0.87646713697414758</v>
      </c>
      <c r="N518" s="5">
        <f>_xlfn.STDEV.S($AV489:$AV518)/_xlfn.STDEV.S(AZ489:AZ518)</f>
        <v>0.36787250926307197</v>
      </c>
      <c r="O518" s="7">
        <f t="shared" si="161"/>
        <v>349</v>
      </c>
      <c r="P518" s="7"/>
      <c r="Q518" s="2">
        <f t="shared" si="168"/>
        <v>43388</v>
      </c>
      <c r="R518" s="5">
        <v>0</v>
      </c>
      <c r="S518" s="5">
        <f t="array" ref="S518">((PRODUCT(1+$AV499:$AV518/100)-1)*100)-((PRODUCT(1+AW499:AW518/100)-1)*100)</f>
        <v>0.12323274009148344</v>
      </c>
      <c r="T518" s="5">
        <f t="array" ref="T518">((PRODUCT(1+$AV499:$AV518/100)-1)*100)-((PRODUCT(1+AX499:AX518/100)-1)*100)</f>
        <v>0.16293788450505442</v>
      </c>
      <c r="U518" s="5">
        <f t="array" ref="U518">((PRODUCT(1+$AV499:$AV518/100)-1)*100)-((PRODUCT(1+AY499:AY518/100)-1)*100)</f>
        <v>-0.12858499228705078</v>
      </c>
      <c r="V518" s="7">
        <f t="shared" si="160"/>
        <v>349</v>
      </c>
      <c r="W518" s="7"/>
      <c r="X518" s="2">
        <f t="shared" si="169"/>
        <v>43388</v>
      </c>
      <c r="Y518" s="6">
        <f t="shared" si="169"/>
        <v>0</v>
      </c>
      <c r="Z518" s="6">
        <f t="shared" si="170"/>
        <v>0.99825131969786984</v>
      </c>
      <c r="AA518" s="6">
        <f>1+(($AV518-AY518)/100)</f>
        <v>0.99877131969786981</v>
      </c>
      <c r="AB518" s="7">
        <f>H518</f>
        <v>349</v>
      </c>
      <c r="AC518" s="5">
        <f t="shared" si="171"/>
        <v>0.99818131969786983</v>
      </c>
      <c r="AD518" s="5">
        <f t="shared" si="172"/>
        <v>0.9984313196978698</v>
      </c>
      <c r="AE518" s="5">
        <f t="shared" si="173"/>
        <v>0.99825131969786984</v>
      </c>
      <c r="AF518" s="2"/>
      <c r="AG518" s="5">
        <f t="shared" si="174"/>
        <v>115.7734290490704</v>
      </c>
      <c r="AH518" s="5">
        <f t="shared" si="175"/>
        <v>111.51203000850191</v>
      </c>
      <c r="AI518" s="5">
        <f t="shared" si="176"/>
        <v>109.53893931381407</v>
      </c>
      <c r="AJ518" s="5">
        <f t="shared" si="177"/>
        <v>125.30015575342232</v>
      </c>
      <c r="AK518" s="5">
        <f t="shared" si="178"/>
        <v>135.13660394659186</v>
      </c>
      <c r="AL518" s="5">
        <f t="shared" si="179"/>
        <v>110.36763598281955</v>
      </c>
      <c r="AN518" s="5">
        <f t="array" ref="AN518">(PRODUCT(1+AV509:AV518/100)-1)*100</f>
        <v>-0.85894736842109243</v>
      </c>
      <c r="AO518" s="5">
        <f t="array" ref="AO518">(PRODUCT(1+AW509:AW518/100)-1)*100</f>
        <v>-0.88498963604933811</v>
      </c>
      <c r="AP518" s="5">
        <f t="array" ref="AP518">(PRODUCT(1+AX509:AX518/100)-1)*100</f>
        <v>-0.87801823862039274</v>
      </c>
      <c r="AQ518" s="5">
        <f t="array" ref="AQ518">(PRODUCT(1+AY509:AY518/100)-1)*100</f>
        <v>-0.94112534111523427</v>
      </c>
      <c r="AR518" s="5">
        <f t="array" ref="AR518">(PRODUCT(1+AZ509:AZ518/100)-1)*100</f>
        <v>-1.6135314547715884</v>
      </c>
      <c r="AS518" s="5">
        <f t="array" ref="AS518">(PRODUCT(1+BA509:BA518/100)-1)*100</f>
        <v>-0.86402530760447682</v>
      </c>
      <c r="AU518" s="2">
        <v>43388</v>
      </c>
      <c r="AV518" s="5">
        <v>-8.4868030213014478E-2</v>
      </c>
      <c r="AW518" s="5">
        <v>0.09</v>
      </c>
      <c r="AX518" s="5">
        <v>9.7000000000000003E-2</v>
      </c>
      <c r="AY518" s="5">
        <v>3.7999999999999999E-2</v>
      </c>
      <c r="AZ518" s="5">
        <v>7.1999999999999995E-2</v>
      </c>
      <c r="BA518" s="5">
        <v>0.09</v>
      </c>
    </row>
    <row r="519" spans="1:53" x14ac:dyDescent="0.25">
      <c r="A519" s="2">
        <v>43389</v>
      </c>
      <c r="B519" s="5">
        <v>1</v>
      </c>
      <c r="C519" s="5">
        <f t="shared" si="162"/>
        <v>1.0371259631099383</v>
      </c>
      <c r="D519" s="5">
        <f t="shared" si="163"/>
        <v>1.055754692523232</v>
      </c>
      <c r="E519" s="5">
        <f t="shared" si="164"/>
        <v>0.92328554672681196</v>
      </c>
      <c r="F519" s="5">
        <f t="shared" si="165"/>
        <v>0.8566109295624551</v>
      </c>
      <c r="G519" s="5">
        <f t="shared" si="166"/>
        <v>1.0478484659576026</v>
      </c>
      <c r="H519" s="7">
        <v>345</v>
      </c>
      <c r="I519" s="7"/>
      <c r="J519" s="2">
        <f t="shared" si="167"/>
        <v>43389</v>
      </c>
      <c r="K519" s="5">
        <v>1</v>
      </c>
      <c r="L519" s="5">
        <f>_xlfn.STDEV.S($AV490:$AV519)/_xlfn.STDEV.S(AW490:AW519)</f>
        <v>1.0117146031425455</v>
      </c>
      <c r="M519" s="5">
        <f>_xlfn.STDEV.S($AV490:$AV519)/_xlfn.STDEV.S(AY490:AY519)</f>
        <v>0.87024579600643648</v>
      </c>
      <c r="N519" s="5">
        <f>_xlfn.STDEV.S($AV490:$AV519)/_xlfn.STDEV.S(AZ490:AZ519)</f>
        <v>0.36897644969018678</v>
      </c>
      <c r="O519" s="7">
        <f t="shared" si="161"/>
        <v>345</v>
      </c>
      <c r="P519" s="7"/>
      <c r="Q519" s="2">
        <f t="shared" si="168"/>
        <v>43389</v>
      </c>
      <c r="R519" s="5">
        <v>0</v>
      </c>
      <c r="S519" s="5">
        <f t="array" ref="S519">((PRODUCT(1+$AV500:$AV519/100)-1)*100)-((PRODUCT(1+AW500:AW519/100)-1)*100)</f>
        <v>6.9158359108589806E-2</v>
      </c>
      <c r="T519" s="5">
        <f t="array" ref="T519">((PRODUCT(1+$AV500:$AV519/100)-1)*100)-((PRODUCT(1+AX500:AX519/100)-1)*100)</f>
        <v>9.600313975571817E-2</v>
      </c>
      <c r="U519" s="5">
        <f t="array" ref="U519">((PRODUCT(1+$AV500:$AV519/100)-1)*100)-((PRODUCT(1+AY500:AY519/100)-1)*100)</f>
        <v>-0.10334082371334929</v>
      </c>
      <c r="V519" s="7">
        <f t="shared" si="160"/>
        <v>345</v>
      </c>
      <c r="W519" s="7"/>
      <c r="X519" s="2">
        <f t="shared" si="169"/>
        <v>43389</v>
      </c>
      <c r="Y519" s="6">
        <f t="shared" si="169"/>
        <v>0</v>
      </c>
      <c r="Z519" s="6">
        <f t="shared" si="170"/>
        <v>0.99894952093773881</v>
      </c>
      <c r="AA519" s="6">
        <f>1+(($AV519-AY519)/100)</f>
        <v>0.99925952093773884</v>
      </c>
      <c r="AB519" s="7">
        <f>H519</f>
        <v>345</v>
      </c>
      <c r="AC519" s="5">
        <f t="shared" si="171"/>
        <v>0.99889952093773882</v>
      </c>
      <c r="AD519" s="5">
        <f t="shared" si="172"/>
        <v>0.9998795209377388</v>
      </c>
      <c r="AE519" s="5">
        <f t="shared" si="173"/>
        <v>0.99891952093773884</v>
      </c>
      <c r="AF519" s="2"/>
      <c r="AG519" s="5">
        <f t="shared" si="174"/>
        <v>115.85209951814306</v>
      </c>
      <c r="AH519" s="5">
        <f t="shared" si="175"/>
        <v>111.70494582041663</v>
      </c>
      <c r="AI519" s="5">
        <f t="shared" si="176"/>
        <v>109.73391862579264</v>
      </c>
      <c r="AJ519" s="5">
        <f t="shared" si="177"/>
        <v>125.47808197459217</v>
      </c>
      <c r="AK519" s="5">
        <f t="shared" si="178"/>
        <v>135.24471322974912</v>
      </c>
      <c r="AL519" s="5">
        <f t="shared" si="179"/>
        <v>110.56188302214932</v>
      </c>
      <c r="AN519" s="5">
        <f t="array" ref="AN519">(PRODUCT(1+AV510:AV519/100)-1)*100</f>
        <v>-0.88339222614844948</v>
      </c>
      <c r="AO519" s="5">
        <f t="array" ref="AO519">(PRODUCT(1+AW510:AW519/100)-1)*100</f>
        <v>-0.89587226315550605</v>
      </c>
      <c r="AP519" s="5">
        <f t="array" ref="AP519">(PRODUCT(1+AX510:AX519/100)-1)*100</f>
        <v>-0.87109154454394488</v>
      </c>
      <c r="AQ519" s="5">
        <f t="array" ref="AQ519">(PRODUCT(1+AY510:AY519/100)-1)*100</f>
        <v>-1.0646192058200832</v>
      </c>
      <c r="AR519" s="5">
        <f t="array" ref="AR519">(PRODUCT(1+AZ510:AZ519/100)-1)*100</f>
        <v>-2.052962110371559</v>
      </c>
      <c r="AS519" s="5">
        <f t="array" ref="AS519">(PRODUCT(1+BA510:BA519/100)-1)*100</f>
        <v>-0.86303567970636985</v>
      </c>
      <c r="AU519" s="2">
        <v>43389</v>
      </c>
      <c r="AV519" s="5">
        <v>6.7952093773882005E-2</v>
      </c>
      <c r="AW519" s="5">
        <v>0.17299999999999999</v>
      </c>
      <c r="AX519" s="5">
        <v>0.17799999999999999</v>
      </c>
      <c r="AY519" s="5">
        <v>0.14199999999999999</v>
      </c>
      <c r="AZ519" s="5">
        <v>0.08</v>
      </c>
      <c r="BA519" s="5">
        <v>0.17599999999999999</v>
      </c>
    </row>
    <row r="520" spans="1:53" x14ac:dyDescent="0.25">
      <c r="A520" s="2">
        <v>43390</v>
      </c>
      <c r="B520" s="5">
        <v>1</v>
      </c>
      <c r="C520" s="5">
        <f t="shared" si="162"/>
        <v>1.0385879101404061</v>
      </c>
      <c r="D520" s="5">
        <f t="shared" si="163"/>
        <v>1.0572428988670484</v>
      </c>
      <c r="E520" s="5">
        <f t="shared" si="164"/>
        <v>0.92459627388305998</v>
      </c>
      <c r="F520" s="5">
        <f t="shared" si="165"/>
        <v>0.85783558644226765</v>
      </c>
      <c r="G520" s="5">
        <f t="shared" si="166"/>
        <v>1.049325527575647</v>
      </c>
      <c r="H520" s="7">
        <v>345</v>
      </c>
      <c r="I520" s="7"/>
      <c r="J520" s="2">
        <f t="shared" si="167"/>
        <v>43390</v>
      </c>
      <c r="K520" s="5">
        <v>1</v>
      </c>
      <c r="L520" s="5">
        <f>_xlfn.STDEV.S($AV491:$AV520)/_xlfn.STDEV.S(AW491:AW520)</f>
        <v>1.0139072958939865</v>
      </c>
      <c r="M520" s="5">
        <f>_xlfn.STDEV.S($AV491:$AV520)/_xlfn.STDEV.S(AY491:AY520)</f>
        <v>0.87164597907529706</v>
      </c>
      <c r="N520" s="5">
        <f>_xlfn.STDEV.S($AV491:$AV520)/_xlfn.STDEV.S(AZ491:AZ520)</f>
        <v>0.37268488522396659</v>
      </c>
      <c r="O520" s="7">
        <f t="shared" si="161"/>
        <v>345</v>
      </c>
      <c r="P520" s="7"/>
      <c r="Q520" s="2">
        <f t="shared" si="168"/>
        <v>43390</v>
      </c>
      <c r="R520" s="5">
        <v>0</v>
      </c>
      <c r="S520" s="5">
        <f t="array" ref="S520">((PRODUCT(1+$AV501:$AV520/100)-1)*100)-((PRODUCT(1+AW501:AW520/100)-1)*100)</f>
        <v>0.22243753582840142</v>
      </c>
      <c r="T520" s="5">
        <f t="array" ref="T520">((PRODUCT(1+$AV501:$AV520/100)-1)*100)-((PRODUCT(1+AX501:AX520/100)-1)*100)</f>
        <v>0.25718866886308422</v>
      </c>
      <c r="U520" s="5">
        <f t="array" ref="U520">((PRODUCT(1+$AV501:$AV520/100)-1)*100)-((PRODUCT(1+AY501:AY520/100)-1)*100)</f>
        <v>-2.5845692282033816E-3</v>
      </c>
      <c r="V520" s="7">
        <f t="shared" si="160"/>
        <v>345</v>
      </c>
      <c r="W520" s="7"/>
      <c r="X520" s="2">
        <f t="shared" si="169"/>
        <v>43390</v>
      </c>
      <c r="Y520" s="6">
        <f t="shared" si="169"/>
        <v>0</v>
      </c>
      <c r="Z520" s="6">
        <f t="shared" si="170"/>
        <v>1.001408824378236</v>
      </c>
      <c r="AA520" s="6">
        <f>1+(($AV520-AY520)/100)</f>
        <v>1.001418824378236</v>
      </c>
      <c r="AB520" s="7">
        <f>H520</f>
        <v>345</v>
      </c>
      <c r="AC520" s="5">
        <f t="shared" si="171"/>
        <v>1.001408824378236</v>
      </c>
      <c r="AD520" s="5">
        <f t="shared" si="172"/>
        <v>1.0014288243782361</v>
      </c>
      <c r="AE520" s="5">
        <f t="shared" si="173"/>
        <v>1.001408824378236</v>
      </c>
      <c r="AF520" s="2"/>
      <c r="AG520" s="5">
        <f t="shared" si="174"/>
        <v>115.95043760448389</v>
      </c>
      <c r="AH520" s="5">
        <f t="shared" si="175"/>
        <v>111.6423910507572</v>
      </c>
      <c r="AI520" s="5">
        <f t="shared" si="176"/>
        <v>109.6724676313622</v>
      </c>
      <c r="AJ520" s="5">
        <f t="shared" si="177"/>
        <v>125.40655946786666</v>
      </c>
      <c r="AK520" s="5">
        <f t="shared" si="178"/>
        <v>135.16627129607588</v>
      </c>
      <c r="AL520" s="5">
        <f t="shared" si="179"/>
        <v>110.49996836765692</v>
      </c>
      <c r="AN520" s="5">
        <f t="array" ref="AN520">(PRODUCT(1+AV511:AV520/100)-1)*100</f>
        <v>-0.95758084838304391</v>
      </c>
      <c r="AO520" s="5">
        <f t="array" ref="AO520">(PRODUCT(1+AW511:AW520/100)-1)*100</f>
        <v>-0.99988063317786313</v>
      </c>
      <c r="AP520" s="5">
        <f t="array" ref="AP520">(PRODUCT(1+AX511:AX520/100)-1)*100</f>
        <v>-0.96819709050102176</v>
      </c>
      <c r="AQ520" s="5">
        <f t="array" ref="AQ520">(PRODUCT(1+AY511:AY520/100)-1)*100</f>
        <v>-1.2158451615177146</v>
      </c>
      <c r="AR520" s="5">
        <f t="array" ref="AR520">(PRODUCT(1+AZ511:AZ520/100)-1)*100</f>
        <v>-2.2202624957273875</v>
      </c>
      <c r="AS520" s="5">
        <f t="array" ref="AS520">(PRODUCT(1+BA511:BA520/100)-1)*100</f>
        <v>-0.96608865717029424</v>
      </c>
      <c r="AU520" s="2">
        <v>43390</v>
      </c>
      <c r="AV520" s="5">
        <v>8.4882437823607937E-2</v>
      </c>
      <c r="AW520" s="5">
        <v>-5.6000000000000001E-2</v>
      </c>
      <c r="AX520" s="5">
        <v>-5.6000000000000001E-2</v>
      </c>
      <c r="AY520" s="5">
        <v>-5.7000000000000002E-2</v>
      </c>
      <c r="AZ520" s="5">
        <v>-5.8000000000000003E-2</v>
      </c>
      <c r="BA520" s="5">
        <v>-5.6000000000000001E-2</v>
      </c>
    </row>
    <row r="521" spans="1:53" x14ac:dyDescent="0.25">
      <c r="A521" s="2">
        <v>43391</v>
      </c>
      <c r="B521" s="5">
        <v>1</v>
      </c>
      <c r="C521" s="5">
        <f t="shared" si="162"/>
        <v>1.0399527512624693</v>
      </c>
      <c r="D521" s="5">
        <f t="shared" si="163"/>
        <v>1.0586216477729824</v>
      </c>
      <c r="E521" s="5">
        <f t="shared" si="164"/>
        <v>0.92584842278286417</v>
      </c>
      <c r="F521" s="5">
        <f t="shared" si="165"/>
        <v>0.86307065529131688</v>
      </c>
      <c r="G521" s="5">
        <f t="shared" si="166"/>
        <v>1.0505676332232765</v>
      </c>
      <c r="H521" s="7">
        <v>351</v>
      </c>
      <c r="I521" s="7"/>
      <c r="J521" s="2">
        <f t="shared" si="167"/>
        <v>43391</v>
      </c>
      <c r="K521" s="5">
        <v>1</v>
      </c>
      <c r="L521" s="5">
        <f>_xlfn.STDEV.S($AV492:$AV521)/_xlfn.STDEV.S(AW492:AW521)</f>
        <v>0.99477077758299526</v>
      </c>
      <c r="M521" s="5">
        <f>_xlfn.STDEV.S($AV492:$AV521)/_xlfn.STDEV.S(AY492:AY521)</f>
        <v>0.86201736485444691</v>
      </c>
      <c r="N521" s="5">
        <f>_xlfn.STDEV.S($AV492:$AV521)/_xlfn.STDEV.S(AZ492:AZ521)</f>
        <v>0.36872090594942514</v>
      </c>
      <c r="O521" s="7">
        <f t="shared" si="161"/>
        <v>351</v>
      </c>
      <c r="P521" s="7"/>
      <c r="Q521" s="2">
        <f t="shared" si="168"/>
        <v>43391</v>
      </c>
      <c r="R521" s="5">
        <v>0</v>
      </c>
      <c r="S521" s="5">
        <f t="array" ref="S521">((PRODUCT(1+$AV502:$AV521/100)-1)*100)-((PRODUCT(1+AW502:AW521/100)-1)*100)</f>
        <v>0.2477234908416337</v>
      </c>
      <c r="T521" s="5">
        <f t="array" ref="T521">((PRODUCT(1+$AV502:$AV521/100)-1)*100)-((PRODUCT(1+AX502:AX521/100)-1)*100)</f>
        <v>0.26654697785297721</v>
      </c>
      <c r="U521" s="5">
        <f t="array" ref="U521">((PRODUCT(1+$AV502:$AV521/100)-1)*100)-((PRODUCT(1+AY502:AY521/100)-1)*100)</f>
        <v>0.12736900437422261</v>
      </c>
      <c r="V521" s="7">
        <f t="shared" si="160"/>
        <v>351</v>
      </c>
      <c r="W521" s="7"/>
      <c r="X521" s="2">
        <f t="shared" si="169"/>
        <v>43391</v>
      </c>
      <c r="Y521" s="6">
        <f t="shared" si="169"/>
        <v>0</v>
      </c>
      <c r="Z521" s="6">
        <f t="shared" si="170"/>
        <v>1.0013115164108217</v>
      </c>
      <c r="AA521" s="6">
        <f>1+(($AV521-AY521)/100)</f>
        <v>1.0013515164108218</v>
      </c>
      <c r="AB521" s="7">
        <f>H521</f>
        <v>351</v>
      </c>
      <c r="AC521" s="5">
        <f t="shared" si="171"/>
        <v>1.0013015164108219</v>
      </c>
      <c r="AD521" s="5">
        <f t="shared" si="172"/>
        <v>1.0060615164108218</v>
      </c>
      <c r="AE521" s="5">
        <f t="shared" si="173"/>
        <v>1.0011815164108218</v>
      </c>
      <c r="AF521" s="2"/>
      <c r="AG521" s="5">
        <f t="shared" si="174"/>
        <v>115.87176713541122</v>
      </c>
      <c r="AH521" s="5">
        <f t="shared" si="175"/>
        <v>111.42022269256618</v>
      </c>
      <c r="AI521" s="5">
        <f t="shared" si="176"/>
        <v>109.4553161454521</v>
      </c>
      <c r="AJ521" s="5">
        <f t="shared" si="177"/>
        <v>125.15198415214689</v>
      </c>
      <c r="AK521" s="5">
        <f t="shared" si="178"/>
        <v>134.25525062754033</v>
      </c>
      <c r="AL521" s="5">
        <f t="shared" si="179"/>
        <v>110.29443842649307</v>
      </c>
      <c r="AN521" s="5">
        <f t="array" ref="AN521">(PRODUCT(1+AV512:AV521/100)-1)*100</f>
        <v>-1.0414042160074133</v>
      </c>
      <c r="AO521" s="5">
        <f t="array" ref="AO521">(PRODUCT(1+AW512:AW521/100)-1)*100</f>
        <v>-1.1702068265610266</v>
      </c>
      <c r="AP521" s="5">
        <f t="array" ref="AP521">(PRODUCT(1+AX512:AX521/100)-1)*100</f>
        <v>-1.1247299522427423</v>
      </c>
      <c r="AQ521" s="5">
        <f t="array" ref="AQ521">(PRODUCT(1+AY512:AY521/100)-1)*100</f>
        <v>-1.4794301605370652</v>
      </c>
      <c r="AR521" s="5">
        <f t="array" ref="AR521">(PRODUCT(1+AZ512:AZ521/100)-1)*100</f>
        <v>-3.4489491266589067</v>
      </c>
      <c r="AS521" s="5">
        <f t="array" ref="AS521">(PRODUCT(1+BA512:BA521/100)-1)*100</f>
        <v>-1.1077680725391281</v>
      </c>
      <c r="AU521" s="2">
        <v>43391</v>
      </c>
      <c r="AV521" s="5">
        <v>-6.7848358917821372E-2</v>
      </c>
      <c r="AW521" s="5">
        <v>-0.19900000000000001</v>
      </c>
      <c r="AX521" s="5">
        <v>-0.19800000000000001</v>
      </c>
      <c r="AY521" s="5">
        <v>-0.20300000000000001</v>
      </c>
      <c r="AZ521" s="5">
        <v>-0.67400000000000004</v>
      </c>
      <c r="BA521" s="5">
        <v>-0.186</v>
      </c>
    </row>
    <row r="522" spans="1:53" x14ac:dyDescent="0.25">
      <c r="A522" s="2">
        <v>43392</v>
      </c>
      <c r="B522" s="5">
        <v>1</v>
      </c>
      <c r="C522" s="5">
        <f t="shared" si="162"/>
        <v>1.0401203824516148</v>
      </c>
      <c r="D522" s="5">
        <f t="shared" si="163"/>
        <v>1.0588452749958299</v>
      </c>
      <c r="E522" s="5">
        <f t="shared" si="164"/>
        <v>0.92567340329513959</v>
      </c>
      <c r="F522" s="5">
        <f t="shared" si="165"/>
        <v>0.86473298419863953</v>
      </c>
      <c r="G522" s="5">
        <f t="shared" si="166"/>
        <v>1.0506843970518498</v>
      </c>
      <c r="H522" s="7">
        <v>351</v>
      </c>
      <c r="I522" s="7"/>
      <c r="J522" s="2">
        <f t="shared" si="167"/>
        <v>43392</v>
      </c>
      <c r="K522" s="5">
        <v>1</v>
      </c>
      <c r="L522" s="5">
        <f>_xlfn.STDEV.S($AV493:$AV522)/_xlfn.STDEV.S(AW493:AW522)</f>
        <v>0.99361915524228905</v>
      </c>
      <c r="M522" s="5">
        <f>_xlfn.STDEV.S($AV493:$AV522)/_xlfn.STDEV.S(AY493:AY522)</f>
        <v>0.8654947123259773</v>
      </c>
      <c r="N522" s="5">
        <f>_xlfn.STDEV.S($AV493:$AV522)/_xlfn.STDEV.S(AZ493:AZ522)</f>
        <v>0.36792565896882129</v>
      </c>
      <c r="O522" s="7">
        <f t="shared" si="161"/>
        <v>351</v>
      </c>
      <c r="P522" s="7"/>
      <c r="Q522" s="2">
        <f t="shared" si="168"/>
        <v>43392</v>
      </c>
      <c r="R522" s="5">
        <v>0</v>
      </c>
      <c r="S522" s="5">
        <f t="array" ref="S522">((PRODUCT(1+$AV503:$AV522/100)-1)*100)-((PRODUCT(1+AW503:AW522/100)-1)*100)</f>
        <v>0.28761896350255611</v>
      </c>
      <c r="T522" s="5">
        <f t="array" ref="T522">((PRODUCT(1+$AV503:$AV522/100)-1)*100)-((PRODUCT(1+AX503:AX522/100)-1)*100)</f>
        <v>0.29751271991330652</v>
      </c>
      <c r="U522" s="5">
        <f t="array" ref="U522">((PRODUCT(1+$AV503:$AV522/100)-1)*100)-((PRODUCT(1+AY503:AY522/100)-1)*100)</f>
        <v>0.22482831799993663</v>
      </c>
      <c r="V522" s="7">
        <f t="shared" si="160"/>
        <v>351</v>
      </c>
      <c r="W522" s="7"/>
      <c r="X522" s="2">
        <f t="shared" si="169"/>
        <v>43392</v>
      </c>
      <c r="Y522" s="6">
        <f t="shared" si="169"/>
        <v>0</v>
      </c>
      <c r="Z522" s="6">
        <f t="shared" si="170"/>
        <v>1.0001610557582958</v>
      </c>
      <c r="AA522" s="6">
        <f>1+(($AV522-AY522)/100)</f>
        <v>0.99981105575829587</v>
      </c>
      <c r="AB522" s="7">
        <f>H522</f>
        <v>351</v>
      </c>
      <c r="AC522" s="5">
        <f t="shared" si="171"/>
        <v>1.0002110557582959</v>
      </c>
      <c r="AD522" s="5">
        <f t="shared" si="172"/>
        <v>1.0019210557582958</v>
      </c>
      <c r="AE522" s="5">
        <f t="shared" si="173"/>
        <v>1.000111055758296</v>
      </c>
      <c r="AF522" s="2"/>
      <c r="AG522" s="5">
        <f t="shared" si="174"/>
        <v>115.79309666633856</v>
      </c>
      <c r="AH522" s="5">
        <f t="shared" si="175"/>
        <v>111.32662970550443</v>
      </c>
      <c r="AI522" s="5">
        <f t="shared" si="176"/>
        <v>109.35790091408265</v>
      </c>
      <c r="AJ522" s="5">
        <f t="shared" si="177"/>
        <v>125.09065967991235</v>
      </c>
      <c r="AK522" s="5">
        <f t="shared" si="178"/>
        <v>133.90618697590872</v>
      </c>
      <c r="AL522" s="5">
        <f t="shared" si="179"/>
        <v>110.20730582013614</v>
      </c>
      <c r="AN522" s="5">
        <f t="array" ref="AN522">(PRODUCT(1+AV513:AV522/100)-1)*100</f>
        <v>-0.69994940124813443</v>
      </c>
      <c r="AO522" s="5">
        <f t="array" ref="AO522">(PRODUCT(1+AW513:AW522/100)-1)*100</f>
        <v>-0.749028919738981</v>
      </c>
      <c r="AP522" s="5">
        <f t="array" ref="AP522">(PRODUCT(1+AX513:AX522/100)-1)*100</f>
        <v>-0.70932522145803478</v>
      </c>
      <c r="AQ522" s="5">
        <f t="array" ref="AQ522">(PRODUCT(1+AY513:AY522/100)-1)*100</f>
        <v>-1.0169527157717795</v>
      </c>
      <c r="AR522" s="5">
        <f t="array" ref="AR522">(PRODUCT(1+AZ513:AZ522/100)-1)*100</f>
        <v>-2.6810524783782208</v>
      </c>
      <c r="AS522" s="5">
        <f t="array" ref="AS522">(PRODUCT(1+BA513:BA522/100)-1)*100</f>
        <v>-0.69532785536735586</v>
      </c>
      <c r="AU522" s="2">
        <v>43392</v>
      </c>
      <c r="AV522" s="5">
        <v>-6.7894424170411583E-2</v>
      </c>
      <c r="AW522" s="5">
        <v>-8.4000000000000005E-2</v>
      </c>
      <c r="AX522" s="5">
        <v>-8.8999999999999996E-2</v>
      </c>
      <c r="AY522" s="5">
        <v>-4.9000000000000002E-2</v>
      </c>
      <c r="AZ522" s="5">
        <v>-0.26</v>
      </c>
      <c r="BA522" s="5">
        <v>-7.9000000000000001E-2</v>
      </c>
    </row>
    <row r="523" spans="1:53" x14ac:dyDescent="0.25">
      <c r="A523" s="2">
        <v>43395</v>
      </c>
      <c r="B523" s="5">
        <v>1</v>
      </c>
      <c r="C523" s="5">
        <f t="shared" si="162"/>
        <v>1.0396891146368368</v>
      </c>
      <c r="D523" s="5">
        <f t="shared" si="163"/>
        <v>1.0584591667178092</v>
      </c>
      <c r="E523" s="5">
        <f t="shared" si="164"/>
        <v>0.92499358802030751</v>
      </c>
      <c r="F523" s="5">
        <f t="shared" si="165"/>
        <v>0.86456464383988674</v>
      </c>
      <c r="G523" s="5">
        <f t="shared" si="166"/>
        <v>1.0502382465647788</v>
      </c>
      <c r="H523" s="7">
        <v>352</v>
      </c>
      <c r="I523" s="7"/>
      <c r="J523" s="2">
        <f t="shared" si="167"/>
        <v>43395</v>
      </c>
      <c r="K523" s="5">
        <v>1</v>
      </c>
      <c r="L523" s="5">
        <f>_xlfn.STDEV.S($AV494:$AV523)/_xlfn.STDEV.S(AW494:AW523)</f>
        <v>0.99454585491308811</v>
      </c>
      <c r="M523" s="5">
        <f>_xlfn.STDEV.S($AV494:$AV523)/_xlfn.STDEV.S(AY494:AY523)</f>
        <v>0.86874680830940521</v>
      </c>
      <c r="N523" s="5">
        <f>_xlfn.STDEV.S($AV494:$AV523)/_xlfn.STDEV.S(AZ494:AZ523)</f>
        <v>0.36836589873565156</v>
      </c>
      <c r="O523" s="7">
        <f t="shared" si="161"/>
        <v>352</v>
      </c>
      <c r="P523" s="7"/>
      <c r="Q523" s="2">
        <f t="shared" si="168"/>
        <v>43395</v>
      </c>
      <c r="R523" s="5">
        <v>0</v>
      </c>
      <c r="S523" s="5">
        <f t="array" ref="S523">((PRODUCT(1+$AV504:$AV523/100)-1)*100)-((PRODUCT(1+AW504:AW523/100)-1)*100)</f>
        <v>0.21295889858498063</v>
      </c>
      <c r="T523" s="5">
        <f t="array" ref="T523">((PRODUCT(1+$AV504:$AV523/100)-1)*100)-((PRODUCT(1+AX504:AX523/100)-1)*100)</f>
        <v>0.2238424062687927</v>
      </c>
      <c r="U523" s="5">
        <f t="array" ref="U523">((PRODUCT(1+$AV504:$AV523/100)-1)*100)-((PRODUCT(1+AY504:AY523/100)-1)*100)</f>
        <v>0.14125395082544845</v>
      </c>
      <c r="V523" s="7">
        <f t="shared" si="160"/>
        <v>352</v>
      </c>
      <c r="W523" s="7"/>
      <c r="X523" s="2">
        <f t="shared" si="169"/>
        <v>43395</v>
      </c>
      <c r="Y523" s="6">
        <f t="shared" si="169"/>
        <v>0</v>
      </c>
      <c r="Z523" s="6">
        <f t="shared" si="170"/>
        <v>0.9995853715498938</v>
      </c>
      <c r="AA523" s="6">
        <f>1+(($AV523-AY523)/100)</f>
        <v>0.99926537154989381</v>
      </c>
      <c r="AB523" s="7">
        <f>H523</f>
        <v>352</v>
      </c>
      <c r="AC523" s="5">
        <f t="shared" si="171"/>
        <v>0.99963537154989379</v>
      </c>
      <c r="AD523" s="5">
        <f t="shared" si="172"/>
        <v>0.9998053715498938</v>
      </c>
      <c r="AE523" s="5">
        <f t="shared" si="173"/>
        <v>0.99957537154989384</v>
      </c>
      <c r="AF523" s="2"/>
      <c r="AG523" s="5">
        <f t="shared" si="174"/>
        <v>115.74392762316813</v>
      </c>
      <c r="AH523" s="5">
        <f t="shared" si="175"/>
        <v>111.32551643920738</v>
      </c>
      <c r="AI523" s="5">
        <f t="shared" si="176"/>
        <v>109.35133944002781</v>
      </c>
      <c r="AJ523" s="5">
        <f t="shared" si="177"/>
        <v>125.12943778441313</v>
      </c>
      <c r="AK523" s="5">
        <f t="shared" si="178"/>
        <v>133.87538855290427</v>
      </c>
      <c r="AL523" s="5">
        <f t="shared" si="179"/>
        <v>110.20730582013614</v>
      </c>
      <c r="AN523" s="5">
        <f t="array" ref="AN523">(PRODUCT(1+AV514:AV523/100)-1)*100</f>
        <v>-0.6834866256012484</v>
      </c>
      <c r="AO523" s="5">
        <f t="array" ref="AO523">(PRODUCT(1+AW514:AW523/100)-1)*100</f>
        <v>-0.57802140648299805</v>
      </c>
      <c r="AP523" s="5">
        <f t="array" ref="AP523">(PRODUCT(1+AX514:AX523/100)-1)*100</f>
        <v>-0.5372443292941731</v>
      </c>
      <c r="AQ523" s="5">
        <f t="array" ref="AQ523">(PRODUCT(1+AY514:AY523/100)-1)*100</f>
        <v>-0.85241873640781174</v>
      </c>
      <c r="AR523" s="5">
        <f t="array" ref="AR523">(PRODUCT(1+AZ514:AZ523/100)-1)*100</f>
        <v>-2.4644737971111219</v>
      </c>
      <c r="AS523" s="5">
        <f t="array" ref="AS523">(PRODUCT(1+BA514:BA523/100)-1)*100</f>
        <v>-0.5252259918133384</v>
      </c>
      <c r="AU523" s="2">
        <v>43395</v>
      </c>
      <c r="AV523" s="5">
        <v>-4.2462845010615702E-2</v>
      </c>
      <c r="AW523" s="5">
        <v>-1E-3</v>
      </c>
      <c r="AX523" s="5">
        <v>-6.0000000000000001E-3</v>
      </c>
      <c r="AY523" s="5">
        <v>3.1E-2</v>
      </c>
      <c r="AZ523" s="5">
        <v>-2.3E-2</v>
      </c>
      <c r="BA523" s="5">
        <v>0</v>
      </c>
    </row>
    <row r="524" spans="1:53" x14ac:dyDescent="0.25">
      <c r="A524" s="2">
        <v>43396</v>
      </c>
      <c r="B524" s="5">
        <v>1</v>
      </c>
      <c r="C524" s="5">
        <f t="shared" si="162"/>
        <v>1.0395290595998574</v>
      </c>
      <c r="D524" s="5">
        <f t="shared" si="163"/>
        <v>1.0581157414467255</v>
      </c>
      <c r="E524" s="5">
        <f t="shared" si="164"/>
        <v>0.92591025417090922</v>
      </c>
      <c r="F524" s="5">
        <f t="shared" si="165"/>
        <v>0.86974599860662227</v>
      </c>
      <c r="G524" s="5">
        <f t="shared" si="166"/>
        <v>1.0499080209973597</v>
      </c>
      <c r="H524" s="7">
        <v>365</v>
      </c>
      <c r="I524" s="7"/>
      <c r="J524" s="2">
        <f t="shared" si="167"/>
        <v>43396</v>
      </c>
      <c r="K524" s="5">
        <v>1</v>
      </c>
      <c r="L524" s="5">
        <f>_xlfn.STDEV.S($AV495:$AV524)/_xlfn.STDEV.S(AW495:AW524)</f>
        <v>1.0121954214739028</v>
      </c>
      <c r="M524" s="5">
        <f>_xlfn.STDEV.S($AV495:$AV524)/_xlfn.STDEV.S(AY495:AY524)</f>
        <v>0.86309093035454987</v>
      </c>
      <c r="N524" s="5">
        <f>_xlfn.STDEV.S($AV495:$AV524)/_xlfn.STDEV.S(AZ495:AZ524)</f>
        <v>0.37030428957643818</v>
      </c>
      <c r="O524" s="7">
        <f t="shared" si="161"/>
        <v>365</v>
      </c>
      <c r="P524" s="7"/>
      <c r="Q524" s="2">
        <f t="shared" si="168"/>
        <v>43396</v>
      </c>
      <c r="R524" s="5">
        <v>0</v>
      </c>
      <c r="S524" s="5">
        <f t="array" ref="S524">((PRODUCT(1+$AV505:$AV524/100)-1)*100)-((PRODUCT(1+AW505:AW524/100)-1)*100)</f>
        <v>0.17716004821884956</v>
      </c>
      <c r="T524" s="5">
        <f t="array" ref="T524">((PRODUCT(1+$AV505:$AV524/100)-1)*100)-((PRODUCT(1+AX505:AX524/100)-1)*100)</f>
        <v>0.17412717917737464</v>
      </c>
      <c r="U524" s="5">
        <f t="array" ref="U524">((PRODUCT(1+$AV505:$AV524/100)-1)*100)-((PRODUCT(1+AY505:AY524/100)-1)*100)</f>
        <v>0.20195308128937439</v>
      </c>
      <c r="V524" s="7">
        <f t="shared" si="160"/>
        <v>365</v>
      </c>
      <c r="W524" s="7"/>
      <c r="X524" s="2">
        <f t="shared" si="169"/>
        <v>43396</v>
      </c>
      <c r="Y524" s="6">
        <f t="shared" si="169"/>
        <v>0</v>
      </c>
      <c r="Z524" s="6">
        <f t="shared" si="170"/>
        <v>0.99984656754460499</v>
      </c>
      <c r="AA524" s="6">
        <f>1+(($AV524-AY524)/100)</f>
        <v>1.000986567544605</v>
      </c>
      <c r="AB524" s="7">
        <f>H524</f>
        <v>365</v>
      </c>
      <c r="AC524" s="5">
        <f t="shared" si="171"/>
        <v>0.99967656754460499</v>
      </c>
      <c r="AD524" s="5">
        <f t="shared" si="172"/>
        <v>1.005936567544605</v>
      </c>
      <c r="AE524" s="5">
        <f t="shared" si="173"/>
        <v>0.99968656754460494</v>
      </c>
      <c r="AF524" s="2"/>
      <c r="AG524" s="5">
        <f t="shared" si="174"/>
        <v>115.34074146917069</v>
      </c>
      <c r="AH524" s="5">
        <f t="shared" si="175"/>
        <v>110.95480246946481</v>
      </c>
      <c r="AI524" s="5">
        <f t="shared" si="176"/>
        <v>109.00578920739733</v>
      </c>
      <c r="AJ524" s="5">
        <f t="shared" si="177"/>
        <v>124.5701091975168</v>
      </c>
      <c r="AK524" s="5">
        <f t="shared" si="178"/>
        <v>132.6142823927359</v>
      </c>
      <c r="AL524" s="5">
        <f t="shared" si="179"/>
        <v>109.8579486606863</v>
      </c>
      <c r="AN524" s="5">
        <f t="array" ref="AN524">(PRODUCT(1+AV515:AV524/100)-1)*100</f>
        <v>-0.6858594411515706</v>
      </c>
      <c r="AO524" s="5">
        <f t="array" ref="AO524">(PRODUCT(1+AW515:AW524/100)-1)*100</f>
        <v>-0.60195664122076886</v>
      </c>
      <c r="AP524" s="5">
        <f t="array" ref="AP524">(PRODUCT(1+AX515:AX524/100)-1)*100</f>
        <v>-0.53724432929415089</v>
      </c>
      <c r="AQ524" s="5">
        <f t="array" ref="AQ524">(PRODUCT(1+AY515:AY524/100)-1)*100</f>
        <v>-1.0363235924683578</v>
      </c>
      <c r="AR524" s="5">
        <f t="array" ref="AR524">(PRODUCT(1+AZ515:AZ524/100)-1)*100</f>
        <v>-2.9854989998416737</v>
      </c>
      <c r="AS524" s="5">
        <f t="array" ref="AS524">(PRODUCT(1+BA515:BA524/100)-1)*100</f>
        <v>-0.53620180293629804</v>
      </c>
      <c r="AU524" s="2">
        <v>43396</v>
      </c>
      <c r="AV524" s="5">
        <v>-0.34834324553950635</v>
      </c>
      <c r="AW524" s="5">
        <v>-0.33300000000000002</v>
      </c>
      <c r="AX524" s="5">
        <v>-0.316</v>
      </c>
      <c r="AY524" s="5">
        <v>-0.44700000000000001</v>
      </c>
      <c r="AZ524" s="5">
        <v>-0.94199999999999995</v>
      </c>
      <c r="BA524" s="5">
        <v>-0.317</v>
      </c>
    </row>
    <row r="525" spans="1:53" x14ac:dyDescent="0.25">
      <c r="A525" s="2">
        <v>43397</v>
      </c>
      <c r="B525" s="5">
        <v>1</v>
      </c>
      <c r="C525" s="5">
        <f t="shared" si="162"/>
        <v>1.0396039328724567</v>
      </c>
      <c r="D525" s="5">
        <f t="shared" si="163"/>
        <v>1.0580439175998015</v>
      </c>
      <c r="E525" s="5">
        <f t="shared" si="164"/>
        <v>0.92688473720731201</v>
      </c>
      <c r="F525" s="5">
        <f t="shared" si="165"/>
        <v>0.87196107392932931</v>
      </c>
      <c r="G525" s="5">
        <f t="shared" si="166"/>
        <v>1.0499206849891272</v>
      </c>
      <c r="H525" s="7">
        <v>368</v>
      </c>
      <c r="I525" s="7"/>
      <c r="J525" s="2">
        <f t="shared" si="167"/>
        <v>43397</v>
      </c>
      <c r="K525" s="5">
        <v>1</v>
      </c>
      <c r="L525" s="5">
        <f>_xlfn.STDEV.S($AV496:$AV525)/_xlfn.STDEV.S(AW496:AW525)</f>
        <v>1.0135896428290041</v>
      </c>
      <c r="M525" s="5">
        <f>_xlfn.STDEV.S($AV496:$AV525)/_xlfn.STDEV.S(AY496:AY525)</f>
        <v>0.87653211029774214</v>
      </c>
      <c r="N525" s="5">
        <f>_xlfn.STDEV.S($AV496:$AV525)/_xlfn.STDEV.S(AZ496:AZ525)</f>
        <v>0.38135882148912231</v>
      </c>
      <c r="O525" s="7">
        <f t="shared" si="161"/>
        <v>368</v>
      </c>
      <c r="P525" s="7"/>
      <c r="Q525" s="2">
        <f t="shared" si="168"/>
        <v>43397</v>
      </c>
      <c r="R525" s="5">
        <v>0</v>
      </c>
      <c r="S525" s="5">
        <f t="array" ref="S525">((PRODUCT(1+$AV506:$AV525/100)-1)*100)-((PRODUCT(1+AW506:AW525/100)-1)*100)</f>
        <v>0.15483723261660032</v>
      </c>
      <c r="T525" s="5">
        <f t="array" ref="T525">((PRODUCT(1+$AV506:$AV525/100)-1)*100)-((PRODUCT(1+AX506:AX525/100)-1)*100)</f>
        <v>0.11818561764099789</v>
      </c>
      <c r="U525" s="5">
        <f t="array" ref="U525">((PRODUCT(1+$AV506:$AV525/100)-1)*100)-((PRODUCT(1+AY506:AY525/100)-1)*100)</f>
        <v>0.40959759299181719</v>
      </c>
      <c r="V525" s="7">
        <f t="shared" si="160"/>
        <v>368</v>
      </c>
      <c r="W525" s="7"/>
      <c r="X525" s="2">
        <f t="shared" si="169"/>
        <v>43397</v>
      </c>
      <c r="Y525" s="6">
        <f t="shared" si="169"/>
        <v>0</v>
      </c>
      <c r="Z525" s="6">
        <f t="shared" si="170"/>
        <v>1.000072070082701</v>
      </c>
      <c r="AA525" s="6">
        <f>1+(($AV525-AY525)/100)</f>
        <v>1.001052070082701</v>
      </c>
      <c r="AB525" s="7">
        <f>H525</f>
        <v>368</v>
      </c>
      <c r="AC525" s="5">
        <f t="shared" si="171"/>
        <v>0.99993207008270102</v>
      </c>
      <c r="AD525" s="5">
        <f t="shared" si="172"/>
        <v>1.002542070082701</v>
      </c>
      <c r="AE525" s="5">
        <f t="shared" si="173"/>
        <v>1.0000120700827011</v>
      </c>
      <c r="AF525" s="2"/>
      <c r="AG525" s="5">
        <f t="shared" si="174"/>
        <v>115.41941193824337</v>
      </c>
      <c r="AH525" s="5">
        <f t="shared" si="175"/>
        <v>111.02248489897119</v>
      </c>
      <c r="AI525" s="5">
        <f t="shared" si="176"/>
        <v>109.08754354930288</v>
      </c>
      <c r="AJ525" s="5">
        <f t="shared" si="177"/>
        <v>124.52401825711372</v>
      </c>
      <c r="AK525" s="5">
        <f t="shared" si="178"/>
        <v>132.36761982748541</v>
      </c>
      <c r="AL525" s="5">
        <f t="shared" si="179"/>
        <v>109.93155348628896</v>
      </c>
      <c r="AN525" s="5">
        <f t="array" ref="AN525">(PRODUCT(1+AV516:AV525/100)-1)*100</f>
        <v>-0.45797642269529426</v>
      </c>
      <c r="AO525" s="5">
        <f t="array" ref="AO525">(PRODUCT(1+AW516:AW525/100)-1)*100</f>
        <v>-0.1819789590244314</v>
      </c>
      <c r="AP525" s="5">
        <f t="array" ref="AP525">(PRODUCT(1+AX516:AX525/100)-1)*100</f>
        <v>-0.11805455074122007</v>
      </c>
      <c r="AQ525" s="5">
        <f t="array" ref="AQ525">(PRODUCT(1+AY516:AY525/100)-1)*100</f>
        <v>-0.61177880640084226</v>
      </c>
      <c r="AR525" s="5">
        <f t="array" ref="AR525">(PRODUCT(1+AZ516:AZ525/100)-1)*100</f>
        <v>-2.2115305094744575</v>
      </c>
      <c r="AS525" s="5">
        <f t="array" ref="AS525">(PRODUCT(1+BA516:BA525/100)-1)*100</f>
        <v>-0.12599447915254691</v>
      </c>
      <c r="AU525" s="2">
        <v>43397</v>
      </c>
      <c r="AV525" s="5">
        <v>6.820700827010473E-2</v>
      </c>
      <c r="AW525" s="5">
        <v>6.0999999999999999E-2</v>
      </c>
      <c r="AX525" s="5">
        <v>7.4999999999999997E-2</v>
      </c>
      <c r="AY525" s="5">
        <v>-3.6999999999999998E-2</v>
      </c>
      <c r="AZ525" s="5">
        <v>-0.186</v>
      </c>
      <c r="BA525" s="5">
        <v>6.7000000000000004E-2</v>
      </c>
    </row>
    <row r="526" spans="1:53" x14ac:dyDescent="0.25">
      <c r="A526" s="2">
        <v>43398</v>
      </c>
      <c r="B526" s="5">
        <v>1</v>
      </c>
      <c r="C526" s="5">
        <f t="shared" si="162"/>
        <v>1.0387584771945897</v>
      </c>
      <c r="D526" s="5">
        <f t="shared" si="163"/>
        <v>1.0568869442565758</v>
      </c>
      <c r="E526" s="5">
        <f t="shared" si="164"/>
        <v>0.92790680387736857</v>
      </c>
      <c r="F526" s="5">
        <f t="shared" si="165"/>
        <v>0.87627428703745358</v>
      </c>
      <c r="G526" s="5">
        <f t="shared" si="166"/>
        <v>1.0489196961910834</v>
      </c>
      <c r="H526" s="7">
        <v>372</v>
      </c>
      <c r="I526" s="7"/>
      <c r="J526" s="2">
        <f t="shared" si="167"/>
        <v>43398</v>
      </c>
      <c r="K526" s="5">
        <v>1</v>
      </c>
      <c r="L526" s="5">
        <f>_xlfn.STDEV.S($AV497:$AV526)/_xlfn.STDEV.S(AW497:AW526)</f>
        <v>1.0397554704708019</v>
      </c>
      <c r="M526" s="5">
        <f>_xlfn.STDEV.S($AV497:$AV526)/_xlfn.STDEV.S(AY497:AY526)</f>
        <v>0.87739643642005771</v>
      </c>
      <c r="N526" s="5">
        <f>_xlfn.STDEV.S($AV497:$AV526)/_xlfn.STDEV.S(AZ497:AZ526)</f>
        <v>0.40691359453198123</v>
      </c>
      <c r="O526" s="7">
        <f t="shared" si="161"/>
        <v>372</v>
      </c>
      <c r="P526" s="7"/>
      <c r="Q526" s="2">
        <f t="shared" si="168"/>
        <v>43398</v>
      </c>
      <c r="R526" s="5">
        <v>0</v>
      </c>
      <c r="S526" s="5">
        <f t="array" ref="S526">((PRODUCT(1+$AV507:$AV526/100)-1)*100)-((PRODUCT(1+AW507:AW526/100)-1)*100)</f>
        <v>0.13046217563229545</v>
      </c>
      <c r="T526" s="5">
        <f t="array" ref="T526">((PRODUCT(1+$AV507:$AV526/100)-1)*100)-((PRODUCT(1+AX507:AX526/100)-1)*100)</f>
        <v>6.9196028656492992E-2</v>
      </c>
      <c r="U526" s="5">
        <f t="array" ref="U526">((PRODUCT(1+$AV507:$AV526/100)-1)*100)-((PRODUCT(1+AY507:AY526/100)-1)*100)</f>
        <v>0.55409524968036417</v>
      </c>
      <c r="V526" s="7">
        <f t="shared" si="160"/>
        <v>372</v>
      </c>
      <c r="W526" s="7"/>
      <c r="X526" s="2">
        <f t="shared" si="169"/>
        <v>43398</v>
      </c>
      <c r="Y526" s="6">
        <f t="shared" si="169"/>
        <v>0</v>
      </c>
      <c r="Z526" s="6">
        <f t="shared" si="170"/>
        <v>0.99918837863167764</v>
      </c>
      <c r="AA526" s="6">
        <f>1+(($AV526-AY526)/100)</f>
        <v>1.0010983786316776</v>
      </c>
      <c r="AB526" s="7">
        <f>H526</f>
        <v>372</v>
      </c>
      <c r="AC526" s="5">
        <f t="shared" si="171"/>
        <v>0.9989083786316777</v>
      </c>
      <c r="AD526" s="5">
        <f t="shared" si="172"/>
        <v>1.0049083786316777</v>
      </c>
      <c r="AE526" s="5">
        <f t="shared" si="173"/>
        <v>0.99904837863167761</v>
      </c>
      <c r="AF526" s="2"/>
      <c r="AG526" s="5">
        <f t="shared" si="174"/>
        <v>115.09489625331861</v>
      </c>
      <c r="AH526" s="5">
        <f t="shared" si="175"/>
        <v>110.80043992917324</v>
      </c>
      <c r="AI526" s="5">
        <f t="shared" si="176"/>
        <v>108.89991297439808</v>
      </c>
      <c r="AJ526" s="5">
        <f t="shared" si="177"/>
        <v>124.03712934572842</v>
      </c>
      <c r="AK526" s="5">
        <f t="shared" si="178"/>
        <v>131.34574180241722</v>
      </c>
      <c r="AL526" s="5">
        <f t="shared" si="179"/>
        <v>109.72708079680447</v>
      </c>
      <c r="AN526" s="5">
        <f t="array" ref="AN526">(PRODUCT(1+AV517:AV526/100)-1)*100</f>
        <v>-0.33211274802011914</v>
      </c>
      <c r="AO526" s="5">
        <f t="array" ref="AO526">(PRODUCT(1+AW517:AW526/100)-1)*100</f>
        <v>-0.38759174560161203</v>
      </c>
      <c r="AP526" s="5">
        <f t="array" ref="AP526">(PRODUCT(1+AX517:AX526/100)-1)*100</f>
        <v>-0.32473783867039696</v>
      </c>
      <c r="AQ526" s="5">
        <f t="array" ref="AQ526">(PRODUCT(1+AY517:AY526/100)-1)*100</f>
        <v>-0.8139169150681469</v>
      </c>
      <c r="AR526" s="5">
        <f t="array" ref="AR526">(PRODUCT(1+AZ517:AZ526/100)-1)*100</f>
        <v>-2.5630685979367573</v>
      </c>
      <c r="AS526" s="5">
        <f t="array" ref="AS526">(PRODUCT(1+BA517:BA526/100)-1)*100</f>
        <v>-0.32970078328036223</v>
      </c>
      <c r="AU526" s="2">
        <v>43398</v>
      </c>
      <c r="AV526" s="5">
        <v>-0.2811621368322359</v>
      </c>
      <c r="AW526" s="5">
        <v>-0.2</v>
      </c>
      <c r="AX526" s="5">
        <v>-0.17199999999999999</v>
      </c>
      <c r="AY526" s="5">
        <v>-0.39100000000000001</v>
      </c>
      <c r="AZ526" s="5">
        <v>-0.77200000000000002</v>
      </c>
      <c r="BA526" s="5">
        <v>-0.186</v>
      </c>
    </row>
    <row r="527" spans="1:53" x14ac:dyDescent="0.25">
      <c r="A527" s="2">
        <v>43399</v>
      </c>
      <c r="B527" s="5">
        <v>1</v>
      </c>
      <c r="C527" s="5">
        <f t="shared" si="162"/>
        <v>1.0399799874328062</v>
      </c>
      <c r="D527" s="5">
        <f t="shared" si="163"/>
        <v>1.0578434273133279</v>
      </c>
      <c r="E527" s="5">
        <f t="shared" si="164"/>
        <v>0.93070548815400211</v>
      </c>
      <c r="F527" s="5">
        <f t="shared" si="165"/>
        <v>0.88590209638731265</v>
      </c>
      <c r="G527" s="5">
        <f t="shared" si="166"/>
        <v>1.0498900144592722</v>
      </c>
      <c r="H527" s="7">
        <v>385</v>
      </c>
      <c r="I527" s="7"/>
      <c r="J527" s="2">
        <f t="shared" si="167"/>
        <v>43399</v>
      </c>
      <c r="K527" s="5">
        <v>1</v>
      </c>
      <c r="L527" s="5">
        <f>_xlfn.STDEV.S($AV498:$AV527)/_xlfn.STDEV.S(AW498:AW527)</f>
        <v>1.0312207496177677</v>
      </c>
      <c r="M527" s="5">
        <f>_xlfn.STDEV.S($AV498:$AV527)/_xlfn.STDEV.S(AY498:AY527)</f>
        <v>0.83580536088863766</v>
      </c>
      <c r="N527" s="5">
        <f>_xlfn.STDEV.S($AV498:$AV527)/_xlfn.STDEV.S(AZ498:AZ527)</f>
        <v>0.38653694382064768</v>
      </c>
      <c r="O527" s="7">
        <f t="shared" si="161"/>
        <v>385</v>
      </c>
      <c r="P527" s="7"/>
      <c r="Q527" s="2">
        <f t="shared" si="168"/>
        <v>43399</v>
      </c>
      <c r="R527" s="5">
        <v>0</v>
      </c>
      <c r="S527" s="5">
        <f t="array" ref="S527">((PRODUCT(1+$AV508:$AV527/100)-1)*100)-((PRODUCT(1+AW508:AW527/100)-1)*100)</f>
        <v>0.28638063850833229</v>
      </c>
      <c r="T527" s="5">
        <f t="array" ref="T527">((PRODUCT(1+$AV508:$AV527/100)-1)*100)-((PRODUCT(1+AX508:AX527/100)-1)*100)</f>
        <v>0.20066413123992488</v>
      </c>
      <c r="U527" s="5">
        <f t="array" ref="U527">((PRODUCT(1+$AV508:$AV527/100)-1)*100)-((PRODUCT(1+AY508:AY527/100)-1)*100)</f>
        <v>0.87838080725274326</v>
      </c>
      <c r="V527" s="7">
        <f t="shared" si="160"/>
        <v>385</v>
      </c>
      <c r="W527" s="7"/>
      <c r="X527" s="2">
        <f t="shared" si="169"/>
        <v>43399</v>
      </c>
      <c r="Y527" s="6">
        <f t="shared" si="169"/>
        <v>0</v>
      </c>
      <c r="Z527" s="6">
        <f t="shared" si="170"/>
        <v>1.001172946001367</v>
      </c>
      <c r="AA527" s="6">
        <f>1+(($AV527-AY527)/100)</f>
        <v>1.003002946001367</v>
      </c>
      <c r="AB527" s="7">
        <f>H527</f>
        <v>385</v>
      </c>
      <c r="AC527" s="5">
        <f t="shared" si="171"/>
        <v>1.000902946001367</v>
      </c>
      <c r="AD527" s="5">
        <f t="shared" si="172"/>
        <v>1.0108529460013669</v>
      </c>
      <c r="AE527" s="5">
        <f t="shared" si="173"/>
        <v>1.0009229460013669</v>
      </c>
      <c r="AF527" s="2"/>
      <c r="AG527" s="5">
        <f t="shared" si="174"/>
        <v>114.93755531517326</v>
      </c>
      <c r="AH527" s="5">
        <f t="shared" si="175"/>
        <v>110.51900681175314</v>
      </c>
      <c r="AI527" s="5">
        <f t="shared" si="176"/>
        <v>108.6527101719462</v>
      </c>
      <c r="AJ527" s="5">
        <f t="shared" si="177"/>
        <v>123.49508709048759</v>
      </c>
      <c r="AK527" s="5">
        <f t="shared" si="178"/>
        <v>129.74069683759168</v>
      </c>
      <c r="AL527" s="5">
        <f t="shared" si="179"/>
        <v>109.47580578177978</v>
      </c>
      <c r="AN527" s="5">
        <f t="array" ref="AN527">(PRODUCT(1+AV518:AV527/100)-1)*100</f>
        <v>-0.80624628702367085</v>
      </c>
      <c r="AO527" s="5">
        <f t="array" ref="AO527">(PRODUCT(1+AW518:AW527/100)-1)*100</f>
        <v>-0.80130914175812196</v>
      </c>
      <c r="AP527" s="5">
        <f t="array" ref="AP527">(PRODUCT(1+AX518:AX527/100)-1)*100</f>
        <v>-0.71283875660335116</v>
      </c>
      <c r="AQ527" s="5">
        <f t="array" ref="AQ527">(PRODUCT(1+AY518:AY527/100)-1)*100</f>
        <v>-1.4031431320007171</v>
      </c>
      <c r="AR527" s="5">
        <f t="array" ref="AR527">(PRODUCT(1+AZ518:AZ527/100)-1)*100</f>
        <v>-3.9238027687692467</v>
      </c>
      <c r="AS527" s="5">
        <f t="array" ref="AS527">(PRODUCT(1+BA518:BA527/100)-1)*100</f>
        <v>-0.71878134271141647</v>
      </c>
      <c r="AU527" s="2">
        <v>43399</v>
      </c>
      <c r="AV527" s="5">
        <v>-0.13670539986330166</v>
      </c>
      <c r="AW527" s="5">
        <v>-0.254</v>
      </c>
      <c r="AX527" s="5">
        <v>-0.22700000000000001</v>
      </c>
      <c r="AY527" s="5">
        <v>-0.437</v>
      </c>
      <c r="AZ527" s="5">
        <v>-1.222</v>
      </c>
      <c r="BA527" s="5">
        <v>-0.22900000000000001</v>
      </c>
    </row>
    <row r="528" spans="1:53" x14ac:dyDescent="0.25">
      <c r="A528" s="2">
        <v>43402</v>
      </c>
      <c r="B528" s="5">
        <v>1</v>
      </c>
      <c r="C528" s="5">
        <f t="shared" si="162"/>
        <v>1.0386332044393547</v>
      </c>
      <c r="D528" s="5">
        <f t="shared" si="163"/>
        <v>1.0561673571862908</v>
      </c>
      <c r="E528" s="5">
        <f t="shared" si="164"/>
        <v>0.93135279349850908</v>
      </c>
      <c r="F528" s="5">
        <f t="shared" si="165"/>
        <v>0.8832187209032698</v>
      </c>
      <c r="G528" s="5">
        <f t="shared" si="166"/>
        <v>1.0485828039774432</v>
      </c>
      <c r="H528" s="7">
        <v>384</v>
      </c>
      <c r="I528" s="7"/>
      <c r="J528" s="2">
        <f t="shared" si="167"/>
        <v>43402</v>
      </c>
      <c r="K528" s="5">
        <v>1</v>
      </c>
      <c r="L528" s="5">
        <f>_xlfn.STDEV.S($AV499:$AV528)/_xlfn.STDEV.S(AW499:AW528)</f>
        <v>1.0214055404224496</v>
      </c>
      <c r="M528" s="5">
        <f>_xlfn.STDEV.S($AV499:$AV528)/_xlfn.STDEV.S(AY499:AY528)</f>
        <v>0.82819329121647767</v>
      </c>
      <c r="N528" s="5">
        <f>_xlfn.STDEV.S($AV499:$AV528)/_xlfn.STDEV.S(AZ499:AZ528)</f>
        <v>0.38169443555739946</v>
      </c>
      <c r="O528" s="7">
        <f t="shared" si="161"/>
        <v>384</v>
      </c>
      <c r="P528" s="7"/>
      <c r="Q528" s="2">
        <f t="shared" si="168"/>
        <v>43402</v>
      </c>
      <c r="R528" s="5">
        <v>0</v>
      </c>
      <c r="S528" s="5">
        <f t="array" ref="S528">((PRODUCT(1+$AV509:$AV528/100)-1)*100)-((PRODUCT(1+AW509:AW528/100)-1)*100)</f>
        <v>6.5446802975832608E-2</v>
      </c>
      <c r="T528" s="5">
        <f t="array" ref="T528">((PRODUCT(1+$AV509:$AV528/100)-1)*100)-((PRODUCT(1+AX509:AX528/100)-1)*100)</f>
        <v>-5.0752419949418037E-2</v>
      </c>
      <c r="U528" s="5">
        <f t="array" ref="U528">((PRODUCT(1+$AV509:$AV528/100)-1)*100)-((PRODUCT(1+AY509:AY528/100)-1)*100)</f>
        <v>0.8605452140629799</v>
      </c>
      <c r="V528" s="7">
        <f t="shared" si="160"/>
        <v>384</v>
      </c>
      <c r="W528" s="7"/>
      <c r="X528" s="2">
        <f t="shared" si="169"/>
        <v>43402</v>
      </c>
      <c r="Y528" s="6">
        <f t="shared" si="169"/>
        <v>0</v>
      </c>
      <c r="Z528" s="6">
        <f t="shared" si="170"/>
        <v>0.99870442162902129</v>
      </c>
      <c r="AA528" s="6">
        <f>1+(($AV528-AY528)/100)</f>
        <v>1.0006944216290212</v>
      </c>
      <c r="AB528" s="7">
        <f>H528</f>
        <v>384</v>
      </c>
      <c r="AC528" s="5">
        <f t="shared" si="171"/>
        <v>0.99841442162902128</v>
      </c>
      <c r="AD528" s="5">
        <f t="shared" si="172"/>
        <v>0.99696442162902132</v>
      </c>
      <c r="AE528" s="5">
        <f t="shared" si="173"/>
        <v>0.99875442162902128</v>
      </c>
      <c r="AF528" s="2"/>
      <c r="AG528" s="5">
        <f t="shared" si="174"/>
        <v>114.83921722883242</v>
      </c>
      <c r="AH528" s="5">
        <f t="shared" si="175"/>
        <v>110.56763517475032</v>
      </c>
      <c r="AI528" s="5">
        <f t="shared" si="176"/>
        <v>108.73202665037171</v>
      </c>
      <c r="AJ528" s="5">
        <f t="shared" si="177"/>
        <v>123.30366970549733</v>
      </c>
      <c r="AK528" s="5">
        <f t="shared" si="178"/>
        <v>130.02353155669763</v>
      </c>
      <c r="AL528" s="5">
        <f t="shared" si="179"/>
        <v>109.51850134603467</v>
      </c>
      <c r="AN528" s="5">
        <f t="array" ref="AN528">(PRODUCT(1+AV519:AV528/100)-1)*100</f>
        <v>-0.80693111356492375</v>
      </c>
      <c r="AO528" s="5">
        <f t="array" ref="AO528">(PRODUCT(1+AW519:AW528/100)-1)*100</f>
        <v>-0.8468995082230979</v>
      </c>
      <c r="AP528" s="5">
        <f t="array" ref="AP528">(PRODUCT(1+AX519:AX528/100)-1)*100</f>
        <v>-0.73664458364953722</v>
      </c>
      <c r="AQ528" s="5">
        <f t="array" ref="AQ528">(PRODUCT(1+AY519:AY528/100)-1)*100</f>
        <v>-1.593362782288843</v>
      </c>
      <c r="AR528" s="5">
        <f t="array" ref="AR528">(PRODUCT(1+AZ519:AZ528/100)-1)*100</f>
        <v>-3.7836324434458724</v>
      </c>
      <c r="AS528" s="5">
        <f t="array" ref="AS528">(PRODUCT(1+BA519:BA528/100)-1)*100</f>
        <v>-0.76936923512348487</v>
      </c>
      <c r="AU528" s="2">
        <v>43402</v>
      </c>
      <c r="AV528" s="5">
        <v>-8.555783709787157E-2</v>
      </c>
      <c r="AW528" s="5">
        <v>4.3999999999999997E-2</v>
      </c>
      <c r="AX528" s="5">
        <v>7.2999999999999995E-2</v>
      </c>
      <c r="AY528" s="5">
        <v>-0.155</v>
      </c>
      <c r="AZ528" s="5">
        <v>0.218</v>
      </c>
      <c r="BA528" s="5">
        <v>3.9E-2</v>
      </c>
    </row>
    <row r="529" spans="1:53" x14ac:dyDescent="0.25">
      <c r="A529" s="2">
        <v>43403</v>
      </c>
      <c r="B529" s="5">
        <v>1</v>
      </c>
      <c r="C529" s="5">
        <f t="shared" si="162"/>
        <v>1.0388301961700408</v>
      </c>
      <c r="D529" s="5">
        <f t="shared" si="163"/>
        <v>1.0556058632795655</v>
      </c>
      <c r="E529" s="5">
        <f t="shared" si="164"/>
        <v>0.9361271738321193</v>
      </c>
      <c r="F529" s="5">
        <f t="shared" si="165"/>
        <v>0.89504904801723661</v>
      </c>
      <c r="G529" s="5">
        <f t="shared" si="166"/>
        <v>1.0484348912544343</v>
      </c>
      <c r="H529" s="7">
        <v>389</v>
      </c>
      <c r="I529" s="7"/>
      <c r="J529" s="2">
        <f t="shared" si="167"/>
        <v>43403</v>
      </c>
      <c r="K529" s="5">
        <v>1</v>
      </c>
      <c r="L529" s="5">
        <f>_xlfn.STDEV.S($AV500:$AV529)/_xlfn.STDEV.S(AW500:AW529)</f>
        <v>1.0229672093888402</v>
      </c>
      <c r="M529" s="5">
        <f>_xlfn.STDEV.S($AV500:$AV529)/_xlfn.STDEV.S(AY500:AY529)</f>
        <v>0.73621077982193162</v>
      </c>
      <c r="N529" s="5">
        <f>_xlfn.STDEV.S($AV500:$AV529)/_xlfn.STDEV.S(AZ500:AZ529)</f>
        <v>0.34441216132324481</v>
      </c>
      <c r="O529" s="7">
        <f t="shared" si="161"/>
        <v>389</v>
      </c>
      <c r="P529" s="7"/>
      <c r="Q529" s="2">
        <f t="shared" si="168"/>
        <v>43403</v>
      </c>
      <c r="R529" s="5">
        <v>0</v>
      </c>
      <c r="S529" s="5">
        <f t="array" ref="S529">((PRODUCT(1+$AV510:$AV529/100)-1)*100)-((PRODUCT(1+AW510:AW529/100)-1)*100)</f>
        <v>0.17316136741601929</v>
      </c>
      <c r="T529" s="5">
        <f t="array" ref="T529">((PRODUCT(1+$AV510:$AV529/100)-1)*100)-((PRODUCT(1+AX510:AX529/100)-1)*100)</f>
        <v>-2.5991311274520257E-2</v>
      </c>
      <c r="U529" s="5">
        <f t="array" ref="U529">((PRODUCT(1+$AV510:$AV529/100)-1)*100)-((PRODUCT(1+AY510:AY529/100)-1)*100)</f>
        <v>1.521690349019944</v>
      </c>
      <c r="V529" s="7">
        <f t="shared" si="160"/>
        <v>389</v>
      </c>
      <c r="W529" s="7"/>
      <c r="X529" s="2">
        <f t="shared" si="169"/>
        <v>43403</v>
      </c>
      <c r="Y529" s="6">
        <f t="shared" si="169"/>
        <v>0</v>
      </c>
      <c r="Z529" s="6">
        <f t="shared" si="170"/>
        <v>1.000189222469601</v>
      </c>
      <c r="AA529" s="6">
        <f>1+(($AV529-AY529)/100)</f>
        <v>1.0050892224696009</v>
      </c>
      <c r="AB529" s="7">
        <f>H529</f>
        <v>389</v>
      </c>
      <c r="AC529" s="5">
        <f t="shared" si="171"/>
        <v>0.9994692224696009</v>
      </c>
      <c r="AD529" s="5">
        <f t="shared" si="172"/>
        <v>1.0131892224696009</v>
      </c>
      <c r="AE529" s="5">
        <f t="shared" si="173"/>
        <v>0.99985922246960091</v>
      </c>
      <c r="AF529" s="2"/>
      <c r="AG529" s="5">
        <f t="shared" si="174"/>
        <v>114.59337201298032</v>
      </c>
      <c r="AH529" s="5">
        <f t="shared" si="175"/>
        <v>110.31001258479314</v>
      </c>
      <c r="AI529" s="5">
        <f t="shared" si="176"/>
        <v>108.55696808746461</v>
      </c>
      <c r="AJ529" s="5">
        <f t="shared" si="177"/>
        <v>122.41218417352658</v>
      </c>
      <c r="AK529" s="5">
        <f t="shared" si="178"/>
        <v>128.03027081793346</v>
      </c>
      <c r="AL529" s="5">
        <f t="shared" si="179"/>
        <v>109.29946434334259</v>
      </c>
      <c r="AN529" s="5">
        <f t="array" ref="AN529">(PRODUCT(1+AV520:AV529/100)-1)*100</f>
        <v>-1.0864952041422682</v>
      </c>
      <c r="AO529" s="5">
        <f t="array" ref="AO529">(PRODUCT(1+AW520:AW529/100)-1)*100</f>
        <v>-1.2487658674183222</v>
      </c>
      <c r="AP529" s="5">
        <f t="array" ref="AP529">(PRODUCT(1+AX520:AX529/100)-1)*100</f>
        <v>-1.0725494478526554</v>
      </c>
      <c r="AQ529" s="5">
        <f t="array" ref="AQ529">(PRODUCT(1+AY520:AY529/100)-1)*100</f>
        <v>-2.4433731794580638</v>
      </c>
      <c r="AR529" s="5">
        <f t="array" ref="AR529">(PRODUCT(1+AZ520:AZ529/100)-1)*100</f>
        <v>-5.3343618685929624</v>
      </c>
      <c r="AS529" s="5">
        <f t="array" ref="AS529">(PRODUCT(1+BA520:BA529/100)-1)*100</f>
        <v>-1.141820891883516</v>
      </c>
      <c r="AU529" s="2">
        <v>43403</v>
      </c>
      <c r="AV529" s="5">
        <v>-0.21407775303990961</v>
      </c>
      <c r="AW529" s="5">
        <v>-0.23300000000000001</v>
      </c>
      <c r="AX529" s="5">
        <v>-0.161</v>
      </c>
      <c r="AY529" s="5">
        <v>-0.72299999999999998</v>
      </c>
      <c r="AZ529" s="5">
        <v>-1.5329999999999999</v>
      </c>
      <c r="BA529" s="5">
        <v>-0.2</v>
      </c>
    </row>
    <row r="530" spans="1:53" x14ac:dyDescent="0.25">
      <c r="A530" s="2">
        <v>43404</v>
      </c>
      <c r="B530" s="5">
        <v>1</v>
      </c>
      <c r="C530" s="5">
        <f t="shared" si="162"/>
        <v>1.0372197307179101</v>
      </c>
      <c r="D530" s="5">
        <f t="shared" si="163"/>
        <v>1.054106059925511</v>
      </c>
      <c r="E530" s="5">
        <f t="shared" si="164"/>
        <v>0.93384701496103062</v>
      </c>
      <c r="F530" s="5">
        <f t="shared" si="165"/>
        <v>0.89055284700222603</v>
      </c>
      <c r="G530" s="5">
        <f t="shared" si="166"/>
        <v>1.046893064372888</v>
      </c>
      <c r="H530" s="7">
        <v>381</v>
      </c>
      <c r="I530" s="7"/>
      <c r="J530" s="2">
        <f t="shared" si="167"/>
        <v>43404</v>
      </c>
      <c r="K530" s="5">
        <v>1</v>
      </c>
      <c r="L530" s="5">
        <f>_xlfn.STDEV.S($AV501:$AV530)/_xlfn.STDEV.S(AW501:AW530)</f>
        <v>0.98148378421751614</v>
      </c>
      <c r="M530" s="5">
        <f>_xlfn.STDEV.S($AV501:$AV530)/_xlfn.STDEV.S(AY501:AY530)</f>
        <v>0.7036502751199627</v>
      </c>
      <c r="N530" s="5">
        <f>_xlfn.STDEV.S($AV501:$AV530)/_xlfn.STDEV.S(AZ501:AZ530)</f>
        <v>0.33233706184865669</v>
      </c>
      <c r="O530" s="7">
        <f t="shared" si="161"/>
        <v>381</v>
      </c>
      <c r="P530" s="7"/>
      <c r="Q530" s="2">
        <f t="shared" si="168"/>
        <v>43404</v>
      </c>
      <c r="R530" s="5">
        <v>0</v>
      </c>
      <c r="S530" s="5">
        <f t="array" ref="S530">((PRODUCT(1+$AV511:$AV530/100)-1)*100)-((PRODUCT(1+AW511:AW530/100)-1)*100)</f>
        <v>-8.7353652711241736E-2</v>
      </c>
      <c r="T530" s="5">
        <f t="array" ref="T530">((PRODUCT(1+$AV511:$AV530/100)-1)*100)-((PRODUCT(1+AX511:AX530/100)-1)*100)</f>
        <v>-0.28107375093249232</v>
      </c>
      <c r="U530" s="5">
        <f t="array" ref="U530">((PRODUCT(1+$AV511:$AV530/100)-1)*100)-((PRODUCT(1+AY511:AY530/100)-1)*100)</f>
        <v>1.2237137416537869</v>
      </c>
      <c r="V530" s="7">
        <f t="shared" si="160"/>
        <v>381</v>
      </c>
      <c r="W530" s="7"/>
      <c r="X530" s="2">
        <f t="shared" si="169"/>
        <v>43404</v>
      </c>
      <c r="Y530" s="6">
        <f t="shared" si="169"/>
        <v>0</v>
      </c>
      <c r="Z530" s="6">
        <f t="shared" si="170"/>
        <v>0.9984455925512743</v>
      </c>
      <c r="AA530" s="6">
        <f>1+(($AV530-AY530)/100)</f>
        <v>0.99755559255127424</v>
      </c>
      <c r="AB530" s="7">
        <f>H530</f>
        <v>381</v>
      </c>
      <c r="AC530" s="5">
        <f t="shared" si="171"/>
        <v>0.99857559255127426</v>
      </c>
      <c r="AD530" s="5">
        <f t="shared" si="172"/>
        <v>0.99494559255127424</v>
      </c>
      <c r="AE530" s="5">
        <f t="shared" si="173"/>
        <v>0.99852559255127427</v>
      </c>
      <c r="AF530" s="2"/>
      <c r="AG530" s="5">
        <f t="shared" si="174"/>
        <v>114.72121152522341</v>
      </c>
      <c r="AH530" s="5">
        <f t="shared" si="175"/>
        <v>110.60454031839454</v>
      </c>
      <c r="AI530" s="5">
        <f t="shared" si="176"/>
        <v>108.83270278640677</v>
      </c>
      <c r="AJ530" s="5">
        <f t="shared" si="177"/>
        <v>122.84797154918434</v>
      </c>
      <c r="AK530" s="5">
        <f t="shared" si="178"/>
        <v>128.8202175888801</v>
      </c>
      <c r="AL530" s="5">
        <f t="shared" si="179"/>
        <v>109.58254995599187</v>
      </c>
      <c r="AN530" s="5">
        <f t="array" ref="AN530">(PRODUCT(1+AV521:AV530/100)-1)*100</f>
        <v>-1.0601306080909256</v>
      </c>
      <c r="AO530" s="5">
        <f t="array" ref="AO530">(PRODUCT(1+AW521:AW530/100)-1)*100</f>
        <v>-0.92962065985384701</v>
      </c>
      <c r="AP530" s="5">
        <f t="array" ref="AP530">(PRODUCT(1+AX521:AX530/100)-1)*100</f>
        <v>-0.76570251685967872</v>
      </c>
      <c r="AQ530" s="5">
        <f t="array" ref="AQ530">(PRODUCT(1+AY521:AY530/100)-1)*100</f>
        <v>-2.0402345216542939</v>
      </c>
      <c r="AR530" s="5">
        <f t="array" ref="AR530">(PRODUCT(1+AZ521:AZ530/100)-1)*100</f>
        <v>-4.6949979801506831</v>
      </c>
      <c r="AS530" s="5">
        <f t="array" ref="AS530">(PRODUCT(1+BA521:BA530/100)-1)*100</f>
        <v>-0.83024314415421907</v>
      </c>
      <c r="AU530" s="2">
        <v>43404</v>
      </c>
      <c r="AV530" s="5">
        <v>0.11155925512742471</v>
      </c>
      <c r="AW530" s="5">
        <v>0.26700000000000002</v>
      </c>
      <c r="AX530" s="5">
        <v>0.254</v>
      </c>
      <c r="AY530" s="5">
        <v>0.35599999999999998</v>
      </c>
      <c r="AZ530" s="5">
        <v>0.61699999999999999</v>
      </c>
      <c r="BA530" s="5">
        <v>0.25900000000000001</v>
      </c>
    </row>
    <row r="531" spans="1:53" x14ac:dyDescent="0.25">
      <c r="A531" s="2">
        <v>43406</v>
      </c>
      <c r="B531" s="5">
        <v>1</v>
      </c>
      <c r="C531" s="5">
        <f t="shared" si="162"/>
        <v>1.0390154332550416</v>
      </c>
      <c r="D531" s="5">
        <f t="shared" si="163"/>
        <v>1.0559204486281379</v>
      </c>
      <c r="E531" s="5">
        <f t="shared" si="164"/>
        <v>0.93550113419077763</v>
      </c>
      <c r="F531" s="5">
        <f t="shared" si="165"/>
        <v>0.89300457587398097</v>
      </c>
      <c r="G531" s="5">
        <f t="shared" si="166"/>
        <v>1.0486636097958659</v>
      </c>
      <c r="H531" s="7">
        <v>372</v>
      </c>
      <c r="I531" s="7"/>
      <c r="J531" s="2">
        <f t="shared" si="167"/>
        <v>43406</v>
      </c>
      <c r="K531" s="5">
        <v>1</v>
      </c>
      <c r="L531" s="5">
        <f>_xlfn.STDEV.S($AV502:$AV531)/_xlfn.STDEV.S(AW502:AW531)</f>
        <v>1.0167375956884375</v>
      </c>
      <c r="M531" s="5">
        <f>_xlfn.STDEV.S($AV502:$AV531)/_xlfn.STDEV.S(AY502:AY531)</f>
        <v>0.73553627365963914</v>
      </c>
      <c r="N531" s="5">
        <f>_xlfn.STDEV.S($AV502:$AV531)/_xlfn.STDEV.S(AZ502:AZ531)</f>
        <v>0.349993290822328</v>
      </c>
      <c r="O531" s="7">
        <f t="shared" si="161"/>
        <v>372</v>
      </c>
      <c r="P531" s="7"/>
      <c r="Q531" s="2">
        <f t="shared" si="168"/>
        <v>43406</v>
      </c>
      <c r="R531" s="5">
        <v>0</v>
      </c>
      <c r="S531" s="5">
        <f t="array" ref="S531">((PRODUCT(1+$AV512:$AV531/100)-1)*100)-((PRODUCT(1+AW512:AW531/100)-1)*100)</f>
        <v>3.9360145253297674E-2</v>
      </c>
      <c r="T531" s="5">
        <f t="array" ref="T531">((PRODUCT(1+$AV512:$AV531/100)-1)*100)-((PRODUCT(1+AX512:AX531/100)-1)*100)</f>
        <v>-0.16838814280131231</v>
      </c>
      <c r="U531" s="5">
        <f t="array" ref="U531">((PRODUCT(1+$AV512:$AV531/100)-1)*100)-((PRODUCT(1+AY512:AY531/100)-1)*100)</f>
        <v>1.4440903259867577</v>
      </c>
      <c r="V531" s="7">
        <f t="shared" si="160"/>
        <v>372</v>
      </c>
      <c r="W531" s="7"/>
      <c r="X531" s="2">
        <f t="shared" si="169"/>
        <v>43406</v>
      </c>
      <c r="Y531" s="6">
        <f t="shared" si="169"/>
        <v>0</v>
      </c>
      <c r="Z531" s="6">
        <f t="shared" si="170"/>
        <v>1.0017330138865079</v>
      </c>
      <c r="AA531" s="6">
        <f>1+(($AV531-AY531)/100)</f>
        <v>1.001773013886508</v>
      </c>
      <c r="AB531" s="7">
        <f>H531</f>
        <v>372</v>
      </c>
      <c r="AC531" s="5">
        <f t="shared" si="171"/>
        <v>1.0017230138865079</v>
      </c>
      <c r="AD531" s="5">
        <f t="shared" si="172"/>
        <v>1.0027530138865079</v>
      </c>
      <c r="AE531" s="5">
        <f t="shared" si="173"/>
        <v>1.0016930138865079</v>
      </c>
      <c r="AF531" s="2"/>
      <c r="AG531" s="5">
        <f t="shared" si="174"/>
        <v>115.0358934015141</v>
      </c>
      <c r="AH531" s="5">
        <f t="shared" si="175"/>
        <v>110.71625090411611</v>
      </c>
      <c r="AI531" s="5">
        <f t="shared" si="176"/>
        <v>108.9437121432489</v>
      </c>
      <c r="AJ531" s="5">
        <f t="shared" si="177"/>
        <v>122.96713408158703</v>
      </c>
      <c r="AK531" s="5">
        <f t="shared" si="178"/>
        <v>128.81892938670421</v>
      </c>
      <c r="AL531" s="5">
        <f t="shared" si="179"/>
        <v>109.69761163344566</v>
      </c>
      <c r="AN531" s="5">
        <f t="array" ref="AN531">(PRODUCT(1+AV522:AV531/100)-1)*100</f>
        <v>-0.72137825681064527</v>
      </c>
      <c r="AO531" s="5">
        <f t="array" ref="AO531">(PRODUCT(1+AW522:AW531/100)-1)*100</f>
        <v>-0.63181689233604565</v>
      </c>
      <c r="AP531" s="5">
        <f t="array" ref="AP531">(PRODUCT(1+AX522:AX531/100)-1)*100</f>
        <v>-0.46740900325330514</v>
      </c>
      <c r="AQ531" s="5">
        <f t="array" ref="AQ531">(PRODUCT(1+AY522:AY531/100)-1)*100</f>
        <v>-1.7457574367368833</v>
      </c>
      <c r="AR531" s="5">
        <f t="array" ref="AR531">(PRODUCT(1+AZ522:AZ531/100)-1)*100</f>
        <v>-4.0492429275022275</v>
      </c>
      <c r="AS531" s="5">
        <f t="array" ref="AS531">(PRODUCT(1+BA522:BA531/100)-1)*100</f>
        <v>-0.54112138523211284</v>
      </c>
      <c r="AU531" s="2">
        <v>43406</v>
      </c>
      <c r="AV531" s="5">
        <v>0.27430138865078835</v>
      </c>
      <c r="AW531" s="5">
        <v>0.10100000000000001</v>
      </c>
      <c r="AX531" s="5">
        <v>0.10199999999999999</v>
      </c>
      <c r="AY531" s="5">
        <v>9.7000000000000003E-2</v>
      </c>
      <c r="AZ531" s="5">
        <v>-1E-3</v>
      </c>
      <c r="BA531" s="5">
        <v>0.105</v>
      </c>
    </row>
    <row r="532" spans="1:53" x14ac:dyDescent="0.25">
      <c r="A532" s="2">
        <v>43409</v>
      </c>
      <c r="B532" s="5">
        <v>1</v>
      </c>
      <c r="C532" s="5">
        <f t="shared" si="162"/>
        <v>1.0373582999747264</v>
      </c>
      <c r="D532" s="5">
        <f t="shared" si="163"/>
        <v>1.0541099322838774</v>
      </c>
      <c r="E532" s="5">
        <f t="shared" si="164"/>
        <v>0.93480322670835325</v>
      </c>
      <c r="F532" s="5">
        <f t="shared" si="165"/>
        <v>0.89291893176018211</v>
      </c>
      <c r="G532" s="5">
        <f t="shared" si="166"/>
        <v>1.0469387714507148</v>
      </c>
      <c r="H532" s="7">
        <v>372</v>
      </c>
      <c r="I532" s="7"/>
      <c r="J532" s="2">
        <f t="shared" si="167"/>
        <v>43409</v>
      </c>
      <c r="K532" s="5">
        <v>1</v>
      </c>
      <c r="L532" s="5">
        <f>_xlfn.STDEV.S($AV503:$AV532)/_xlfn.STDEV.S(AW503:AW532)</f>
        <v>1.0131946521207174</v>
      </c>
      <c r="M532" s="5">
        <f>_xlfn.STDEV.S($AV503:$AV532)/_xlfn.STDEV.S(AY503:AY532)</f>
        <v>0.74123942494970718</v>
      </c>
      <c r="N532" s="5">
        <f>_xlfn.STDEV.S($AV503:$AV532)/_xlfn.STDEV.S(AZ503:AZ532)</f>
        <v>0.35160472276074267</v>
      </c>
      <c r="O532" s="7">
        <f t="shared" si="161"/>
        <v>372</v>
      </c>
      <c r="P532" s="7"/>
      <c r="Q532" s="2">
        <f t="shared" si="168"/>
        <v>43409</v>
      </c>
      <c r="R532" s="5">
        <v>0</v>
      </c>
      <c r="S532" s="5">
        <f t="array" ref="S532">((PRODUCT(1+$AV513:$AV532/100)-1)*100)-((PRODUCT(1+AW513:AW532/100)-1)*100)</f>
        <v>-0.21356082211408944</v>
      </c>
      <c r="T532" s="5">
        <f t="array" ref="T532">((PRODUCT(1+$AV513:$AV532/100)-1)*100)-((PRODUCT(1+AX513:AX532/100)-1)*100)</f>
        <v>-0.43336387169764512</v>
      </c>
      <c r="U532" s="5">
        <f t="array" ref="U532">((PRODUCT(1+$AV513:$AV532/100)-1)*100)-((PRODUCT(1+AY513:AY532/100)-1)*100)</f>
        <v>1.2740254988924393</v>
      </c>
      <c r="V532" s="7">
        <f t="shared" si="160"/>
        <v>372</v>
      </c>
      <c r="W532" s="7"/>
      <c r="X532" s="2">
        <f t="shared" si="169"/>
        <v>43409</v>
      </c>
      <c r="Y532" s="6">
        <f t="shared" si="169"/>
        <v>0</v>
      </c>
      <c r="Z532" s="6">
        <f t="shared" si="170"/>
        <v>0.99840418362113181</v>
      </c>
      <c r="AA532" s="6">
        <f>1+(($AV532-AY532)/100)</f>
        <v>0.99925418362113172</v>
      </c>
      <c r="AB532" s="7">
        <f>H532</f>
        <v>372</v>
      </c>
      <c r="AC532" s="5">
        <f t="shared" si="171"/>
        <v>0.9982841836211318</v>
      </c>
      <c r="AD532" s="5">
        <f t="shared" si="172"/>
        <v>0.99990418362113176</v>
      </c>
      <c r="AE532" s="5">
        <f t="shared" si="173"/>
        <v>0.99835418362113182</v>
      </c>
      <c r="AF532" s="2"/>
      <c r="AG532" s="5">
        <f t="shared" si="174"/>
        <v>114.91788769790509</v>
      </c>
      <c r="AH532" s="5">
        <f t="shared" si="175"/>
        <v>110.77935916713145</v>
      </c>
      <c r="AI532" s="5">
        <f t="shared" si="176"/>
        <v>109.01888330462775</v>
      </c>
      <c r="AJ532" s="5">
        <f t="shared" si="177"/>
        <v>122.93270328404419</v>
      </c>
      <c r="AK532" s="5">
        <f t="shared" si="178"/>
        <v>128.69912778237457</v>
      </c>
      <c r="AL532" s="5">
        <f t="shared" si="179"/>
        <v>109.7656241526584</v>
      </c>
      <c r="AN532" s="5">
        <f t="array" ref="AN532">(PRODUCT(1+AV523:AV532/100)-1)*100</f>
        <v>-0.75583864118895505</v>
      </c>
      <c r="AO532" s="5">
        <f t="array" ref="AO532">(PRODUCT(1+AW523:AW532/100)-1)*100</f>
        <v>-0.49158996353405593</v>
      </c>
      <c r="AP532" s="5">
        <f t="array" ref="AP532">(PRODUCT(1+AX523:AX532/100)-1)*100</f>
        <v>-0.31000742207120124</v>
      </c>
      <c r="AQ532" s="5">
        <f t="array" ref="AQ532">(PRODUCT(1+AY523:AY532/100)-1)*100</f>
        <v>-1.7251139304805152</v>
      </c>
      <c r="AR532" s="5">
        <f t="array" ref="AR532">(PRODUCT(1+AZ523:AZ532/100)-1)*100</f>
        <v>-3.8885874589729807</v>
      </c>
      <c r="AS532" s="5">
        <f t="array" ref="AS532">(PRODUCT(1+BA523:BA532/100)-1)*100</f>
        <v>-0.40077349154927777</v>
      </c>
      <c r="AU532" s="2">
        <v>43409</v>
      </c>
      <c r="AV532" s="5">
        <v>-0.10258163788682273</v>
      </c>
      <c r="AW532" s="5">
        <v>5.7000000000000002E-2</v>
      </c>
      <c r="AX532" s="5">
        <v>6.9000000000000006E-2</v>
      </c>
      <c r="AY532" s="5">
        <v>-2.8000000000000001E-2</v>
      </c>
      <c r="AZ532" s="5">
        <v>-9.2999999999999999E-2</v>
      </c>
      <c r="BA532" s="5">
        <v>6.2E-2</v>
      </c>
    </row>
    <row r="533" spans="1:53" x14ac:dyDescent="0.25">
      <c r="A533" s="2">
        <v>43410</v>
      </c>
      <c r="B533" s="5">
        <v>1</v>
      </c>
      <c r="C533" s="5">
        <f t="shared" si="162"/>
        <v>1.037517445095725</v>
      </c>
      <c r="D533" s="5">
        <f t="shared" si="163"/>
        <v>1.0542295257534864</v>
      </c>
      <c r="E533" s="5">
        <f t="shared" si="164"/>
        <v>0.93519885714599327</v>
      </c>
      <c r="F533" s="5">
        <f t="shared" si="165"/>
        <v>0.88987376563402387</v>
      </c>
      <c r="G533" s="5">
        <f t="shared" si="166"/>
        <v>1.0472249114946028</v>
      </c>
      <c r="H533" s="7">
        <v>368</v>
      </c>
      <c r="I533" s="7"/>
      <c r="J533" s="2">
        <f t="shared" si="167"/>
        <v>43410</v>
      </c>
      <c r="K533" s="5">
        <v>1</v>
      </c>
      <c r="L533" s="5">
        <f>_xlfn.STDEV.S($AV504:$AV533)/_xlfn.STDEV.S(AW504:AW533)</f>
        <v>1.0127794378930559</v>
      </c>
      <c r="M533" s="5">
        <f>_xlfn.STDEV.S($AV504:$AV533)/_xlfn.STDEV.S(AY504:AY533)</f>
        <v>0.74611411587704857</v>
      </c>
      <c r="N533" s="5">
        <f>_xlfn.STDEV.S($AV504:$AV533)/_xlfn.STDEV.S(AZ504:AZ533)</f>
        <v>0.34664839858548935</v>
      </c>
      <c r="O533" s="7">
        <f t="shared" si="161"/>
        <v>368</v>
      </c>
      <c r="P533" s="7"/>
      <c r="Q533" s="2">
        <f t="shared" si="168"/>
        <v>43410</v>
      </c>
      <c r="R533" s="5">
        <v>0</v>
      </c>
      <c r="S533" s="5">
        <f t="array" ref="S533">((PRODUCT(1+$AV514:$AV533/100)-1)*100)-((PRODUCT(1+AW514:AW533/100)-1)*100)</f>
        <v>-0.31173110873278231</v>
      </c>
      <c r="T533" s="5">
        <f t="array" ref="T533">((PRODUCT(1+$AV514:$AV533/100)-1)*100)-((PRODUCT(1+AX514:AX533/100)-1)*100)</f>
        <v>-0.54209696620801662</v>
      </c>
      <c r="U533" s="5">
        <f t="array" ref="U533">((PRODUCT(1+$AV514:$AV533/100)-1)*100)-((PRODUCT(1+AY514:AY533/100)-1)*100)</f>
        <v>1.2435376621842797</v>
      </c>
      <c r="V533" s="7">
        <f t="shared" si="160"/>
        <v>368</v>
      </c>
      <c r="W533" s="7"/>
      <c r="X533" s="2">
        <f t="shared" si="169"/>
        <v>43410</v>
      </c>
      <c r="Y533" s="6">
        <f t="shared" si="169"/>
        <v>0</v>
      </c>
      <c r="Z533" s="6">
        <f t="shared" si="170"/>
        <v>1.0001535871983569</v>
      </c>
      <c r="AA533" s="6">
        <f>1+(($AV533-AY533)/100)</f>
        <v>1.0004235871983569</v>
      </c>
      <c r="AB533" s="7">
        <f>H533</f>
        <v>368</v>
      </c>
      <c r="AC533" s="5">
        <f t="shared" si="171"/>
        <v>1.0001135871983571</v>
      </c>
      <c r="AD533" s="5">
        <f t="shared" si="172"/>
        <v>0.99657358719835698</v>
      </c>
      <c r="AE533" s="5">
        <f t="shared" si="173"/>
        <v>1.000273587198357</v>
      </c>
      <c r="AF533" s="2"/>
      <c r="AG533" s="5">
        <f t="shared" si="174"/>
        <v>115.06539482741634</v>
      </c>
      <c r="AH533" s="5">
        <f t="shared" si="175"/>
        <v>110.90453984299032</v>
      </c>
      <c r="AI533" s="5">
        <f t="shared" si="176"/>
        <v>109.14643539809416</v>
      </c>
      <c r="AJ533" s="5">
        <f t="shared" si="177"/>
        <v>123.03842540886848</v>
      </c>
      <c r="AK533" s="5">
        <f t="shared" si="178"/>
        <v>129.30530067422956</v>
      </c>
      <c r="AL533" s="5">
        <f t="shared" si="179"/>
        <v>109.87648743305259</v>
      </c>
      <c r="AN533" s="5">
        <f t="array" ref="AN533">(PRODUCT(1+AV524:AV533/100)-1)*100</f>
        <v>-0.5862361937128302</v>
      </c>
      <c r="AO533" s="5">
        <f t="array" ref="AO533">(PRODUCT(1+AW524:AW533/100)-1)*100</f>
        <v>-0.37814924168526609</v>
      </c>
      <c r="AP533" s="5">
        <f t="array" ref="AP533">(PRODUCT(1+AX524:AX533/100)-1)*100</f>
        <v>-0.18738137363744078</v>
      </c>
      <c r="AQ533" s="5">
        <f t="array" ref="AQ533">(PRODUCT(1+AY524:AY533/100)-1)*100</f>
        <v>-1.671079493817651</v>
      </c>
      <c r="AR533" s="5">
        <f t="array" ref="AR533">(PRODUCT(1+AZ524:AZ533/100)-1)*100</f>
        <v>-3.4136878541111915</v>
      </c>
      <c r="AS533" s="5">
        <f t="array" ref="AS533">(PRODUCT(1+BA524:BA533/100)-1)*100</f>
        <v>-0.30017827277574183</v>
      </c>
      <c r="AU533" s="2">
        <v>43410</v>
      </c>
      <c r="AV533" s="5">
        <v>0.12835871983569724</v>
      </c>
      <c r="AW533" s="5">
        <v>0.113</v>
      </c>
      <c r="AX533" s="5">
        <v>0.11700000000000001</v>
      </c>
      <c r="AY533" s="5">
        <v>8.5999999999999993E-2</v>
      </c>
      <c r="AZ533" s="5">
        <v>0.47099999999999997</v>
      </c>
      <c r="BA533" s="5">
        <v>0.10100000000000001</v>
      </c>
    </row>
    <row r="534" spans="1:53" x14ac:dyDescent="0.25">
      <c r="A534" s="2">
        <v>43411</v>
      </c>
      <c r="B534" s="5">
        <v>1</v>
      </c>
      <c r="C534" s="5">
        <f t="shared" si="162"/>
        <v>1.0364256835467927</v>
      </c>
      <c r="D534" s="5">
        <f t="shared" si="163"/>
        <v>1.0530991762454991</v>
      </c>
      <c r="E534" s="5">
        <f t="shared" si="164"/>
        <v>0.93434520025002255</v>
      </c>
      <c r="F534" s="5">
        <f t="shared" si="165"/>
        <v>0.89108767075658102</v>
      </c>
      <c r="G534" s="5">
        <f t="shared" si="166"/>
        <v>1.0460394896077929</v>
      </c>
      <c r="H534" s="7">
        <v>360</v>
      </c>
      <c r="I534" s="7"/>
      <c r="J534" s="2">
        <f t="shared" si="167"/>
        <v>43411</v>
      </c>
      <c r="K534" s="5">
        <v>1</v>
      </c>
      <c r="L534" s="5">
        <f>_xlfn.STDEV.S($AV505:$AV534)/_xlfn.STDEV.S(AW505:AW534)</f>
        <v>0.98578881668773177</v>
      </c>
      <c r="M534" s="5">
        <f>_xlfn.STDEV.S($AV505:$AV534)/_xlfn.STDEV.S(AY505:AY534)</f>
        <v>0.73915117546622167</v>
      </c>
      <c r="N534" s="5">
        <f>_xlfn.STDEV.S($AV505:$AV534)/_xlfn.STDEV.S(AZ505:AZ534)</f>
        <v>0.35366240787669267</v>
      </c>
      <c r="O534" s="7">
        <f t="shared" si="161"/>
        <v>360</v>
      </c>
      <c r="P534" s="7"/>
      <c r="Q534" s="2">
        <f t="shared" si="168"/>
        <v>43411</v>
      </c>
      <c r="R534" s="5">
        <v>0</v>
      </c>
      <c r="S534" s="5">
        <f t="array" ref="S534">((PRODUCT(1+$AV515:$AV534/100)-1)*100)-((PRODUCT(1+AW515:AW534/100)-1)*100)</f>
        <v>-0.38130329487594539</v>
      </c>
      <c r="T534" s="5">
        <f t="array" ref="T534">((PRODUCT(1+$AV515:$AV534/100)-1)*100)-((PRODUCT(1+AX515:AX534/100)-1)*100)</f>
        <v>-0.62204650324683142</v>
      </c>
      <c r="U534" s="5">
        <f t="array" ref="U534">((PRODUCT(1+$AV515:$AV534/100)-1)*100)-((PRODUCT(1+AY515:AY534/100)-1)*100)</f>
        <v>1.2431317171243017</v>
      </c>
      <c r="V534" s="7">
        <f t="shared" ref="V534:V545" si="180">H534</f>
        <v>360</v>
      </c>
      <c r="W534" s="7"/>
      <c r="X534" s="2">
        <f t="shared" si="169"/>
        <v>43411</v>
      </c>
      <c r="Y534" s="6">
        <f t="shared" si="169"/>
        <v>0</v>
      </c>
      <c r="Z534" s="6">
        <f t="shared" si="170"/>
        <v>0.99894471840013677</v>
      </c>
      <c r="AA534" s="6">
        <f>1+(($AV534-AY534)/100)</f>
        <v>0.9990847184001368</v>
      </c>
      <c r="AB534" s="7">
        <f>H534</f>
        <v>360</v>
      </c>
      <c r="AC534" s="5">
        <f t="shared" si="171"/>
        <v>0.99892471840013675</v>
      </c>
      <c r="AD534" s="5">
        <f t="shared" si="172"/>
        <v>1.0013647184001369</v>
      </c>
      <c r="AE534" s="5">
        <f t="shared" si="173"/>
        <v>0.9988647184001368</v>
      </c>
      <c r="AF534" s="2"/>
      <c r="AG534" s="5">
        <f t="shared" si="174"/>
        <v>115.2719048087321</v>
      </c>
      <c r="AH534" s="5">
        <f t="shared" si="175"/>
        <v>111.22061778154284</v>
      </c>
      <c r="AI534" s="5">
        <f t="shared" si="176"/>
        <v>109.45968566768667</v>
      </c>
      <c r="AJ534" s="5">
        <f t="shared" si="177"/>
        <v>123.37185954172651</v>
      </c>
      <c r="AK534" s="5">
        <f t="shared" si="178"/>
        <v>129.36090195351946</v>
      </c>
      <c r="AL534" s="5">
        <f t="shared" si="179"/>
        <v>110.19842554123144</v>
      </c>
      <c r="AN534" s="5">
        <f t="array" ref="AN534">(PRODUCT(1+AV525:AV534/100)-1)*100</f>
        <v>-5.9681132236333312E-2</v>
      </c>
      <c r="AO534" s="5">
        <f t="array" ref="AO534">(PRODUCT(1+AW525:AW534/100)-1)*100</f>
        <v>0.23957080375243134</v>
      </c>
      <c r="AP534" s="5">
        <f t="array" ref="AP534">(PRODUCT(1+AX525:AX534/100)-1)*100</f>
        <v>0.41639665525079472</v>
      </c>
      <c r="AQ534" s="5">
        <f t="array" ref="AQ534">(PRODUCT(1+AY525:AY534/100)-1)*100</f>
        <v>-0.96190784732343992</v>
      </c>
      <c r="AR534" s="5">
        <f t="array" ref="AR534">(PRODUCT(1+AZ525:AZ534/100)-1)*100</f>
        <v>-2.4532655009070092</v>
      </c>
      <c r="AS534" s="5">
        <f t="array" ref="AS534">(PRODUCT(1+BA525:BA534/100)-1)*100</f>
        <v>0.30992466607648872</v>
      </c>
      <c r="AU534" s="2">
        <v>43411</v>
      </c>
      <c r="AV534" s="5">
        <v>0.17947184001367855</v>
      </c>
      <c r="AW534" s="5">
        <v>0.28499999999999998</v>
      </c>
      <c r="AX534" s="5">
        <v>0.28699999999999998</v>
      </c>
      <c r="AY534" s="5">
        <v>0.27100000000000002</v>
      </c>
      <c r="AZ534" s="5">
        <v>4.2999999999999997E-2</v>
      </c>
      <c r="BA534" s="5">
        <v>0.29299999999999998</v>
      </c>
    </row>
    <row r="535" spans="1:53" x14ac:dyDescent="0.25">
      <c r="A535" s="2">
        <v>43412</v>
      </c>
      <c r="B535" s="5">
        <v>1</v>
      </c>
      <c r="C535" s="5">
        <f t="shared" si="162"/>
        <v>1.0363026528757098</v>
      </c>
      <c r="D535" s="5">
        <f t="shared" si="163"/>
        <v>1.0526585139650395</v>
      </c>
      <c r="E535" s="5">
        <f t="shared" si="164"/>
        <v>0.93626504822066459</v>
      </c>
      <c r="F535" s="5">
        <f t="shared" si="165"/>
        <v>0.89472010313545292</v>
      </c>
      <c r="G535" s="5">
        <f t="shared" si="166"/>
        <v>1.0457585260587852</v>
      </c>
      <c r="H535" s="7">
        <v>357</v>
      </c>
      <c r="I535" s="7"/>
      <c r="J535" s="2">
        <f t="shared" si="167"/>
        <v>43412</v>
      </c>
      <c r="K535" s="5">
        <v>1</v>
      </c>
      <c r="L535" s="5">
        <f>_xlfn.STDEV.S($AV506:$AV535)/_xlfn.STDEV.S(AW506:AW535)</f>
        <v>0.98424536814781416</v>
      </c>
      <c r="M535" s="5">
        <f>_xlfn.STDEV.S($AV506:$AV535)/_xlfn.STDEV.S(AY506:AY535)</f>
        <v>0.74589117389685089</v>
      </c>
      <c r="N535" s="5">
        <f>_xlfn.STDEV.S($AV506:$AV535)/_xlfn.STDEV.S(AZ506:AZ535)</f>
        <v>0.35451104518090598</v>
      </c>
      <c r="O535" s="7">
        <f t="shared" si="161"/>
        <v>357</v>
      </c>
      <c r="P535" s="7"/>
      <c r="Q535" s="2">
        <f t="shared" si="168"/>
        <v>43412</v>
      </c>
      <c r="R535" s="5">
        <v>0</v>
      </c>
      <c r="S535" s="5">
        <f t="array" ref="S535">((PRODUCT(1+$AV516:$AV535/100)-1)*100)-((PRODUCT(1+AW516:AW535/100)-1)*100)</f>
        <v>-0.59342436874753046</v>
      </c>
      <c r="T535" s="5">
        <f t="array" ref="T535">((PRODUCT(1+$AV516:$AV535/100)-1)*100)-((PRODUCT(1+AX516:AX535/100)-1)*100)</f>
        <v>-0.85012067235140654</v>
      </c>
      <c r="U535" s="5">
        <f t="array" ref="U535">((PRODUCT(1+$AV516:$AV535/100)-1)*100)-((PRODUCT(1+AY516:AY535/100)-1)*100)</f>
        <v>1.1484819553642334</v>
      </c>
      <c r="V535" s="7">
        <f t="shared" si="180"/>
        <v>357</v>
      </c>
      <c r="W535" s="7"/>
      <c r="X535" s="2">
        <f t="shared" si="169"/>
        <v>43412</v>
      </c>
      <c r="Y535" s="6">
        <f t="shared" si="169"/>
        <v>0</v>
      </c>
      <c r="Z535" s="6">
        <f t="shared" si="170"/>
        <v>0.99988123869646828</v>
      </c>
      <c r="AA535" s="6">
        <f>1+(($AV535-AY535)/100)</f>
        <v>1.0020512386964684</v>
      </c>
      <c r="AB535" s="7">
        <f>H535</f>
        <v>357</v>
      </c>
      <c r="AC535" s="5">
        <f t="shared" si="171"/>
        <v>0.99958123869646831</v>
      </c>
      <c r="AD535" s="5">
        <f t="shared" si="172"/>
        <v>1.0040612386964682</v>
      </c>
      <c r="AE535" s="5">
        <f t="shared" si="173"/>
        <v>0.99973123869646829</v>
      </c>
      <c r="AF535" s="2"/>
      <c r="AG535" s="5">
        <f t="shared" si="174"/>
        <v>115.31124004326846</v>
      </c>
      <c r="AH535" s="5">
        <f t="shared" si="175"/>
        <v>111.27177926572234</v>
      </c>
      <c r="AI535" s="5">
        <f t="shared" si="176"/>
        <v>109.54287502879413</v>
      </c>
      <c r="AJ535" s="5">
        <f t="shared" si="177"/>
        <v>123.16089366191015</v>
      </c>
      <c r="AK535" s="5">
        <f t="shared" si="178"/>
        <v>128.87967939825236</v>
      </c>
      <c r="AL535" s="5">
        <f t="shared" si="179"/>
        <v>110.26564658081159</v>
      </c>
      <c r="AN535" s="5">
        <f t="array" ref="AN535">(PRODUCT(1+AV526:AV535/100)-1)*100</f>
        <v>-9.3720712277400864E-2</v>
      </c>
      <c r="AO535" s="5">
        <f t="array" ref="AO535">(PRODUCT(1+AW526:AW535/100)-1)*100</f>
        <v>0.22454403446114934</v>
      </c>
      <c r="AP535" s="5">
        <f t="array" ref="AP535">(PRODUCT(1+AX526:AX535/100)-1)*100</f>
        <v>0.4174000666588018</v>
      </c>
      <c r="AQ535" s="5">
        <f t="array" ref="AQ535">(PRODUCT(1+AY526:AY535/100)-1)*100</f>
        <v>-1.0946680120689778</v>
      </c>
      <c r="AR535" s="5">
        <f t="array" ref="AR535">(PRODUCT(1+AZ526:AZ535/100)-1)*100</f>
        <v>-2.6350405286268974</v>
      </c>
      <c r="AS535" s="5">
        <f t="array" ref="AS535">(PRODUCT(1+BA526:BA535/100)-1)*100</f>
        <v>0.30391010035555333</v>
      </c>
      <c r="AU535" s="2">
        <v>43412</v>
      </c>
      <c r="AV535" s="5">
        <v>3.4123869646829341E-2</v>
      </c>
      <c r="AW535" s="5">
        <v>4.5999999999999999E-2</v>
      </c>
      <c r="AX535" s="5">
        <v>7.5999999999999998E-2</v>
      </c>
      <c r="AY535" s="5">
        <v>-0.17100000000000001</v>
      </c>
      <c r="AZ535" s="5">
        <v>-0.372</v>
      </c>
      <c r="BA535" s="5">
        <v>6.0999999999999999E-2</v>
      </c>
    </row>
    <row r="536" spans="1:53" x14ac:dyDescent="0.25">
      <c r="A536" s="2">
        <v>43413</v>
      </c>
      <c r="B536" s="5">
        <v>1</v>
      </c>
      <c r="C536" s="5">
        <f t="shared" si="162"/>
        <v>1.0378600391916111</v>
      </c>
      <c r="D536" s="5">
        <f t="shared" si="163"/>
        <v>1.053965357121267</v>
      </c>
      <c r="E536" s="5">
        <f t="shared" si="164"/>
        <v>0.93951144459638325</v>
      </c>
      <c r="F536" s="5">
        <f t="shared" si="165"/>
        <v>0.90535431582577308</v>
      </c>
      <c r="G536" s="5">
        <f t="shared" si="166"/>
        <v>1.0469622256095643</v>
      </c>
      <c r="H536" s="7">
        <v>371</v>
      </c>
      <c r="I536" s="7"/>
      <c r="J536" s="2">
        <f t="shared" si="167"/>
        <v>43413</v>
      </c>
      <c r="K536" s="5">
        <v>1</v>
      </c>
      <c r="L536" s="5">
        <f>_xlfn.STDEV.S($AV507:$AV536)/_xlfn.STDEV.S(AW507:AW536)</f>
        <v>0.95346792093148869</v>
      </c>
      <c r="M536" s="5">
        <f>_xlfn.STDEV.S($AV507:$AV536)/_xlfn.STDEV.S(AY507:AY536)</f>
        <v>0.71854149406193413</v>
      </c>
      <c r="N536" s="5">
        <f>_xlfn.STDEV.S($AV507:$AV536)/_xlfn.STDEV.S(AZ507:AZ536)</f>
        <v>0.33454471663327184</v>
      </c>
      <c r="O536" s="7">
        <f t="shared" si="161"/>
        <v>371</v>
      </c>
      <c r="P536" s="7"/>
      <c r="Q536" s="2">
        <f t="shared" si="168"/>
        <v>43413</v>
      </c>
      <c r="R536" s="5">
        <v>0</v>
      </c>
      <c r="S536" s="5">
        <f t="array" ref="S536">((PRODUCT(1+$AV517:$AV536/100)-1)*100)-((PRODUCT(1+AW517:AW536/100)-1)*100)</f>
        <v>-3.0733479212619041E-2</v>
      </c>
      <c r="T536" s="5">
        <f t="array" ref="T536">((PRODUCT(1+$AV517:$AV536/100)-1)*100)-((PRODUCT(1+AX517:AX536/100)-1)*100)</f>
        <v>-0.28350461719176545</v>
      </c>
      <c r="U536" s="5">
        <f t="array" ref="U536">((PRODUCT(1+$AV517:$AV536/100)-1)*100)-((PRODUCT(1+AY517:AY536/100)-1)*100)</f>
        <v>1.7059081699868806</v>
      </c>
      <c r="V536" s="7">
        <f t="shared" si="180"/>
        <v>371</v>
      </c>
      <c r="W536" s="7"/>
      <c r="X536" s="2">
        <f t="shared" si="169"/>
        <v>43413</v>
      </c>
      <c r="Y536" s="6">
        <f t="shared" si="169"/>
        <v>0</v>
      </c>
      <c r="Z536" s="6">
        <f t="shared" si="170"/>
        <v>1.0014968633805219</v>
      </c>
      <c r="AA536" s="6">
        <f>1+(($AV536-AY536)/100)</f>
        <v>1.0034468633805218</v>
      </c>
      <c r="AB536" s="7">
        <f>H536</f>
        <v>371</v>
      </c>
      <c r="AC536" s="5">
        <f t="shared" si="171"/>
        <v>1.001236863380522</v>
      </c>
      <c r="AD536" s="5">
        <f t="shared" si="172"/>
        <v>1.0117168633805218</v>
      </c>
      <c r="AE536" s="5">
        <f t="shared" si="173"/>
        <v>1.0011468633805218</v>
      </c>
      <c r="AF536" s="2"/>
      <c r="AG536" s="5">
        <f t="shared" si="174"/>
        <v>115.02605959288002</v>
      </c>
      <c r="AH536" s="5">
        <f t="shared" si="175"/>
        <v>110.83003030203743</v>
      </c>
      <c r="AI536" s="5">
        <f t="shared" si="176"/>
        <v>109.1364709624373</v>
      </c>
      <c r="AJ536" s="5">
        <f t="shared" si="177"/>
        <v>122.43178117143164</v>
      </c>
      <c r="AK536" s="5">
        <f t="shared" si="178"/>
        <v>127.05087674759116</v>
      </c>
      <c r="AL536" s="5">
        <f t="shared" si="179"/>
        <v>109.86648494018905</v>
      </c>
      <c r="AN536" s="5">
        <f t="array" ref="AN536">(PRODUCT(1+AV527:AV536/100)-1)*100</f>
        <v>-5.980861244020419E-2</v>
      </c>
      <c r="AO536" s="5">
        <f t="array" ref="AO536">(PRODUCT(1+AW527:AW536/100)-1)*100</f>
        <v>2.6706006657639669E-2</v>
      </c>
      <c r="AP536" s="5">
        <f t="array" ref="AP536">(PRODUCT(1+AX527:AX536/100)-1)*100</f>
        <v>0.21722513965169998</v>
      </c>
      <c r="AQ536" s="5">
        <f t="array" ref="AQ536">(PRODUCT(1+AY527:AY536/100)-1)*100</f>
        <v>-1.2942480874595041</v>
      </c>
      <c r="AR536" s="5">
        <f t="array" ref="AR536">(PRODUCT(1+AZ527:AZ536/100)-1)*100</f>
        <v>-3.2698928765324986</v>
      </c>
      <c r="AS536" s="5">
        <f t="array" ref="AS536">(PRODUCT(1+BA527:BA536/100)-1)*100</f>
        <v>0.12704625182067275</v>
      </c>
      <c r="AU536" s="2">
        <v>43413</v>
      </c>
      <c r="AV536" s="5">
        <v>-0.24731366194781224</v>
      </c>
      <c r="AW536" s="5">
        <v>-0.39700000000000002</v>
      </c>
      <c r="AX536" s="5">
        <v>-0.371</v>
      </c>
      <c r="AY536" s="5">
        <v>-0.59199999999999997</v>
      </c>
      <c r="AZ536" s="5">
        <v>-1.419</v>
      </c>
      <c r="BA536" s="5">
        <v>-0.36199999999999999</v>
      </c>
    </row>
    <row r="537" spans="1:53" x14ac:dyDescent="0.25">
      <c r="A537" s="2">
        <v>43417</v>
      </c>
      <c r="B537" s="5">
        <v>1</v>
      </c>
      <c r="C537" s="5">
        <f t="shared" si="162"/>
        <v>1.0376378937553157</v>
      </c>
      <c r="D537" s="5">
        <f t="shared" si="163"/>
        <v>1.0533270436475772</v>
      </c>
      <c r="E537" s="5">
        <f t="shared" si="164"/>
        <v>0.94199814976363949</v>
      </c>
      <c r="F537" s="5">
        <f t="shared" si="165"/>
        <v>0.9111012631580776</v>
      </c>
      <c r="G537" s="5">
        <f t="shared" si="166"/>
        <v>1.0465068225220853</v>
      </c>
      <c r="H537" s="7">
        <v>389</v>
      </c>
      <c r="I537" s="7"/>
      <c r="J537" s="2">
        <f t="shared" si="167"/>
        <v>43417</v>
      </c>
      <c r="K537" s="5">
        <v>1</v>
      </c>
      <c r="L537" s="5">
        <f>_xlfn.STDEV.S($AV508:$AV537)/_xlfn.STDEV.S(AW508:AW537)</f>
        <v>0.96964045921426456</v>
      </c>
      <c r="M537" s="5">
        <f>_xlfn.STDEV.S($AV508:$AV537)/_xlfn.STDEV.S(AY508:AY537)</f>
        <v>0.71632937002823938</v>
      </c>
      <c r="N537" s="5">
        <f>_xlfn.STDEV.S($AV508:$AV537)/_xlfn.STDEV.S(AZ508:AZ537)</f>
        <v>0.35189131167790338</v>
      </c>
      <c r="O537" s="7">
        <f t="shared" si="161"/>
        <v>389</v>
      </c>
      <c r="P537" s="7"/>
      <c r="Q537" s="2">
        <f t="shared" si="168"/>
        <v>43417</v>
      </c>
      <c r="R537" s="5">
        <v>0</v>
      </c>
      <c r="S537" s="5">
        <f t="array" ref="S537">((PRODUCT(1+$AV518:$AV537/100)-1)*100)-((PRODUCT(1+AW518:AW537/100)-1)*100)</f>
        <v>-0.22790264323204745</v>
      </c>
      <c r="T537" s="5">
        <f t="array" ref="T537">((PRODUCT(1+$AV518:$AV537/100)-1)*100)-((PRODUCT(1+AX518:AX537/100)-1)*100)</f>
        <v>-0.51699230360028325</v>
      </c>
      <c r="U537" s="5">
        <f t="array" ref="U537">((PRODUCT(1+$AV518:$AV537/100)-1)*100)-((PRODUCT(1+AY518:AY537/100)-1)*100)</f>
        <v>1.7715692469517319</v>
      </c>
      <c r="V537" s="7">
        <f t="shared" si="180"/>
        <v>389</v>
      </c>
      <c r="W537" s="7"/>
      <c r="X537" s="2">
        <f t="shared" si="169"/>
        <v>43417</v>
      </c>
      <c r="Y537" s="6">
        <f t="shared" si="169"/>
        <v>0</v>
      </c>
      <c r="Z537" s="6">
        <f t="shared" si="170"/>
        <v>0.9997869556296487</v>
      </c>
      <c r="AA537" s="6">
        <f>1+(($AV537-AY537)/100)</f>
        <v>1.0026269556296488</v>
      </c>
      <c r="AB537" s="7">
        <f>H537</f>
        <v>389</v>
      </c>
      <c r="AC537" s="5">
        <f t="shared" si="171"/>
        <v>0.9993969556296487</v>
      </c>
      <c r="AD537" s="5">
        <f t="shared" si="172"/>
        <v>1.0062769556296487</v>
      </c>
      <c r="AE537" s="5">
        <f t="shared" si="173"/>
        <v>0.9995669556296487</v>
      </c>
      <c r="AF537" s="2"/>
      <c r="AG537" s="5">
        <f t="shared" si="174"/>
        <v>114.46553250073724</v>
      </c>
      <c r="AH537" s="5">
        <f t="shared" si="175"/>
        <v>110.31356236082993</v>
      </c>
      <c r="AI537" s="5">
        <f t="shared" si="176"/>
        <v>108.67045823142769</v>
      </c>
      <c r="AJ537" s="5">
        <f t="shared" si="177"/>
        <v>121.51354281264591</v>
      </c>
      <c r="AK537" s="5">
        <f t="shared" si="178"/>
        <v>125.63425947185551</v>
      </c>
      <c r="AL537" s="5">
        <f t="shared" si="179"/>
        <v>109.37867774705461</v>
      </c>
      <c r="AN537" s="5">
        <f t="array" ref="AN537">(PRODUCT(1+AV528:AV537/100)-1)*100</f>
        <v>-0.41067761806982128</v>
      </c>
      <c r="AO537" s="5">
        <f t="array" ref="AO537">(PRODUCT(1+AW528:AW537/100)-1)*100</f>
        <v>-0.18589060547129499</v>
      </c>
      <c r="AP537" s="5">
        <f t="array" ref="AP537">(PRODUCT(1+AX528:AX537/100)-1)*100</f>
        <v>1.6334668001771746E-2</v>
      </c>
      <c r="AQ537" s="5">
        <f t="array" ref="AQ537">(PRODUCT(1+AY528:AY537/100)-1)*100</f>
        <v>-1.6045531239552213</v>
      </c>
      <c r="AR537" s="5">
        <f t="array" ref="AR537">(PRODUCT(1+AZ528:AZ537/100)-1)*100</f>
        <v>-3.165111230192108</v>
      </c>
      <c r="AS537" s="5">
        <f t="array" ref="AS537">(PRODUCT(1+BA528:BA537/100)-1)*100</f>
        <v>-8.872100463805932E-2</v>
      </c>
      <c r="AU537" s="2">
        <v>43417</v>
      </c>
      <c r="AV537" s="5">
        <v>-0.48730443703512982</v>
      </c>
      <c r="AW537" s="5">
        <v>-0.46600000000000003</v>
      </c>
      <c r="AX537" s="5">
        <v>-0.42699999999999999</v>
      </c>
      <c r="AY537" s="5">
        <v>-0.75</v>
      </c>
      <c r="AZ537" s="5">
        <v>-1.115</v>
      </c>
      <c r="BA537" s="5">
        <v>-0.44400000000000001</v>
      </c>
    </row>
    <row r="538" spans="1:53" x14ac:dyDescent="0.25">
      <c r="A538" s="2">
        <v>43418</v>
      </c>
      <c r="B538" s="5">
        <v>1</v>
      </c>
      <c r="C538" s="5">
        <f t="shared" si="162"/>
        <v>1.038920842479194</v>
      </c>
      <c r="D538" s="5">
        <f t="shared" si="163"/>
        <v>1.0543543288019623</v>
      </c>
      <c r="E538" s="5">
        <f t="shared" si="164"/>
        <v>0.94495487002626466</v>
      </c>
      <c r="F538" s="5">
        <f t="shared" si="165"/>
        <v>0.91743807070739702</v>
      </c>
      <c r="G538" s="5">
        <f t="shared" si="166"/>
        <v>1.0475905082280226</v>
      </c>
      <c r="H538" s="7">
        <v>399</v>
      </c>
      <c r="I538" s="7"/>
      <c r="J538" s="2">
        <f t="shared" si="167"/>
        <v>43418</v>
      </c>
      <c r="K538" s="5">
        <v>1</v>
      </c>
      <c r="L538" s="5">
        <f>_xlfn.STDEV.S($AV509:$AV538)/_xlfn.STDEV.S(AW509:AW538)</f>
        <v>0.94214335585155973</v>
      </c>
      <c r="M538" s="5">
        <f>_xlfn.STDEV.S($AV509:$AV538)/_xlfn.STDEV.S(AY509:AY538)</f>
        <v>0.69553048914295001</v>
      </c>
      <c r="N538" s="5">
        <f>_xlfn.STDEV.S($AV509:$AV538)/_xlfn.STDEV.S(AZ509:AZ538)</f>
        <v>0.34447893881650665</v>
      </c>
      <c r="O538" s="7">
        <f t="shared" si="161"/>
        <v>399</v>
      </c>
      <c r="P538" s="7"/>
      <c r="Q538" s="2">
        <f t="shared" si="168"/>
        <v>43418</v>
      </c>
      <c r="R538" s="5">
        <v>0</v>
      </c>
      <c r="S538" s="5">
        <f t="array" ref="S538">((PRODUCT(1+$AV519:$AV538/100)-1)*100)-((PRODUCT(1+AW519:AW538/100)-1)*100)</f>
        <v>6.7056437081391973E-2</v>
      </c>
      <c r="T538" s="5">
        <f t="array" ref="T538">((PRODUCT(1+$AV519:$AV538/100)-1)*100)-((PRODUCT(1+AX519:AX538/100)-1)*100)</f>
        <v>-0.23967608607017299</v>
      </c>
      <c r="U538" s="5">
        <f t="array" ref="U538">((PRODUCT(1+$AV519:$AV538/100)-1)*100)-((PRODUCT(1+AY519:AY538/100)-1)*100)</f>
        <v>2.1910537365235849</v>
      </c>
      <c r="V538" s="7">
        <f t="shared" si="180"/>
        <v>399</v>
      </c>
      <c r="W538" s="7"/>
      <c r="X538" s="2">
        <f t="shared" si="169"/>
        <v>43418</v>
      </c>
      <c r="Y538" s="6">
        <f t="shared" si="169"/>
        <v>0</v>
      </c>
      <c r="Z538" s="6">
        <f t="shared" si="170"/>
        <v>1.0012322336769759</v>
      </c>
      <c r="AA538" s="6">
        <f>1+(($AV538-AY538)/100)</f>
        <v>1.0031222336769761</v>
      </c>
      <c r="AB538" s="7">
        <f>H538</f>
        <v>399</v>
      </c>
      <c r="AC538" s="5">
        <f t="shared" si="171"/>
        <v>1.000972233676976</v>
      </c>
      <c r="AD538" s="5">
        <f t="shared" si="172"/>
        <v>1.0068922336769759</v>
      </c>
      <c r="AE538" s="5">
        <f t="shared" si="173"/>
        <v>1.0010322336769759</v>
      </c>
      <c r="AF538" s="2"/>
      <c r="AG538" s="5">
        <f t="shared" si="174"/>
        <v>114.21968728488514</v>
      </c>
      <c r="AH538" s="5">
        <f t="shared" si="175"/>
        <v>109.94070252005032</v>
      </c>
      <c r="AI538" s="5">
        <f t="shared" si="176"/>
        <v>108.33140640174564</v>
      </c>
      <c r="AJ538" s="5">
        <f t="shared" si="177"/>
        <v>120.87316644202326</v>
      </c>
      <c r="AK538" s="5">
        <f t="shared" si="178"/>
        <v>124.49852576622993</v>
      </c>
      <c r="AL538" s="5">
        <f t="shared" si="179"/>
        <v>109.03085355181898</v>
      </c>
      <c r="AN538" s="5">
        <f t="array" ref="AN538">(PRODUCT(1+AV529:AV538/100)-1)*100</f>
        <v>-0.53947593766057178</v>
      </c>
      <c r="AO538" s="5">
        <f t="array" ref="AO538">(PRODUCT(1+AW529:AW538/100)-1)*100</f>
        <v>-0.56701280958859623</v>
      </c>
      <c r="AP538" s="5">
        <f t="array" ref="AP538">(PRODUCT(1+AX529:AX538/100)-1)*100</f>
        <v>-0.36844732961178739</v>
      </c>
      <c r="AQ538" s="5">
        <f t="array" ref="AQ538">(PRODUCT(1+AY529:AY538/100)-1)*100</f>
        <v>-1.9711524152355886</v>
      </c>
      <c r="AR538" s="5">
        <f t="array" ref="AR538">(PRODUCT(1+AZ529:AZ538/100)-1)*100</f>
        <v>-4.2492352917351877</v>
      </c>
      <c r="AS538" s="5">
        <f t="array" ref="AS538">(PRODUCT(1+BA529:BA538/100)-1)*100</f>
        <v>-0.4452652184080752</v>
      </c>
      <c r="AU538" s="2">
        <v>43418</v>
      </c>
      <c r="AV538" s="5">
        <v>-0.21477663230240474</v>
      </c>
      <c r="AW538" s="5">
        <v>-0.33800000000000002</v>
      </c>
      <c r="AX538" s="5">
        <v>-0.312</v>
      </c>
      <c r="AY538" s="5">
        <v>-0.52700000000000002</v>
      </c>
      <c r="AZ538" s="5">
        <v>-0.90400000000000003</v>
      </c>
      <c r="BA538" s="5">
        <v>-0.318</v>
      </c>
    </row>
    <row r="539" spans="1:53" x14ac:dyDescent="0.25">
      <c r="A539" s="2">
        <v>43419</v>
      </c>
      <c r="B539" s="5">
        <v>1</v>
      </c>
      <c r="C539" s="5">
        <f t="shared" si="162"/>
        <v>1.0392230022487345</v>
      </c>
      <c r="D539" s="5">
        <f t="shared" si="163"/>
        <v>1.0542374824010798</v>
      </c>
      <c r="E539" s="5">
        <f t="shared" si="164"/>
        <v>0.94803835062591457</v>
      </c>
      <c r="F539" s="5">
        <f t="shared" si="165"/>
        <v>0.93061149622745321</v>
      </c>
      <c r="G539" s="5">
        <f t="shared" si="166"/>
        <v>1.0474008099898713</v>
      </c>
      <c r="H539" s="7">
        <v>411</v>
      </c>
      <c r="I539" s="7"/>
      <c r="J539" s="2">
        <f t="shared" si="167"/>
        <v>43419</v>
      </c>
      <c r="K539" s="5">
        <v>1</v>
      </c>
      <c r="L539" s="5">
        <f>_xlfn.STDEV.S($AV510:$AV539)/_xlfn.STDEV.S(AW510:AW539)</f>
        <v>0.9535957748083479</v>
      </c>
      <c r="M539" s="5">
        <f>_xlfn.STDEV.S($AV510:$AV539)/_xlfn.STDEV.S(AY510:AY539)</f>
        <v>0.6986392193194243</v>
      </c>
      <c r="N539" s="5">
        <f>_xlfn.STDEV.S($AV510:$AV539)/_xlfn.STDEV.S(AZ510:AZ539)</f>
        <v>0.33421029983913719</v>
      </c>
      <c r="O539" s="7">
        <f t="shared" si="161"/>
        <v>411</v>
      </c>
      <c r="P539" s="7"/>
      <c r="Q539" s="2">
        <f t="shared" si="168"/>
        <v>43419</v>
      </c>
      <c r="R539" s="5">
        <v>0</v>
      </c>
      <c r="S539" s="5">
        <f t="array" ref="S539">((PRODUCT(1+$AV520:$AV539/100)-1)*100)-((PRODUCT(1+AW520:AW539/100)-1)*100)</f>
        <v>0.19815792702297941</v>
      </c>
      <c r="T539" s="5">
        <f t="array" ref="T539">((PRODUCT(1+$AV520:$AV539/100)-1)*100)-((PRODUCT(1+AX520:AX539/100)-1)*100)</f>
        <v>-0.14132563434006151</v>
      </c>
      <c r="U539" s="5">
        <f t="array" ref="U539">((PRODUCT(1+$AV520:$AV539/100)-1)*100)-((PRODUCT(1+AY520:AY539/100)-1)*100)</f>
        <v>2.5639654002830192</v>
      </c>
      <c r="V539" s="7">
        <f t="shared" si="180"/>
        <v>411</v>
      </c>
      <c r="W539" s="7"/>
      <c r="X539" s="2">
        <f t="shared" si="169"/>
        <v>43419</v>
      </c>
      <c r="Y539" s="6">
        <f t="shared" si="169"/>
        <v>0</v>
      </c>
      <c r="Z539" s="6">
        <f t="shared" si="170"/>
        <v>1.0002896039603959</v>
      </c>
      <c r="AA539" s="6">
        <f>1+(($AV539-AY539)/100)</f>
        <v>1.0032396039603959</v>
      </c>
      <c r="AB539" s="7">
        <f>H539</f>
        <v>411</v>
      </c>
      <c r="AC539" s="5">
        <f t="shared" si="171"/>
        <v>0.99988960396039595</v>
      </c>
      <c r="AD539" s="5">
        <f t="shared" si="172"/>
        <v>1.014099603960396</v>
      </c>
      <c r="AE539" s="5">
        <f t="shared" si="173"/>
        <v>0.99981960396039593</v>
      </c>
      <c r="AF539" s="2"/>
      <c r="AG539" s="5">
        <f t="shared" si="174"/>
        <v>113.76733208771726</v>
      </c>
      <c r="AH539" s="5">
        <f t="shared" si="175"/>
        <v>109.47345453434011</v>
      </c>
      <c r="AI539" s="5">
        <f t="shared" si="176"/>
        <v>107.91433048709892</v>
      </c>
      <c r="AJ539" s="5">
        <f t="shared" si="177"/>
        <v>120.0028796436407</v>
      </c>
      <c r="AK539" s="5">
        <f t="shared" si="178"/>
        <v>122.25008239089182</v>
      </c>
      <c r="AL539" s="5">
        <f t="shared" si="179"/>
        <v>108.6187169253931</v>
      </c>
      <c r="AN539" s="5">
        <f t="array" ref="AN539">(PRODUCT(1+AV530:AV539/100)-1)*100</f>
        <v>-0.72084441774653563</v>
      </c>
      <c r="AO539" s="5">
        <f t="array" ref="AO539">(PRODUCT(1+AW530:AW539/100)-1)*100</f>
        <v>-0.75837000726474146</v>
      </c>
      <c r="AP539" s="5">
        <f t="array" ref="AP539">(PRODUCT(1+AX530:AX539/100)-1)*100</f>
        <v>-0.59198189824894998</v>
      </c>
      <c r="AQ539" s="5">
        <f t="array" ref="AQ539">(PRODUCT(1+AY530:AY539/100)-1)*100</f>
        <v>-1.9681901325039108</v>
      </c>
      <c r="AR539" s="5">
        <f t="array" ref="AR539">(PRODUCT(1+AZ530:AZ539/100)-1)*100</f>
        <v>-4.5147045226994535</v>
      </c>
      <c r="AS539" s="5">
        <f t="array" ref="AS539">(PRODUCT(1+BA530:BA539/100)-1)*100</f>
        <v>-0.62282777142533829</v>
      </c>
      <c r="AU539" s="2">
        <v>43419</v>
      </c>
      <c r="AV539" s="5">
        <v>-0.39603960396040749</v>
      </c>
      <c r="AW539" s="5">
        <v>-0.42499999999999999</v>
      </c>
      <c r="AX539" s="5">
        <v>-0.38500000000000001</v>
      </c>
      <c r="AY539" s="5">
        <v>-0.72</v>
      </c>
      <c r="AZ539" s="5">
        <v>-1.806</v>
      </c>
      <c r="BA539" s="5">
        <v>-0.378</v>
      </c>
    </row>
    <row r="540" spans="1:53" x14ac:dyDescent="0.25">
      <c r="A540" s="2">
        <v>43420</v>
      </c>
      <c r="B540" s="5">
        <v>1</v>
      </c>
      <c r="C540" s="5">
        <f t="shared" si="162"/>
        <v>1.0371646980006597</v>
      </c>
      <c r="D540" s="5">
        <f t="shared" si="163"/>
        <v>1.0520335751480283</v>
      </c>
      <c r="E540" s="5">
        <f t="shared" si="164"/>
        <v>0.94690013265514916</v>
      </c>
      <c r="F540" s="5">
        <f t="shared" si="165"/>
        <v>0.92899154024232189</v>
      </c>
      <c r="G540" s="5">
        <f t="shared" si="166"/>
        <v>1.0453158426980764</v>
      </c>
      <c r="H540" s="7">
        <v>418</v>
      </c>
      <c r="I540" s="7"/>
      <c r="J540" s="2">
        <f t="shared" si="167"/>
        <v>43420</v>
      </c>
      <c r="K540" s="5">
        <v>1</v>
      </c>
      <c r="L540" s="5">
        <f>_xlfn.STDEV.S($AV511:$AV540)/_xlfn.STDEV.S(AW511:AW540)</f>
        <v>0.95452086717810847</v>
      </c>
      <c r="M540" s="5">
        <f>_xlfn.STDEV.S($AV511:$AV540)/_xlfn.STDEV.S(AY511:AY540)</f>
        <v>0.70462094270181019</v>
      </c>
      <c r="N540" s="5">
        <f>_xlfn.STDEV.S($AV511:$AV540)/_xlfn.STDEV.S(AZ511:AZ540)</f>
        <v>0.33490530882103503</v>
      </c>
      <c r="O540" s="7">
        <f t="shared" si="161"/>
        <v>418</v>
      </c>
      <c r="P540" s="7"/>
      <c r="Q540" s="2">
        <f t="shared" si="168"/>
        <v>43420</v>
      </c>
      <c r="R540" s="5">
        <v>0</v>
      </c>
      <c r="S540" s="5">
        <f t="array" ref="S540">((PRODUCT(1+$AV521:$AV540/100)-1)*100)-((PRODUCT(1+AW521:AW540/100)-1)*100)</f>
        <v>-0.1342072284243323</v>
      </c>
      <c r="T540" s="5">
        <f t="array" ref="T540">((PRODUCT(1+$AV521:$AV540/100)-1)*100)-((PRODUCT(1+AX521:AX540/100)-1)*100)</f>
        <v>-0.48429026631848782</v>
      </c>
      <c r="U540" s="5">
        <f t="array" ref="U540">((PRODUCT(1+$AV521:$AV540/100)-1)*100)-((PRODUCT(1+AY521:AY540/100)-1)*100)</f>
        <v>2.3037206934636512</v>
      </c>
      <c r="V540" s="7">
        <f t="shared" si="180"/>
        <v>418</v>
      </c>
      <c r="W540" s="7"/>
      <c r="X540" s="2">
        <f t="shared" si="169"/>
        <v>43420</v>
      </c>
      <c r="Y540" s="6">
        <f t="shared" si="169"/>
        <v>0</v>
      </c>
      <c r="Z540" s="6">
        <f t="shared" si="170"/>
        <v>0.99802179790820289</v>
      </c>
      <c r="AA540" s="6">
        <f>1+(($AV540-AY540)/100)</f>
        <v>0.99880179790820289</v>
      </c>
      <c r="AB540" s="7">
        <f>H540</f>
        <v>418</v>
      </c>
      <c r="AC540" s="5">
        <f t="shared" si="171"/>
        <v>0.99791179790820284</v>
      </c>
      <c r="AD540" s="5">
        <f t="shared" si="172"/>
        <v>0.99826179790820291</v>
      </c>
      <c r="AE540" s="5">
        <f t="shared" si="173"/>
        <v>0.99801179790820294</v>
      </c>
      <c r="AF540" s="2"/>
      <c r="AG540" s="5">
        <f t="shared" si="174"/>
        <v>113.40348116825615</v>
      </c>
      <c r="AH540" s="5">
        <f t="shared" si="175"/>
        <v>109.33989691980821</v>
      </c>
      <c r="AI540" s="5">
        <f t="shared" si="176"/>
        <v>107.79454558025823</v>
      </c>
      <c r="AJ540" s="5">
        <f t="shared" si="177"/>
        <v>119.76287388435341</v>
      </c>
      <c r="AK540" s="5">
        <f t="shared" si="178"/>
        <v>122.07159727060112</v>
      </c>
      <c r="AL540" s="5">
        <f t="shared" si="179"/>
        <v>108.48728827791336</v>
      </c>
      <c r="AN540" s="5">
        <f t="array" ref="AN540">(PRODUCT(1+AV531:AV540/100)-1)*100</f>
        <v>-1.1486370649751443</v>
      </c>
      <c r="AO540" s="5">
        <f t="array" ref="AO540">(PRODUCT(1+AW531:AW540/100)-1)*100</f>
        <v>-1.1433919393777692</v>
      </c>
      <c r="AP540" s="5">
        <f t="array" ref="AP540">(PRODUCT(1+AX531:AX540/100)-1)*100</f>
        <v>-0.9539018875475147</v>
      </c>
      <c r="AQ540" s="5">
        <f t="array" ref="AQ540">(PRODUCT(1+AY531:AY540/100)-1)*100</f>
        <v>-2.5113134762633993</v>
      </c>
      <c r="AR540" s="5">
        <f t="array" ref="AR540">(PRODUCT(1+AZ531:AZ540/100)-1)*100</f>
        <v>-5.2387897215145696</v>
      </c>
      <c r="AS540" s="5">
        <f t="array" ref="AS540">(PRODUCT(1+BA531:BA540/100)-1)*100</f>
        <v>-0.9994854824224797</v>
      </c>
      <c r="AU540" s="2">
        <v>43420</v>
      </c>
      <c r="AV540" s="5">
        <v>-0.31982020917971088</v>
      </c>
      <c r="AW540" s="5">
        <v>-0.122</v>
      </c>
      <c r="AX540" s="5">
        <v>-0.111</v>
      </c>
      <c r="AY540" s="5">
        <v>-0.2</v>
      </c>
      <c r="AZ540" s="5">
        <v>-0.14599999999999999</v>
      </c>
      <c r="BA540" s="5">
        <v>-0.121</v>
      </c>
    </row>
    <row r="541" spans="1:53" x14ac:dyDescent="0.25">
      <c r="A541" s="2">
        <v>43423</v>
      </c>
      <c r="B541" s="5">
        <v>1</v>
      </c>
      <c r="C541" s="5">
        <f t="shared" si="162"/>
        <v>1.0379917379762473</v>
      </c>
      <c r="D541" s="5">
        <f t="shared" si="163"/>
        <v>1.0526195318321192</v>
      </c>
      <c r="E541" s="5">
        <f t="shared" si="164"/>
        <v>0.94932807028463473</v>
      </c>
      <c r="F541" s="5">
        <f t="shared" si="165"/>
        <v>0.93135487566066755</v>
      </c>
      <c r="G541" s="5">
        <f t="shared" si="166"/>
        <v>1.0460865399458683</v>
      </c>
      <c r="H541" s="7">
        <v>425</v>
      </c>
      <c r="I541" s="7"/>
      <c r="J541" s="2">
        <f t="shared" si="167"/>
        <v>43423</v>
      </c>
      <c r="K541" s="5">
        <v>1</v>
      </c>
      <c r="L541" s="5">
        <f>_xlfn.STDEV.S($AV512:$AV541)/_xlfn.STDEV.S(AW512:AW541)</f>
        <v>0.95229654293922195</v>
      </c>
      <c r="M541" s="5">
        <f>_xlfn.STDEV.S($AV512:$AV541)/_xlfn.STDEV.S(AY512:AY541)</f>
        <v>0.70960524210714471</v>
      </c>
      <c r="N541" s="5">
        <f>_xlfn.STDEV.S($AV512:$AV541)/_xlfn.STDEV.S(AZ512:AZ541)</f>
        <v>0.34884263157983147</v>
      </c>
      <c r="O541" s="7">
        <f t="shared" si="161"/>
        <v>425</v>
      </c>
      <c r="P541" s="7"/>
      <c r="Q541" s="2">
        <f t="shared" si="168"/>
        <v>43423</v>
      </c>
      <c r="R541" s="5">
        <v>0</v>
      </c>
      <c r="S541" s="5">
        <f t="array" ref="S541">((PRODUCT(1+$AV522:$AV541/100)-1)*100)-((PRODUCT(1+AW522:AW541/100)-1)*100)</f>
        <v>-0.18481918673530773</v>
      </c>
      <c r="T541" s="5">
        <f t="array" ref="T541">((PRODUCT(1+$AV522:$AV541/100)-1)*100)-((PRODUCT(1+AX522:AX541/100)-1)*100)</f>
        <v>-0.55781908823676618</v>
      </c>
      <c r="U541" s="5">
        <f t="array" ref="U541">((PRODUCT(1+$AV522:$AV541/100)-1)*100)-((PRODUCT(1+AY522:AY541/100)-1)*100)</f>
        <v>2.4195559294785456</v>
      </c>
      <c r="V541" s="7">
        <f t="shared" si="180"/>
        <v>425</v>
      </c>
      <c r="W541" s="7"/>
      <c r="X541" s="2">
        <f t="shared" si="169"/>
        <v>43423</v>
      </c>
      <c r="Y541" s="6">
        <f t="shared" si="169"/>
        <v>0</v>
      </c>
      <c r="Z541" s="6">
        <f t="shared" si="170"/>
        <v>1.0007964238640306</v>
      </c>
      <c r="AA541" s="6">
        <f>1+(($AV541-AY541)/100)</f>
        <v>1.0025564238640305</v>
      </c>
      <c r="AB541" s="7">
        <f>H541</f>
        <v>425</v>
      </c>
      <c r="AC541" s="5">
        <f t="shared" si="171"/>
        <v>1.0005564238640305</v>
      </c>
      <c r="AD541" s="5">
        <f t="shared" si="172"/>
        <v>1.0025364238640304</v>
      </c>
      <c r="AE541" s="5">
        <f t="shared" si="173"/>
        <v>1.0007364238640304</v>
      </c>
      <c r="AF541" s="2"/>
      <c r="AG541" s="5">
        <f t="shared" si="174"/>
        <v>113.35431212508573</v>
      </c>
      <c r="AH541" s="5">
        <f t="shared" si="175"/>
        <v>109.20540884659685</v>
      </c>
      <c r="AI541" s="5">
        <f t="shared" si="176"/>
        <v>107.68782898013377</v>
      </c>
      <c r="AJ541" s="5">
        <f t="shared" si="177"/>
        <v>119.40478289143918</v>
      </c>
      <c r="AK541" s="5">
        <f t="shared" si="178"/>
        <v>121.70904462670742</v>
      </c>
      <c r="AL541" s="5">
        <f t="shared" si="179"/>
        <v>108.3603581506282</v>
      </c>
      <c r="AN541" s="5">
        <f t="array" ref="AN541">(PRODUCT(1+AV532:AV541/100)-1)*100</f>
        <v>-1.4617883398871823</v>
      </c>
      <c r="AO541" s="5">
        <f t="array" ref="AO541">(PRODUCT(1+AW532:AW541/100)-1)*100</f>
        <v>-1.3646073139052639</v>
      </c>
      <c r="AP541" s="5">
        <f t="array" ref="AP541">(PRODUCT(1+AX532:AX541/100)-1)*100</f>
        <v>-1.1527816873577845</v>
      </c>
      <c r="AQ541" s="5">
        <f t="array" ref="AQ541">(PRODUCT(1+AY532:AY541/100)-1)*100</f>
        <v>-2.8969945642420614</v>
      </c>
      <c r="AR541" s="5">
        <f t="array" ref="AR541">(PRODUCT(1+AZ532:AZ541/100)-1)*100</f>
        <v>-5.5192857088987584</v>
      </c>
      <c r="AS541" s="5">
        <f t="array" ref="AS541">(PRODUCT(1+BA532:BA541/100)-1)*100</f>
        <v>-1.2190360965066982</v>
      </c>
      <c r="AU541" s="2">
        <v>43423</v>
      </c>
      <c r="AV541" s="5">
        <v>-4.3357613596950451E-2</v>
      </c>
      <c r="AW541" s="5">
        <v>-0.123</v>
      </c>
      <c r="AX541" s="5">
        <v>-9.9000000000000005E-2</v>
      </c>
      <c r="AY541" s="5">
        <v>-0.29899999999999999</v>
      </c>
      <c r="AZ541" s="5">
        <v>-0.29699999999999999</v>
      </c>
      <c r="BA541" s="5">
        <v>-0.11700000000000001</v>
      </c>
    </row>
    <row r="542" spans="1:53" x14ac:dyDescent="0.25">
      <c r="A542" s="2">
        <v>43424</v>
      </c>
      <c r="B542" s="5">
        <v>1</v>
      </c>
      <c r="C542" s="5">
        <f t="shared" si="162"/>
        <v>1.0375784879712542</v>
      </c>
      <c r="D542" s="5">
        <f t="shared" si="163"/>
        <v>1.0516307773319964</v>
      </c>
      <c r="E542" s="5">
        <f t="shared" si="164"/>
        <v>0.9527061235015386</v>
      </c>
      <c r="F542" s="5">
        <f t="shared" si="165"/>
        <v>0.94191660226696694</v>
      </c>
      <c r="G542" s="5">
        <f t="shared" si="166"/>
        <v>1.0452611231000255</v>
      </c>
      <c r="H542" s="7">
        <v>433</v>
      </c>
      <c r="I542" s="7"/>
      <c r="J542" s="2">
        <f t="shared" si="167"/>
        <v>43424</v>
      </c>
      <c r="K542" s="5">
        <v>1</v>
      </c>
      <c r="L542" s="5">
        <f>_xlfn.STDEV.S($AV513:$AV542)/_xlfn.STDEV.S(AW513:AW542)</f>
        <v>0.98219974093847529</v>
      </c>
      <c r="M542" s="5">
        <f>_xlfn.STDEV.S($AV513:$AV542)/_xlfn.STDEV.S(AY513:AY542)</f>
        <v>0.68113549565800036</v>
      </c>
      <c r="N542" s="5">
        <f>_xlfn.STDEV.S($AV513:$AV542)/_xlfn.STDEV.S(AZ513:AZ542)</f>
        <v>0.33416053212947106</v>
      </c>
      <c r="O542" s="7">
        <f t="shared" si="161"/>
        <v>433</v>
      </c>
      <c r="P542" s="7"/>
      <c r="Q542" s="2">
        <f t="shared" si="168"/>
        <v>43424</v>
      </c>
      <c r="R542" s="5">
        <v>0</v>
      </c>
      <c r="S542" s="5">
        <f t="array" ref="S542">((PRODUCT(1+$AV523:$AV542/100)-1)*100)-((PRODUCT(1+AW523:AW542/100)-1)*100)</f>
        <v>-0.23897058968199714</v>
      </c>
      <c r="T542" s="5">
        <f t="array" ref="T542">((PRODUCT(1+$AV523:$AV542/100)-1)*100)-((PRODUCT(1+AX523:AX542/100)-1)*100)</f>
        <v>-0.66919194606731569</v>
      </c>
      <c r="U542" s="5">
        <f t="array" ref="U542">((PRODUCT(1+$AV523:$AV542/100)-1)*100)-((PRODUCT(1+AY523:AY542/100)-1)*100)</f>
        <v>2.7678253899599103</v>
      </c>
      <c r="V542" s="7">
        <f t="shared" si="180"/>
        <v>433</v>
      </c>
      <c r="W542" s="7"/>
      <c r="X542" s="2">
        <f t="shared" si="169"/>
        <v>43424</v>
      </c>
      <c r="Y542" s="6">
        <f t="shared" si="169"/>
        <v>0</v>
      </c>
      <c r="Z542" s="6">
        <f t="shared" si="170"/>
        <v>0.99960313351262264</v>
      </c>
      <c r="AA542" s="6">
        <f>1+(($AV542-AY542)/100)</f>
        <v>1.0035331335126225</v>
      </c>
      <c r="AB542" s="7">
        <f>H542</f>
        <v>433</v>
      </c>
      <c r="AC542" s="5">
        <f t="shared" si="171"/>
        <v>0.99906313351262255</v>
      </c>
      <c r="AD542" s="5">
        <f t="shared" si="172"/>
        <v>1.0111731335126226</v>
      </c>
      <c r="AE542" s="5">
        <f t="shared" si="173"/>
        <v>0.99921313351262264</v>
      </c>
      <c r="AF542" s="2"/>
      <c r="AG542" s="5">
        <f t="shared" si="174"/>
        <v>112.95112597108829</v>
      </c>
      <c r="AH542" s="5">
        <f t="shared" si="175"/>
        <v>108.86031975464161</v>
      </c>
      <c r="AI542" s="5">
        <f t="shared" si="176"/>
        <v>107.40568686820583</v>
      </c>
      <c r="AJ542" s="5">
        <f t="shared" si="177"/>
        <v>118.55820298073887</v>
      </c>
      <c r="AK542" s="5">
        <f t="shared" si="178"/>
        <v>119.91627039935602</v>
      </c>
      <c r="AL542" s="5">
        <f t="shared" si="179"/>
        <v>108.06019995855095</v>
      </c>
      <c r="AN542" s="5">
        <f t="array" ref="AN542">(PRODUCT(1+AV533:AV542/100)-1)*100</f>
        <v>-1.7114495978093447</v>
      </c>
      <c r="AO542" s="5">
        <f t="array" ref="AO542">(PRODUCT(1+AW533:AW542/100)-1)*100</f>
        <v>-1.7323077393818775</v>
      </c>
      <c r="AP542" s="5">
        <f t="array" ref="AP542">(PRODUCT(1+AX533:AX542/100)-1)*100</f>
        <v>-1.4797403784757246</v>
      </c>
      <c r="AQ542" s="5">
        <f t="array" ref="AQ542">(PRODUCT(1+AY533:AY542/100)-1)*100</f>
        <v>-3.5584512391285239</v>
      </c>
      <c r="AR542" s="5">
        <f t="array" ref="AR542">(PRODUCT(1+AZ533:AZ542/100)-1)*100</f>
        <v>-6.8243332603388112</v>
      </c>
      <c r="AS542" s="5">
        <f t="array" ref="AS542">(PRODUCT(1+BA533:BA542/100)-1)*100</f>
        <v>-1.5536960749529261</v>
      </c>
      <c r="AU542" s="2">
        <v>43424</v>
      </c>
      <c r="AV542" s="5">
        <v>-0.35568664873774081</v>
      </c>
      <c r="AW542" s="5">
        <v>-0.316</v>
      </c>
      <c r="AX542" s="5">
        <v>-0.26200000000000001</v>
      </c>
      <c r="AY542" s="5">
        <v>-0.70899999999999996</v>
      </c>
      <c r="AZ542" s="5">
        <v>-1.4730000000000001</v>
      </c>
      <c r="BA542" s="5">
        <v>-0.27700000000000002</v>
      </c>
    </row>
    <row r="543" spans="1:53" x14ac:dyDescent="0.25">
      <c r="A543" s="2">
        <v>43425</v>
      </c>
      <c r="B543" s="5">
        <v>1</v>
      </c>
      <c r="C543" s="5">
        <f t="shared" si="162"/>
        <v>1.0348099479962662</v>
      </c>
      <c r="D543" s="5">
        <f t="shared" si="163"/>
        <v>1.0489188764649451</v>
      </c>
      <c r="E543" s="5">
        <f t="shared" si="164"/>
        <v>0.94952020714480823</v>
      </c>
      <c r="F543" s="5">
        <f t="shared" si="165"/>
        <v>0.93937521290267822</v>
      </c>
      <c r="G543" s="5">
        <f t="shared" si="166"/>
        <v>1.0424720837770711</v>
      </c>
      <c r="H543" s="7">
        <v>424</v>
      </c>
      <c r="I543" s="7"/>
      <c r="J543" s="2">
        <f t="shared" si="167"/>
        <v>43425</v>
      </c>
      <c r="K543" s="5">
        <v>1</v>
      </c>
      <c r="L543" s="5">
        <f>_xlfn.STDEV.S($AV514:$AV543)/_xlfn.STDEV.S(AW514:AW543)</f>
        <v>0.94032571993025726</v>
      </c>
      <c r="M543" s="5">
        <f>_xlfn.STDEV.S($AV514:$AV543)/_xlfn.STDEV.S(AY514:AY543)</f>
        <v>0.64954650605152509</v>
      </c>
      <c r="N543" s="5">
        <f>_xlfn.STDEV.S($AV514:$AV543)/_xlfn.STDEV.S(AZ514:AZ543)</f>
        <v>0.32875682604296907</v>
      </c>
      <c r="O543" s="7">
        <f t="shared" si="161"/>
        <v>424</v>
      </c>
      <c r="P543" s="7"/>
      <c r="Q543" s="2">
        <f t="shared" si="168"/>
        <v>43425</v>
      </c>
      <c r="R543" s="5">
        <v>0</v>
      </c>
      <c r="S543" s="5">
        <f t="array" ref="S543">((PRODUCT(1+$AV524:$AV543/100)-1)*100)-((PRODUCT(1+AW524:AW543/100)-1)*100)</f>
        <v>-0.46020678781408808</v>
      </c>
      <c r="T543" s="5">
        <f t="array" ref="T543">((PRODUCT(1+$AV524:$AV543/100)-1)*100)-((PRODUCT(1+AX524:AX543/100)-1)*100)</f>
        <v>-0.88774380597845814</v>
      </c>
      <c r="U543" s="5">
        <f t="array" ref="U543">((PRODUCT(1+$AV524:$AV543/100)-1)*100)-((PRODUCT(1+AY524:AY543/100)-1)*100)</f>
        <v>2.5211659869199372</v>
      </c>
      <c r="V543" s="7">
        <f t="shared" si="180"/>
        <v>424</v>
      </c>
      <c r="W543" s="7"/>
      <c r="X543" s="2">
        <f t="shared" si="169"/>
        <v>43425</v>
      </c>
      <c r="Y543" s="6">
        <f t="shared" si="169"/>
        <v>0</v>
      </c>
      <c r="Z543" s="6">
        <f t="shared" si="170"/>
        <v>0.99732412502176548</v>
      </c>
      <c r="AA543" s="6">
        <f>1+(($AV543-AY543)/100)</f>
        <v>0.99664412502176547</v>
      </c>
      <c r="AB543" s="7">
        <f>H543</f>
        <v>424</v>
      </c>
      <c r="AC543" s="5">
        <f t="shared" si="171"/>
        <v>0.99741412502176552</v>
      </c>
      <c r="AD543" s="5">
        <f t="shared" si="172"/>
        <v>0.99729412502176551</v>
      </c>
      <c r="AE543" s="5">
        <f t="shared" si="173"/>
        <v>0.99732412502176548</v>
      </c>
      <c r="AF543" s="2"/>
      <c r="AG543" s="5">
        <f t="shared" si="174"/>
        <v>112.97079358835644</v>
      </c>
      <c r="AH543" s="5">
        <f t="shared" si="175"/>
        <v>109.17057166594233</v>
      </c>
      <c r="AI543" s="5">
        <f t="shared" si="176"/>
        <v>107.7021265639621</v>
      </c>
      <c r="AJ543" s="5">
        <f t="shared" si="177"/>
        <v>118.97671343726088</v>
      </c>
      <c r="AK543" s="5">
        <f t="shared" si="178"/>
        <v>120.26162925810617</v>
      </c>
      <c r="AL543" s="5">
        <f t="shared" si="179"/>
        <v>108.36817152843282</v>
      </c>
      <c r="AN543" s="5">
        <f t="array" ref="AN543">(PRODUCT(1+AV534:AV543/100)-1)*100</f>
        <v>-1.8203572344244079</v>
      </c>
      <c r="AO543" s="5">
        <f t="array" ref="AO543">(PRODUCT(1+AW534:AW543/100)-1)*100</f>
        <v>-1.5634780862017195</v>
      </c>
      <c r="AP543" s="5">
        <f t="array" ref="AP543">(PRODUCT(1+AX534:AX543/100)-1)*100</f>
        <v>-1.323276228732706</v>
      </c>
      <c r="AQ543" s="5">
        <f t="array" ref="AQ543">(PRODUCT(1+AY534:AY543/100)-1)*100</f>
        <v>-3.301173562738724</v>
      </c>
      <c r="AR543" s="5">
        <f t="array" ref="AR543">(PRODUCT(1+AZ534:AZ543/100)-1)*100</f>
        <v>-6.9940453863588274</v>
      </c>
      <c r="AS543" s="5">
        <f t="array" ref="AS543">(PRODUCT(1+BA534:BA543/100)-1)*100</f>
        <v>-1.3727376437463357</v>
      </c>
      <c r="AU543" s="2">
        <v>43425</v>
      </c>
      <c r="AV543" s="5">
        <v>1.7412502176550326E-2</v>
      </c>
      <c r="AW543" s="5">
        <v>0.28499999999999998</v>
      </c>
      <c r="AX543" s="5">
        <v>0.27600000000000002</v>
      </c>
      <c r="AY543" s="5">
        <v>0.35299999999999998</v>
      </c>
      <c r="AZ543" s="5">
        <v>0.28799999999999998</v>
      </c>
      <c r="BA543" s="5">
        <v>0.28499999999999998</v>
      </c>
    </row>
    <row r="544" spans="1:53" x14ac:dyDescent="0.25">
      <c r="A544" s="2">
        <v>43427</v>
      </c>
      <c r="B544" s="5">
        <v>1</v>
      </c>
      <c r="C544" s="5">
        <f t="shared" si="162"/>
        <v>1.0363541156285527</v>
      </c>
      <c r="D544" s="5">
        <f t="shared" si="163"/>
        <v>1.0502632133780689</v>
      </c>
      <c r="E544" s="5">
        <f t="shared" si="164"/>
        <v>0.95239644440691718</v>
      </c>
      <c r="F544" s="5">
        <f t="shared" si="165"/>
        <v>0.94551158307684702</v>
      </c>
      <c r="G544" s="5">
        <f t="shared" si="166"/>
        <v>1.0438499657318372</v>
      </c>
      <c r="H544" s="7">
        <v>429</v>
      </c>
      <c r="I544" s="7"/>
      <c r="J544" s="2">
        <f t="shared" si="167"/>
        <v>43427</v>
      </c>
      <c r="K544" s="5">
        <v>1</v>
      </c>
      <c r="L544" s="5">
        <f>_xlfn.STDEV.S($AV515:$AV544)/_xlfn.STDEV.S(AW515:AW544)</f>
        <v>0.93641665376727035</v>
      </c>
      <c r="M544" s="5">
        <f>_xlfn.STDEV.S($AV515:$AV544)/_xlfn.STDEV.S(AY515:AY544)</f>
        <v>0.6356238869681744</v>
      </c>
      <c r="N544" s="5">
        <f>_xlfn.STDEV.S($AV515:$AV544)/_xlfn.STDEV.S(AZ515:AZ544)</f>
        <v>0.32150505654667272</v>
      </c>
      <c r="O544" s="7">
        <f t="shared" ref="O544:O545" si="181">H544</f>
        <v>429</v>
      </c>
      <c r="P544" s="7"/>
      <c r="Q544" s="2">
        <f t="shared" si="168"/>
        <v>43427</v>
      </c>
      <c r="R544" s="5">
        <v>0</v>
      </c>
      <c r="S544" s="5">
        <f t="array" ref="S544">((PRODUCT(1+$AV509:$AV544/100)-1)*100)-((PRODUCT(1+AW509:AW544/100)-1)*100)</f>
        <v>-0.14822363928449489</v>
      </c>
      <c r="T544" s="5">
        <f t="array" ref="T544">((PRODUCT(1+$AV509:$AV544/100)-1)*100)-((PRODUCT(1+AX509:AX544/100)-1)*100)</f>
        <v>-0.59404538924282546</v>
      </c>
      <c r="U544" s="5">
        <f t="array" ref="U544">((PRODUCT(1+$AV509:$AV544/100)-1)*100)-((PRODUCT(1+AY509:AY544/100)-1)*100)</f>
        <v>2.9653788422129073</v>
      </c>
      <c r="V544" s="7">
        <f t="shared" si="180"/>
        <v>429</v>
      </c>
      <c r="W544" s="7"/>
      <c r="X544" s="2">
        <f t="shared" si="169"/>
        <v>43427</v>
      </c>
      <c r="Y544" s="6">
        <f t="shared" si="169"/>
        <v>0</v>
      </c>
      <c r="Z544" s="6">
        <f t="shared" si="170"/>
        <v>1.00149</v>
      </c>
      <c r="AA544" s="6">
        <f>1+(($AV544-AY544)/100)</f>
        <v>1.00302</v>
      </c>
      <c r="AB544" s="7">
        <f>H544</f>
        <v>429</v>
      </c>
      <c r="AC544" s="5">
        <f t="shared" si="171"/>
        <v>1.0012799999999999</v>
      </c>
      <c r="AD544" s="5">
        <f t="shared" si="172"/>
        <v>1.0064900000000001</v>
      </c>
      <c r="AE544" s="5">
        <f t="shared" si="173"/>
        <v>1.00132</v>
      </c>
      <c r="AF544" s="2"/>
      <c r="AG544" s="5">
        <f t="shared" si="174"/>
        <v>112.97079358835644</v>
      </c>
      <c r="AH544" s="5">
        <f t="shared" si="175"/>
        <v>109.00790751416008</v>
      </c>
      <c r="AI544" s="5">
        <f t="shared" si="176"/>
        <v>107.56426784196023</v>
      </c>
      <c r="AJ544" s="5">
        <f t="shared" si="177"/>
        <v>118.61740376268035</v>
      </c>
      <c r="AK544" s="5">
        <f t="shared" si="178"/>
        <v>119.48113128422106</v>
      </c>
      <c r="AL544" s="5">
        <f t="shared" si="179"/>
        <v>108.22512554201529</v>
      </c>
      <c r="AN544" s="5">
        <f t="array" ref="AN544">(PRODUCT(1+AV535:AV544/100)-1)*100</f>
        <v>-1.9962463743388614</v>
      </c>
      <c r="AO544" s="5">
        <f t="array" ref="AO544">(PRODUCT(1+AW535:AW544/100)-1)*100</f>
        <v>-1.9894784901563156</v>
      </c>
      <c r="AP544" s="5">
        <f t="array" ref="AP544">(PRODUCT(1+AX535:AX544/100)-1)*100</f>
        <v>-1.7316127066917208</v>
      </c>
      <c r="AQ544" s="5">
        <f t="array" ref="AQ544">(PRODUCT(1+AY535:AY544/100)-1)*100</f>
        <v>-3.8537603280901389</v>
      </c>
      <c r="AR544" s="5">
        <f t="array" ref="AR544">(PRODUCT(1+AZ535:AZ544/100)-1)*100</f>
        <v>-7.6373699627173774</v>
      </c>
      <c r="AS544" s="5">
        <f t="array" ref="AS544">(PRODUCT(1+BA535:BA544/100)-1)*100</f>
        <v>-1.790678940760182</v>
      </c>
      <c r="AU544" s="2">
        <v>43427</v>
      </c>
      <c r="AV544" s="5">
        <v>0</v>
      </c>
      <c r="AW544" s="5">
        <v>-0.14899999999999999</v>
      </c>
      <c r="AX544" s="5">
        <v>-0.128</v>
      </c>
      <c r="AY544" s="5">
        <v>-0.30199999999999999</v>
      </c>
      <c r="AZ544" s="5">
        <v>-0.64900000000000002</v>
      </c>
      <c r="BA544" s="5">
        <v>-0.13200000000000001</v>
      </c>
    </row>
    <row r="545" spans="1:53" x14ac:dyDescent="0.25">
      <c r="A545" s="2">
        <v>43430</v>
      </c>
      <c r="B545" s="5">
        <v>1</v>
      </c>
      <c r="C545" s="5">
        <f t="shared" si="162"/>
        <v>1.0354206873027214</v>
      </c>
      <c r="D545" s="5">
        <f t="shared" si="163"/>
        <v>1.0493277375174537</v>
      </c>
      <c r="E545" s="5">
        <f t="shared" si="164"/>
        <v>0.9514246070561162</v>
      </c>
      <c r="F545" s="5">
        <f t="shared" si="165"/>
        <v>0.94442416395593998</v>
      </c>
      <c r="G545" s="5">
        <f t="shared" si="166"/>
        <v>1.0430139571900283</v>
      </c>
      <c r="H545" s="7">
        <v>426</v>
      </c>
      <c r="I545" s="7"/>
      <c r="J545" s="2">
        <f t="shared" si="167"/>
        <v>43430</v>
      </c>
      <c r="K545" s="5">
        <v>1</v>
      </c>
      <c r="L545" s="5">
        <f>_xlfn.STDEV.S($AV516:$AV545)/_xlfn.STDEV.S(AW516:AW545)</f>
        <v>0.95559966696023424</v>
      </c>
      <c r="M545" s="5">
        <f>_xlfn.STDEV.S($AV516:$AV545)/_xlfn.STDEV.S(AY516:AY545)</f>
        <v>0.63524433987796358</v>
      </c>
      <c r="N545" s="5">
        <f>_xlfn.STDEV.S($AV516:$AV545)/_xlfn.STDEV.S(AZ516:AZ545)</f>
        <v>0.32238093311170607</v>
      </c>
      <c r="O545" s="7">
        <f t="shared" si="181"/>
        <v>426</v>
      </c>
      <c r="P545" s="7"/>
      <c r="Q545" s="2">
        <f t="shared" si="168"/>
        <v>43430</v>
      </c>
      <c r="R545" s="5">
        <v>0</v>
      </c>
      <c r="S545" s="5">
        <f t="array" ref="S545">((PRODUCT(1+$AV509:$AV545/100)-1)*100)-((PRODUCT(1+AW509:AW545/100)-1)*100)</f>
        <v>-0.2356510240967391</v>
      </c>
      <c r="T545" s="5">
        <f t="array" ref="T545">((PRODUCT(1+$AV509:$AV545/100)-1)*100)-((PRODUCT(1+AX509:AX545/100)-1)*100)</f>
        <v>-0.6810567002623058</v>
      </c>
      <c r="U545" s="5">
        <f t="array" ref="U545">((PRODUCT(1+$AV509:$AV545/100)-1)*100)-((PRODUCT(1+AY509:AY545/100)-1)*100)</f>
        <v>2.8705903796477967</v>
      </c>
      <c r="V545" s="7">
        <f t="shared" si="180"/>
        <v>426</v>
      </c>
      <c r="W545" s="7"/>
      <c r="X545" s="2">
        <f t="shared" si="169"/>
        <v>43430</v>
      </c>
      <c r="Y545" s="6">
        <f t="shared" si="169"/>
        <v>0</v>
      </c>
      <c r="Z545" s="6">
        <f t="shared" si="170"/>
        <v>0.99909818941504192</v>
      </c>
      <c r="AA545" s="6">
        <f>1+(($AV545-AY545)/100)</f>
        <v>0.99897818941504191</v>
      </c>
      <c r="AB545" s="7">
        <f>H545</f>
        <v>426</v>
      </c>
      <c r="AC545" s="5">
        <f t="shared" si="171"/>
        <v>0.99910818941504187</v>
      </c>
      <c r="AD545" s="5">
        <f t="shared" si="172"/>
        <v>0.99884818941504194</v>
      </c>
      <c r="AE545" s="5">
        <f t="shared" si="173"/>
        <v>0.9991981894150419</v>
      </c>
      <c r="AF545" s="2"/>
      <c r="AG545" s="5">
        <f t="shared" si="174"/>
        <v>113.0101288228928</v>
      </c>
      <c r="AH545" s="5">
        <f t="shared" si="175"/>
        <v>109.14416739855278</v>
      </c>
      <c r="AI545" s="5">
        <f t="shared" si="176"/>
        <v>107.69764753408425</v>
      </c>
      <c r="AJ545" s="5">
        <f t="shared" si="177"/>
        <v>118.77990960583524</v>
      </c>
      <c r="AK545" s="5">
        <f t="shared" si="178"/>
        <v>119.6603529811474</v>
      </c>
      <c r="AL545" s="5">
        <f t="shared" si="179"/>
        <v>108.34958443638861</v>
      </c>
      <c r="AN545" s="5">
        <f t="array" ref="AN545">(PRODUCT(1+AV536:AV545/100)-1)*100</f>
        <v>-1.9955654101995624</v>
      </c>
      <c r="AO545" s="5">
        <f t="array" ref="AO545">(PRODUCT(1+AW536:AW545/100)-1)*100</f>
        <v>-1.9120857788107459</v>
      </c>
      <c r="AP545" s="5">
        <f t="array" ref="AP545">(PRODUCT(1+AX536:AX545/100)-1)*100</f>
        <v>-1.6844797018746083</v>
      </c>
      <c r="AQ545" s="5">
        <f t="array" ref="AQ545">(PRODUCT(1+AY536:AY545/100)-1)*100</f>
        <v>-3.5571226594873218</v>
      </c>
      <c r="AR545" s="5">
        <f t="array" ref="AR545">(PRODUCT(1+AZ536:AZ545/100)-1)*100</f>
        <v>-7.1534368025670041</v>
      </c>
      <c r="AS545" s="5">
        <f t="array" ref="AS545">(PRODUCT(1+BA536:BA545/100)-1)*100</f>
        <v>-1.7376782378169642</v>
      </c>
      <c r="AU545" s="2">
        <v>43430</v>
      </c>
      <c r="AV545" s="5">
        <v>3.4818941504188849E-2</v>
      </c>
      <c r="AW545" s="5">
        <v>0.125</v>
      </c>
      <c r="AX545" s="5">
        <v>0.124</v>
      </c>
      <c r="AY545" s="5">
        <v>0.13700000000000001</v>
      </c>
      <c r="AZ545" s="5">
        <v>0.15</v>
      </c>
      <c r="BA545" s="5">
        <v>0.115</v>
      </c>
    </row>
    <row r="547" spans="1:53" x14ac:dyDescent="0.25">
      <c r="R547" s="1" t="s">
        <v>14</v>
      </c>
      <c r="S547" s="1" t="s">
        <v>15</v>
      </c>
      <c r="T547" s="1" t="s">
        <v>19</v>
      </c>
      <c r="U547" s="1" t="s">
        <v>18</v>
      </c>
      <c r="V547" s="1" t="s">
        <v>16</v>
      </c>
      <c r="W547" s="1" t="s">
        <v>17</v>
      </c>
      <c r="AM547" s="1"/>
      <c r="AN547" s="1"/>
      <c r="AU547" s="1" t="s">
        <v>14</v>
      </c>
      <c r="AV547" s="1" t="s">
        <v>6</v>
      </c>
    </row>
    <row r="548" spans="1:53" x14ac:dyDescent="0.25">
      <c r="R548" s="5">
        <v>-2.67</v>
      </c>
      <c r="S548" s="5">
        <v>-2.9620000000000002</v>
      </c>
      <c r="T548" s="5">
        <v>-2.4729999999999999</v>
      </c>
      <c r="U548" s="5">
        <v>-6.0940000000000003</v>
      </c>
      <c r="V548" s="5">
        <v>-2.032</v>
      </c>
      <c r="W548" s="5">
        <v>-2.98</v>
      </c>
      <c r="AM548" s="1"/>
      <c r="AN548" s="5"/>
      <c r="AO548" s="5"/>
      <c r="AP548" s="5"/>
      <c r="AQ548" s="5"/>
      <c r="AR548" s="5"/>
      <c r="AS548" s="5"/>
      <c r="AU548" s="1">
        <v>-1.78</v>
      </c>
      <c r="AV548" s="5">
        <f t="array" ref="AV548">(PRODUCT(1+AV326:AV544/100)-1)*100</f>
        <v>-0.93135563987606362</v>
      </c>
      <c r="AW548" s="5">
        <v>-0.48099999999999998</v>
      </c>
      <c r="AX548" s="5">
        <v>-0.61499999999999999</v>
      </c>
      <c r="AY548" s="5">
        <v>0.40400000000000003</v>
      </c>
      <c r="AZ548" s="5">
        <v>-0.752</v>
      </c>
      <c r="BA548" s="5">
        <v>-0.52</v>
      </c>
    </row>
    <row r="549" spans="1:53" x14ac:dyDescent="0.25">
      <c r="R549" s="5"/>
      <c r="S549" s="5">
        <f>$R548-S548</f>
        <v>0.29200000000000026</v>
      </c>
      <c r="T549" s="5">
        <f>$R548-T548</f>
        <v>-0.19700000000000006</v>
      </c>
      <c r="U549" s="5">
        <f>$R548-U548</f>
        <v>3.4240000000000004</v>
      </c>
      <c r="V549" s="5">
        <f>$R548-V548</f>
        <v>-0.6379999999999999</v>
      </c>
      <c r="W549" s="5">
        <f>$R548-W548</f>
        <v>0.31000000000000005</v>
      </c>
      <c r="AO549" s="5"/>
      <c r="AP549" s="5"/>
      <c r="AQ549" s="5"/>
      <c r="AR549" s="5"/>
      <c r="AS549" s="5"/>
      <c r="AV549" s="8"/>
      <c r="AW549" s="5">
        <f>$AU548-AW548</f>
        <v>-1.2989999999999999</v>
      </c>
      <c r="AX549" s="5">
        <f t="shared" ref="AX549:BA549" si="182">$AU548-AX548</f>
        <v>-1.165</v>
      </c>
      <c r="AY549" s="5">
        <f t="shared" si="182"/>
        <v>-2.1840000000000002</v>
      </c>
      <c r="AZ549" s="5">
        <f t="shared" si="182"/>
        <v>-1.028</v>
      </c>
      <c r="BA549" s="5">
        <f t="shared" si="182"/>
        <v>-1.26</v>
      </c>
    </row>
    <row r="550" spans="1:53" x14ac:dyDescent="0.25">
      <c r="AO550" s="5"/>
      <c r="AP550" s="5"/>
      <c r="AQ550" s="5"/>
      <c r="AR550" s="5"/>
      <c r="AS550" s="5"/>
      <c r="AW550" s="5">
        <f>$AV548-AW548</f>
        <v>-0.45035563987606364</v>
      </c>
      <c r="AX550" s="5">
        <f t="shared" ref="AX550:BA550" si="183">$AV548-AX548</f>
        <v>-0.31635563987606363</v>
      </c>
      <c r="AY550" s="5">
        <f t="shared" si="183"/>
        <v>-1.3353556398760635</v>
      </c>
      <c r="AZ550" s="5">
        <f t="shared" si="183"/>
        <v>-0.17935563987606362</v>
      </c>
      <c r="BA550" s="5">
        <f t="shared" si="183"/>
        <v>-0.41135563987606361</v>
      </c>
    </row>
  </sheetData>
  <sortState ref="AU2:AV545">
    <sortCondition ref="AU2:AU54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10.7109375" bestFit="1" customWidth="1"/>
    <col min="2" max="4" width="10.140625" bestFit="1" customWidth="1"/>
    <col min="5" max="5" width="9.7109375" bestFit="1" customWidth="1"/>
    <col min="6" max="6" width="10.5703125" bestFit="1" customWidth="1"/>
  </cols>
  <sheetData>
    <row r="1" spans="1:6" x14ac:dyDescent="0.25">
      <c r="A1" s="3" t="s">
        <v>1</v>
      </c>
      <c r="B1" s="4" t="s">
        <v>0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25">
      <c r="A2" s="2">
        <v>42613</v>
      </c>
      <c r="B2" s="1">
        <v>-7.8E-2</v>
      </c>
      <c r="C2" s="1">
        <v>-8.6999999999999994E-2</v>
      </c>
      <c r="D2" s="1">
        <v>-2.1000000000000001E-2</v>
      </c>
      <c r="E2" s="1">
        <v>4.4999999999999998E-2</v>
      </c>
      <c r="F2" s="1">
        <v>-0.09</v>
      </c>
    </row>
    <row r="3" spans="1:6" x14ac:dyDescent="0.25">
      <c r="A3" s="2">
        <v>42614</v>
      </c>
      <c r="B3" s="1">
        <v>-6.4000000000000001E-2</v>
      </c>
      <c r="C3" s="1">
        <v>-7.5999999999999998E-2</v>
      </c>
      <c r="D3" s="1">
        <v>1.6E-2</v>
      </c>
      <c r="E3" s="1">
        <v>5.6000000000000001E-2</v>
      </c>
      <c r="F3" s="1">
        <v>-7.2999999999999995E-2</v>
      </c>
    </row>
    <row r="4" spans="1:6" x14ac:dyDescent="0.25">
      <c r="A4" s="2">
        <v>42615</v>
      </c>
      <c r="B4" s="1">
        <v>0.14299999999999999</v>
      </c>
      <c r="C4" s="1">
        <v>0.14599999999999999</v>
      </c>
      <c r="D4" s="1">
        <v>0.121</v>
      </c>
      <c r="E4" s="1">
        <v>0.13400000000000001</v>
      </c>
      <c r="F4" s="1">
        <v>0.14299999999999999</v>
      </c>
    </row>
    <row r="5" spans="1:6" x14ac:dyDescent="0.25">
      <c r="A5" s="2">
        <v>42618</v>
      </c>
      <c r="B5" s="1">
        <v>4.2000000000000003E-2</v>
      </c>
      <c r="C5" s="1">
        <v>3.7999999999999999E-2</v>
      </c>
      <c r="D5" s="1">
        <v>6.8000000000000005E-2</v>
      </c>
      <c r="E5" s="1">
        <v>8.3000000000000004E-2</v>
      </c>
      <c r="F5" s="1">
        <v>3.9E-2</v>
      </c>
    </row>
    <row r="6" spans="1:6" x14ac:dyDescent="0.25">
      <c r="A6" s="2">
        <v>42619</v>
      </c>
      <c r="B6" s="1">
        <v>-9.9000000000000005E-2</v>
      </c>
      <c r="C6" s="1">
        <v>-0.124</v>
      </c>
      <c r="D6" s="1">
        <v>6.4000000000000001E-2</v>
      </c>
      <c r="E6" s="1">
        <v>0.14899999999999999</v>
      </c>
      <c r="F6" s="1">
        <v>-0.11899999999999999</v>
      </c>
    </row>
    <row r="7" spans="1:6" x14ac:dyDescent="0.25">
      <c r="A7" s="2">
        <v>42620</v>
      </c>
      <c r="B7" s="1">
        <v>8.4000000000000005E-2</v>
      </c>
      <c r="C7" s="1">
        <v>7.1999999999999995E-2</v>
      </c>
      <c r="D7" s="1">
        <v>0.16600000000000001</v>
      </c>
      <c r="E7" s="1">
        <v>0.14499999999999999</v>
      </c>
      <c r="F7" s="1">
        <v>0.08</v>
      </c>
    </row>
    <row r="8" spans="1:6" x14ac:dyDescent="0.25">
      <c r="A8" s="2">
        <v>42621</v>
      </c>
      <c r="B8" s="1">
        <v>0.33300000000000002</v>
      </c>
      <c r="C8" s="1">
        <v>0.318</v>
      </c>
      <c r="D8" s="1">
        <v>0.436</v>
      </c>
      <c r="E8" s="1">
        <v>0.51600000000000001</v>
      </c>
      <c r="F8" s="1">
        <v>0.31900000000000001</v>
      </c>
    </row>
    <row r="9" spans="1:6" x14ac:dyDescent="0.25">
      <c r="A9" s="2">
        <v>42622</v>
      </c>
      <c r="B9" s="1">
        <v>-0.21299999999999999</v>
      </c>
      <c r="C9" s="1">
        <v>-0.218</v>
      </c>
      <c r="D9" s="1">
        <v>-0.18099999999999999</v>
      </c>
      <c r="E9" s="1">
        <v>-0.25800000000000001</v>
      </c>
      <c r="F9" s="1">
        <v>-0.20899999999999999</v>
      </c>
    </row>
    <row r="10" spans="1:6" x14ac:dyDescent="0.25">
      <c r="A10" s="2">
        <v>42625</v>
      </c>
      <c r="B10" s="1">
        <v>-0.27400000000000002</v>
      </c>
      <c r="C10" s="1">
        <v>-0.26600000000000001</v>
      </c>
      <c r="D10" s="1">
        <v>-0.32500000000000001</v>
      </c>
      <c r="E10" s="1">
        <v>-0.46</v>
      </c>
      <c r="F10" s="1">
        <v>-0.25900000000000001</v>
      </c>
    </row>
    <row r="11" spans="1:6" x14ac:dyDescent="0.25">
      <c r="A11" s="2">
        <v>42626</v>
      </c>
      <c r="B11" s="1">
        <v>-9.5000000000000001E-2</v>
      </c>
      <c r="C11" s="1">
        <v>-7.2999999999999995E-2</v>
      </c>
      <c r="D11" s="1">
        <v>-0.23799999999999999</v>
      </c>
      <c r="E11" s="1">
        <v>-0.27</v>
      </c>
      <c r="F11" s="1">
        <v>-8.1000000000000003E-2</v>
      </c>
    </row>
    <row r="12" spans="1:6" x14ac:dyDescent="0.25">
      <c r="A12" s="2">
        <v>42627</v>
      </c>
      <c r="B12" s="1">
        <v>-0.246</v>
      </c>
      <c r="C12" s="1">
        <v>-0.24</v>
      </c>
      <c r="D12" s="1">
        <v>-0.28499999999999998</v>
      </c>
      <c r="E12" s="1">
        <v>-0.35</v>
      </c>
      <c r="F12" s="1">
        <v>-0.23799999999999999</v>
      </c>
    </row>
    <row r="13" spans="1:6" x14ac:dyDescent="0.25">
      <c r="A13" s="2">
        <v>42628</v>
      </c>
      <c r="B13" s="1">
        <v>6.0000000000000001E-3</v>
      </c>
      <c r="C13" s="1">
        <v>-1E-3</v>
      </c>
      <c r="D13" s="1">
        <v>5.0999999999999997E-2</v>
      </c>
      <c r="E13" s="1">
        <v>0.13200000000000001</v>
      </c>
      <c r="F13" s="1">
        <v>-4.0000000000000001E-3</v>
      </c>
    </row>
    <row r="14" spans="1:6" x14ac:dyDescent="0.25">
      <c r="A14" s="2">
        <v>42629</v>
      </c>
      <c r="B14" s="1">
        <v>-5.0999999999999997E-2</v>
      </c>
      <c r="C14" s="1">
        <v>-3.1E-2</v>
      </c>
      <c r="D14" s="1">
        <v>-0.17799999999999999</v>
      </c>
      <c r="E14" s="1">
        <v>-0.32100000000000001</v>
      </c>
      <c r="F14" s="1">
        <v>-0.03</v>
      </c>
    </row>
    <row r="15" spans="1:6" x14ac:dyDescent="0.25">
      <c r="A15" s="2">
        <v>42632</v>
      </c>
      <c r="B15" s="1">
        <v>0.111</v>
      </c>
      <c r="C15" s="1">
        <v>9.1999999999999998E-2</v>
      </c>
      <c r="D15" s="1">
        <v>0.23100000000000001</v>
      </c>
      <c r="E15" s="1">
        <v>0.26700000000000002</v>
      </c>
      <c r="F15" s="1">
        <v>9.9000000000000005E-2</v>
      </c>
    </row>
    <row r="16" spans="1:6" x14ac:dyDescent="0.25">
      <c r="A16" s="2">
        <v>42633</v>
      </c>
      <c r="B16" s="1">
        <v>2.8000000000000001E-2</v>
      </c>
      <c r="C16" s="1">
        <v>2.3E-2</v>
      </c>
      <c r="D16" s="1">
        <v>5.7000000000000002E-2</v>
      </c>
      <c r="E16" s="1">
        <v>8.7999999999999995E-2</v>
      </c>
      <c r="F16" s="1">
        <v>2.3E-2</v>
      </c>
    </row>
    <row r="17" spans="1:6" x14ac:dyDescent="0.25">
      <c r="A17" s="2">
        <v>42634</v>
      </c>
      <c r="B17" s="1">
        <v>0.11</v>
      </c>
      <c r="C17" s="1">
        <v>9.7000000000000003E-2</v>
      </c>
      <c r="D17" s="1">
        <v>0.19400000000000001</v>
      </c>
      <c r="E17" s="1">
        <v>0.29299999999999998</v>
      </c>
      <c r="F17" s="1">
        <v>9.6000000000000002E-2</v>
      </c>
    </row>
    <row r="18" spans="1:6" x14ac:dyDescent="0.25">
      <c r="A18" s="2">
        <v>42635</v>
      </c>
      <c r="B18" s="1">
        <v>0.437</v>
      </c>
      <c r="C18" s="1">
        <v>0.40699999999999997</v>
      </c>
      <c r="D18" s="1">
        <v>0.63</v>
      </c>
      <c r="E18" s="1">
        <v>0.67500000000000004</v>
      </c>
      <c r="F18" s="1">
        <v>0.41899999999999998</v>
      </c>
    </row>
    <row r="19" spans="1:6" x14ac:dyDescent="0.25">
      <c r="A19" s="2">
        <v>42636</v>
      </c>
      <c r="B19" s="1">
        <v>-0.06</v>
      </c>
      <c r="C19" s="1">
        <v>-5.1999999999999998E-2</v>
      </c>
      <c r="D19" s="1">
        <v>-0.114</v>
      </c>
      <c r="E19" s="1">
        <v>-0.14199999999999999</v>
      </c>
      <c r="F19" s="1">
        <v>-5.3999999999999999E-2</v>
      </c>
    </row>
    <row r="20" spans="1:6" x14ac:dyDescent="0.25">
      <c r="A20" s="2">
        <v>42639</v>
      </c>
      <c r="B20" s="1">
        <v>-0.19800000000000001</v>
      </c>
      <c r="C20" s="1">
        <v>-0.22</v>
      </c>
      <c r="D20" s="1">
        <v>-5.8000000000000003E-2</v>
      </c>
      <c r="E20" s="1">
        <v>-2.5999999999999999E-2</v>
      </c>
      <c r="F20" s="1">
        <v>-0.21199999999999999</v>
      </c>
    </row>
    <row r="21" spans="1:6" x14ac:dyDescent="0.25">
      <c r="A21" s="2">
        <v>42640</v>
      </c>
      <c r="B21" s="1">
        <v>-0.13400000000000001</v>
      </c>
      <c r="C21" s="1">
        <v>-0.13700000000000001</v>
      </c>
      <c r="D21" s="1">
        <v>-0.113</v>
      </c>
      <c r="E21" s="1">
        <v>-0.13500000000000001</v>
      </c>
      <c r="F21" s="1">
        <v>-0.13400000000000001</v>
      </c>
    </row>
    <row r="22" spans="1:6" x14ac:dyDescent="0.25">
      <c r="A22" s="2">
        <v>42641</v>
      </c>
      <c r="B22" s="1">
        <v>0.191</v>
      </c>
      <c r="C22" s="1">
        <v>0.182</v>
      </c>
      <c r="D22" s="1">
        <v>0.249</v>
      </c>
      <c r="E22" s="1">
        <v>0.32500000000000001</v>
      </c>
      <c r="F22" s="1">
        <v>0.18099999999999999</v>
      </c>
    </row>
    <row r="23" spans="1:6" x14ac:dyDescent="0.25">
      <c r="A23" s="2">
        <v>42642</v>
      </c>
      <c r="B23" s="1">
        <v>0.16700000000000001</v>
      </c>
      <c r="C23" s="1">
        <v>0.13500000000000001</v>
      </c>
      <c r="D23" s="1">
        <v>0.375</v>
      </c>
      <c r="E23" s="1">
        <v>0.48299999999999998</v>
      </c>
      <c r="F23" s="1">
        <v>0.14299999999999999</v>
      </c>
    </row>
    <row r="24" spans="1:6" x14ac:dyDescent="0.25">
      <c r="A24" s="2">
        <v>42643</v>
      </c>
      <c r="B24" s="1">
        <v>0.312</v>
      </c>
      <c r="C24" s="1">
        <v>0.29399999999999998</v>
      </c>
      <c r="D24" s="1">
        <v>0.433</v>
      </c>
      <c r="E24" s="1">
        <v>0.6</v>
      </c>
      <c r="F24" s="1">
        <v>0.28999999999999998</v>
      </c>
    </row>
    <row r="25" spans="1:6" x14ac:dyDescent="0.25">
      <c r="A25" s="2">
        <v>42646</v>
      </c>
      <c r="B25" s="1">
        <v>0.20599999999999999</v>
      </c>
      <c r="C25" s="1">
        <v>0.193</v>
      </c>
      <c r="D25" s="1">
        <v>0.29699999999999999</v>
      </c>
      <c r="E25" s="1">
        <v>0.49</v>
      </c>
      <c r="F25" s="1">
        <v>0.187</v>
      </c>
    </row>
    <row r="26" spans="1:6" x14ac:dyDescent="0.25">
      <c r="A26" s="2">
        <v>42647</v>
      </c>
      <c r="B26" s="1">
        <v>0.314</v>
      </c>
      <c r="C26" s="1">
        <v>0.309</v>
      </c>
      <c r="D26" s="1">
        <v>0.34599999999999997</v>
      </c>
      <c r="E26" s="1">
        <v>0.441</v>
      </c>
      <c r="F26" s="1">
        <v>0.30499999999999999</v>
      </c>
    </row>
    <row r="27" spans="1:6" x14ac:dyDescent="0.25">
      <c r="A27" s="2">
        <v>42648</v>
      </c>
      <c r="B27" s="1">
        <v>0.25900000000000001</v>
      </c>
      <c r="C27" s="1">
        <v>0.23400000000000001</v>
      </c>
      <c r="D27" s="1">
        <v>0.43099999999999999</v>
      </c>
      <c r="E27" s="1">
        <v>0.57999999999999996</v>
      </c>
      <c r="F27" s="1">
        <v>0.23699999999999999</v>
      </c>
    </row>
    <row r="28" spans="1:6" x14ac:dyDescent="0.25">
      <c r="A28" s="2">
        <v>42649</v>
      </c>
      <c r="B28" s="1">
        <v>0.16</v>
      </c>
      <c r="C28" s="1">
        <v>0.14000000000000001</v>
      </c>
      <c r="D28" s="1">
        <v>0.30199999999999999</v>
      </c>
      <c r="E28" s="1">
        <v>0.624</v>
      </c>
      <c r="F28" s="1">
        <v>0.128</v>
      </c>
    </row>
    <row r="29" spans="1:6" x14ac:dyDescent="0.25">
      <c r="A29" s="2">
        <v>42650</v>
      </c>
      <c r="B29" s="1">
        <v>1E-3</v>
      </c>
      <c r="C29" s="1">
        <v>-7.0000000000000001E-3</v>
      </c>
      <c r="D29" s="1">
        <v>5.1999999999999998E-2</v>
      </c>
      <c r="E29" s="1">
        <v>9.5000000000000001E-2</v>
      </c>
      <c r="F29" s="1">
        <v>-6.0000000000000001E-3</v>
      </c>
    </row>
    <row r="30" spans="1:6" x14ac:dyDescent="0.25">
      <c r="A30" s="2">
        <v>42653</v>
      </c>
      <c r="B30" s="1">
        <v>0.04</v>
      </c>
      <c r="C30" s="1">
        <v>3.5999999999999997E-2</v>
      </c>
      <c r="D30" s="1">
        <v>6.6000000000000003E-2</v>
      </c>
      <c r="E30" s="1">
        <v>0.08</v>
      </c>
      <c r="F30" s="1">
        <v>3.6999999999999998E-2</v>
      </c>
    </row>
    <row r="31" spans="1:6" x14ac:dyDescent="0.25">
      <c r="A31" s="2">
        <v>42654</v>
      </c>
      <c r="B31" s="1">
        <v>8.6999999999999994E-2</v>
      </c>
      <c r="C31" s="1">
        <v>6.8000000000000005E-2</v>
      </c>
      <c r="D31" s="1">
        <v>0.216</v>
      </c>
      <c r="E31" s="1">
        <v>0.317</v>
      </c>
      <c r="F31" s="1">
        <v>7.0999999999999994E-2</v>
      </c>
    </row>
    <row r="32" spans="1:6" x14ac:dyDescent="0.25">
      <c r="A32" s="2">
        <v>42655</v>
      </c>
      <c r="B32" s="1">
        <v>1.4E-2</v>
      </c>
      <c r="C32" s="1">
        <v>3.3000000000000002E-2</v>
      </c>
      <c r="D32" s="1">
        <v>-0.11799999999999999</v>
      </c>
      <c r="E32" s="1">
        <v>-0.19400000000000001</v>
      </c>
      <c r="F32" s="1">
        <v>2.8000000000000001E-2</v>
      </c>
    </row>
    <row r="33" spans="1:6" x14ac:dyDescent="0.25">
      <c r="A33" s="2">
        <v>42656</v>
      </c>
      <c r="B33" s="1">
        <v>-0.28499999999999998</v>
      </c>
      <c r="C33" s="1">
        <v>-0.314</v>
      </c>
      <c r="D33" s="1">
        <v>-8.6999999999999994E-2</v>
      </c>
      <c r="E33" s="1">
        <v>2.4E-2</v>
      </c>
      <c r="F33" s="1">
        <v>-0.30599999999999999</v>
      </c>
    </row>
    <row r="34" spans="1:6" x14ac:dyDescent="0.25">
      <c r="A34" s="2">
        <v>42657</v>
      </c>
      <c r="B34" s="1">
        <v>0.32400000000000001</v>
      </c>
      <c r="C34" s="1">
        <v>0.32100000000000001</v>
      </c>
      <c r="D34" s="1">
        <v>0.34899999999999998</v>
      </c>
      <c r="E34" s="1">
        <v>0.46600000000000003</v>
      </c>
      <c r="F34" s="1">
        <v>0.315</v>
      </c>
    </row>
    <row r="35" spans="1:6" x14ac:dyDescent="0.25">
      <c r="A35" s="2">
        <v>42660</v>
      </c>
      <c r="B35" s="1">
        <v>-7.0999999999999994E-2</v>
      </c>
      <c r="C35" s="1">
        <v>-7.0000000000000007E-2</v>
      </c>
      <c r="D35" s="1">
        <v>-7.9000000000000001E-2</v>
      </c>
      <c r="E35" s="1">
        <v>-3.2000000000000001E-2</v>
      </c>
      <c r="F35" s="1">
        <v>-7.2999999999999995E-2</v>
      </c>
    </row>
    <row r="36" spans="1:6" x14ac:dyDescent="0.25">
      <c r="A36" s="2">
        <v>42661</v>
      </c>
      <c r="B36" s="1">
        <v>0.14199999999999999</v>
      </c>
      <c r="C36" s="1">
        <v>0.122</v>
      </c>
      <c r="D36" s="1">
        <v>0.28199999999999997</v>
      </c>
      <c r="E36" s="1">
        <v>0.44900000000000001</v>
      </c>
      <c r="F36" s="1">
        <v>0.121</v>
      </c>
    </row>
    <row r="37" spans="1:6" x14ac:dyDescent="0.25">
      <c r="A37" s="2">
        <v>42662</v>
      </c>
      <c r="B37" s="1">
        <v>0.216</v>
      </c>
      <c r="C37" s="1">
        <v>0.187</v>
      </c>
      <c r="D37" s="1">
        <v>0.42</v>
      </c>
      <c r="E37" s="1">
        <v>0.622</v>
      </c>
      <c r="F37" s="1">
        <v>0.188</v>
      </c>
    </row>
    <row r="38" spans="1:6" x14ac:dyDescent="0.25">
      <c r="A38" s="2">
        <v>42663</v>
      </c>
      <c r="B38" s="1">
        <v>0.13</v>
      </c>
      <c r="C38" s="1">
        <v>0.13100000000000001</v>
      </c>
      <c r="D38" s="1">
        <v>0.124</v>
      </c>
      <c r="E38" s="1">
        <v>0.151</v>
      </c>
      <c r="F38" s="1">
        <v>0.128</v>
      </c>
    </row>
    <row r="39" spans="1:6" x14ac:dyDescent="0.25">
      <c r="A39" s="2">
        <v>42664</v>
      </c>
      <c r="B39" s="1">
        <v>-2.1999999999999999E-2</v>
      </c>
      <c r="C39" s="1">
        <v>-2.4E-2</v>
      </c>
      <c r="D39" s="1">
        <v>-6.0000000000000001E-3</v>
      </c>
      <c r="E39" s="1">
        <v>9.1999999999999998E-2</v>
      </c>
      <c r="F39" s="1">
        <v>-0.03</v>
      </c>
    </row>
    <row r="40" spans="1:6" x14ac:dyDescent="0.25">
      <c r="A40" s="2">
        <v>42667</v>
      </c>
      <c r="B40" s="1">
        <v>0.18</v>
      </c>
      <c r="C40" s="1">
        <v>0.17100000000000001</v>
      </c>
      <c r="D40" s="1">
        <v>0.24299999999999999</v>
      </c>
      <c r="E40" s="1">
        <v>0.24099999999999999</v>
      </c>
      <c r="F40" s="1">
        <v>0.17599999999999999</v>
      </c>
    </row>
    <row r="41" spans="1:6" x14ac:dyDescent="0.25">
      <c r="A41" s="2">
        <v>42668</v>
      </c>
      <c r="B41" s="1">
        <v>-3.0000000000000001E-3</v>
      </c>
      <c r="C41" s="1">
        <v>-8.9999999999999993E-3</v>
      </c>
      <c r="D41" s="1">
        <v>3.5000000000000003E-2</v>
      </c>
      <c r="E41" s="1">
        <v>-1.7000000000000001E-2</v>
      </c>
      <c r="F41" s="1">
        <v>-2E-3</v>
      </c>
    </row>
    <row r="42" spans="1:6" x14ac:dyDescent="0.25">
      <c r="A42" s="2">
        <v>42669</v>
      </c>
      <c r="B42" s="1">
        <v>-0.13700000000000001</v>
      </c>
      <c r="C42" s="1">
        <v>-0.123</v>
      </c>
      <c r="D42" s="1">
        <v>-0.23899999999999999</v>
      </c>
      <c r="E42" s="1">
        <v>-0.32</v>
      </c>
      <c r="F42" s="1">
        <v>-0.125</v>
      </c>
    </row>
    <row r="43" spans="1:6" x14ac:dyDescent="0.25">
      <c r="A43" s="2">
        <v>42670</v>
      </c>
      <c r="B43" s="1">
        <v>-3.4000000000000002E-2</v>
      </c>
      <c r="C43" s="1">
        <v>-3.1E-2</v>
      </c>
      <c r="D43" s="1">
        <v>-5.8999999999999997E-2</v>
      </c>
      <c r="E43" s="1">
        <v>1.0999999999999999E-2</v>
      </c>
      <c r="F43" s="1">
        <v>-3.7999999999999999E-2</v>
      </c>
    </row>
    <row r="44" spans="1:6" x14ac:dyDescent="0.25">
      <c r="A44" s="2">
        <v>42671</v>
      </c>
      <c r="B44" s="1">
        <v>-0.245</v>
      </c>
      <c r="C44" s="1">
        <v>-0.249</v>
      </c>
      <c r="D44" s="1">
        <v>-0.221</v>
      </c>
      <c r="E44" s="1">
        <v>-0.25600000000000001</v>
      </c>
      <c r="F44" s="1">
        <v>-0.245</v>
      </c>
    </row>
    <row r="45" spans="1:6" x14ac:dyDescent="0.25">
      <c r="A45" s="2">
        <v>42674</v>
      </c>
      <c r="B45" s="1">
        <v>-0.36299999999999999</v>
      </c>
      <c r="C45" s="1">
        <v>-0.35199999999999998</v>
      </c>
      <c r="D45" s="1">
        <v>-0.441</v>
      </c>
      <c r="E45" s="1">
        <v>-0.496</v>
      </c>
      <c r="F45" s="1">
        <v>-0.35399999999999998</v>
      </c>
    </row>
    <row r="46" spans="1:6" x14ac:dyDescent="0.25">
      <c r="A46" s="2">
        <v>42675</v>
      </c>
      <c r="B46" s="1">
        <v>-0.49099999999999999</v>
      </c>
      <c r="C46" s="1">
        <v>-0.48799999999999999</v>
      </c>
      <c r="D46" s="1">
        <v>-0.50800000000000001</v>
      </c>
      <c r="E46" s="1">
        <v>-0.97</v>
      </c>
      <c r="F46" s="1">
        <v>-0.45900000000000002</v>
      </c>
    </row>
    <row r="47" spans="1:6" x14ac:dyDescent="0.25">
      <c r="A47" s="2">
        <v>42676</v>
      </c>
      <c r="B47" s="1">
        <v>-0.41799999999999998</v>
      </c>
      <c r="C47" s="1">
        <v>-0.36699999999999999</v>
      </c>
      <c r="D47" s="1">
        <v>-0.77600000000000002</v>
      </c>
      <c r="E47" s="1">
        <v>-0.88600000000000001</v>
      </c>
      <c r="F47" s="1">
        <v>-0.38700000000000001</v>
      </c>
    </row>
    <row r="48" spans="1:6" x14ac:dyDescent="0.25">
      <c r="A48" s="2">
        <v>42677</v>
      </c>
      <c r="B48" s="1">
        <v>2.1000000000000001E-2</v>
      </c>
      <c r="C48" s="1">
        <v>1.9E-2</v>
      </c>
      <c r="D48" s="1">
        <v>3.9E-2</v>
      </c>
      <c r="E48" s="1">
        <v>0.14199999999999999</v>
      </c>
      <c r="F48" s="1">
        <v>1.2999999999999999E-2</v>
      </c>
    </row>
    <row r="49" spans="1:6" x14ac:dyDescent="0.25">
      <c r="A49" s="2">
        <v>42678</v>
      </c>
      <c r="B49" s="1">
        <v>-0.20599999999999999</v>
      </c>
      <c r="C49" s="1">
        <v>-0.189</v>
      </c>
      <c r="D49" s="1">
        <v>-0.32700000000000001</v>
      </c>
      <c r="E49" s="1">
        <v>-0.312</v>
      </c>
      <c r="F49" s="1">
        <v>-0.19900000000000001</v>
      </c>
    </row>
    <row r="50" spans="1:6" x14ac:dyDescent="0.25">
      <c r="A50" s="2">
        <v>42681</v>
      </c>
      <c r="B50" s="1">
        <v>0.70799999999999996</v>
      </c>
      <c r="C50" s="1">
        <v>0.71499999999999997</v>
      </c>
      <c r="D50" s="1">
        <v>0.65600000000000003</v>
      </c>
      <c r="E50" s="1">
        <v>0.48799999999999999</v>
      </c>
      <c r="F50" s="1">
        <v>0.72199999999999998</v>
      </c>
    </row>
    <row r="51" spans="1:6" x14ac:dyDescent="0.25">
      <c r="A51" s="2">
        <v>42682</v>
      </c>
      <c r="B51" s="1">
        <v>0.13200000000000001</v>
      </c>
      <c r="C51" s="1">
        <v>0.152</v>
      </c>
      <c r="D51" s="1">
        <v>-0.01</v>
      </c>
      <c r="E51" s="1">
        <v>-0.155</v>
      </c>
      <c r="F51" s="1">
        <v>0.15</v>
      </c>
    </row>
    <row r="52" spans="1:6" x14ac:dyDescent="0.25">
      <c r="A52" s="2">
        <v>42683</v>
      </c>
      <c r="B52" s="1">
        <v>0.39500000000000002</v>
      </c>
      <c r="C52" s="1">
        <v>0.41599999999999998</v>
      </c>
      <c r="D52" s="1">
        <v>0.251</v>
      </c>
      <c r="E52" s="1">
        <v>7.0000000000000007E-2</v>
      </c>
      <c r="F52" s="1">
        <v>0.41599999999999998</v>
      </c>
    </row>
    <row r="53" spans="1:6" x14ac:dyDescent="0.25">
      <c r="A53" s="2">
        <v>42684</v>
      </c>
      <c r="B53" s="1">
        <v>-7.1999999999999995E-2</v>
      </c>
      <c r="C53" s="1">
        <v>-0.111</v>
      </c>
      <c r="D53" s="1">
        <v>0.20499999999999999</v>
      </c>
      <c r="E53" s="1">
        <v>0.28899999999999998</v>
      </c>
      <c r="F53" s="1">
        <v>-9.5000000000000001E-2</v>
      </c>
    </row>
    <row r="54" spans="1:6" x14ac:dyDescent="0.25">
      <c r="A54" s="2">
        <v>42685</v>
      </c>
      <c r="B54" s="1">
        <v>1.2E-2</v>
      </c>
      <c r="C54" s="1">
        <v>1.0999999999999999E-2</v>
      </c>
      <c r="D54" s="1">
        <v>2.1000000000000001E-2</v>
      </c>
      <c r="E54" s="1">
        <v>2.7E-2</v>
      </c>
      <c r="F54" s="1">
        <v>1.2E-2</v>
      </c>
    </row>
    <row r="55" spans="1:6" x14ac:dyDescent="0.25">
      <c r="A55" s="2">
        <v>42688</v>
      </c>
      <c r="B55" s="1">
        <v>-0.5</v>
      </c>
      <c r="C55" s="1">
        <v>-0.51500000000000001</v>
      </c>
      <c r="D55" s="1">
        <v>-0.39700000000000002</v>
      </c>
      <c r="E55" s="1">
        <v>-0.32600000000000001</v>
      </c>
      <c r="F55" s="1">
        <v>-0.51200000000000001</v>
      </c>
    </row>
    <row r="56" spans="1:6" x14ac:dyDescent="0.25">
      <c r="A56" s="2">
        <v>42689</v>
      </c>
      <c r="B56" s="1">
        <v>0.62</v>
      </c>
      <c r="C56" s="1">
        <v>0.60799999999999998</v>
      </c>
      <c r="D56" s="1">
        <v>0.70099999999999996</v>
      </c>
      <c r="E56" s="1">
        <v>0.753</v>
      </c>
      <c r="F56" s="1">
        <v>0.61099999999999999</v>
      </c>
    </row>
    <row r="57" spans="1:6" x14ac:dyDescent="0.25">
      <c r="A57" s="2">
        <v>42690</v>
      </c>
      <c r="B57" s="1">
        <v>5.0000000000000001E-3</v>
      </c>
      <c r="C57" s="1">
        <v>6.0000000000000001E-3</v>
      </c>
      <c r="D57" s="1">
        <v>-5.0000000000000001E-3</v>
      </c>
      <c r="E57" s="1">
        <v>3.9E-2</v>
      </c>
      <c r="F57" s="1">
        <v>2E-3</v>
      </c>
    </row>
    <row r="58" spans="1:6" x14ac:dyDescent="0.25">
      <c r="A58" s="2">
        <v>42691</v>
      </c>
      <c r="B58" s="1">
        <v>0.33500000000000002</v>
      </c>
      <c r="C58" s="1">
        <v>0.32500000000000001</v>
      </c>
      <c r="D58" s="1">
        <v>0.40200000000000002</v>
      </c>
      <c r="E58" s="1">
        <v>0.51</v>
      </c>
      <c r="F58" s="1">
        <v>0.32300000000000001</v>
      </c>
    </row>
    <row r="59" spans="1:6" x14ac:dyDescent="0.25">
      <c r="A59" s="2">
        <v>42692</v>
      </c>
      <c r="B59" s="1">
        <v>7.5999999999999998E-2</v>
      </c>
      <c r="C59" s="1">
        <v>5.3999999999999999E-2</v>
      </c>
      <c r="D59" s="1">
        <v>0.23200000000000001</v>
      </c>
      <c r="E59" s="1">
        <v>0.254</v>
      </c>
      <c r="F59" s="1">
        <v>6.5000000000000002E-2</v>
      </c>
    </row>
    <row r="60" spans="1:6" x14ac:dyDescent="0.25">
      <c r="A60" s="2">
        <v>42695</v>
      </c>
      <c r="B60" s="1">
        <v>0.21</v>
      </c>
      <c r="C60" s="1">
        <v>0.189</v>
      </c>
      <c r="D60" s="1">
        <v>0.35899999999999999</v>
      </c>
      <c r="E60" s="1">
        <v>0.49399999999999999</v>
      </c>
      <c r="F60" s="1">
        <v>0.192</v>
      </c>
    </row>
    <row r="61" spans="1:6" x14ac:dyDescent="0.25">
      <c r="A61" s="2">
        <v>42696</v>
      </c>
      <c r="B61" s="1">
        <v>0.26500000000000001</v>
      </c>
      <c r="C61" s="1">
        <v>0.25900000000000001</v>
      </c>
      <c r="D61" s="1">
        <v>0.312</v>
      </c>
      <c r="E61" s="1">
        <v>0.46500000000000002</v>
      </c>
      <c r="F61" s="1">
        <v>0.252</v>
      </c>
    </row>
    <row r="62" spans="1:6" x14ac:dyDescent="0.25">
      <c r="A62" s="2">
        <v>42697</v>
      </c>
      <c r="B62" s="1">
        <v>0.20599999999999999</v>
      </c>
      <c r="C62" s="1">
        <v>0.20699999999999999</v>
      </c>
      <c r="D62" s="1">
        <v>0.19400000000000001</v>
      </c>
      <c r="E62" s="1">
        <v>0.187</v>
      </c>
      <c r="F62" s="1">
        <v>0.20699999999999999</v>
      </c>
    </row>
    <row r="63" spans="1:6" x14ac:dyDescent="0.25">
      <c r="A63" s="2">
        <v>42698</v>
      </c>
      <c r="B63" s="1">
        <v>1.2E-2</v>
      </c>
      <c r="C63" s="1">
        <v>0.01</v>
      </c>
      <c r="D63" s="1">
        <v>0.02</v>
      </c>
      <c r="E63" s="1">
        <v>2.5000000000000001E-2</v>
      </c>
      <c r="F63" s="1">
        <v>1.0999999999999999E-2</v>
      </c>
    </row>
    <row r="64" spans="1:6" x14ac:dyDescent="0.25">
      <c r="A64" s="2">
        <v>42699</v>
      </c>
      <c r="B64" s="1">
        <v>5.3999999999999999E-2</v>
      </c>
      <c r="C64" s="1">
        <v>5.8999999999999997E-2</v>
      </c>
      <c r="D64" s="1">
        <v>1.7999999999999999E-2</v>
      </c>
      <c r="E64" s="1">
        <v>4.7E-2</v>
      </c>
      <c r="F64" s="1">
        <v>5.5E-2</v>
      </c>
    </row>
    <row r="65" spans="1:6" x14ac:dyDescent="0.25">
      <c r="A65" s="2">
        <v>42702</v>
      </c>
      <c r="B65" s="1">
        <v>-5.2999999999999999E-2</v>
      </c>
      <c r="C65" s="1">
        <v>-7.0000000000000007E-2</v>
      </c>
      <c r="D65" s="1">
        <v>7.0000000000000007E-2</v>
      </c>
      <c r="E65" s="1">
        <v>0.13200000000000001</v>
      </c>
      <c r="F65" s="1">
        <v>-6.5000000000000002E-2</v>
      </c>
    </row>
    <row r="66" spans="1:6" x14ac:dyDescent="0.25">
      <c r="A66" s="2">
        <v>42703</v>
      </c>
      <c r="B66" s="1">
        <v>-0.14199999999999999</v>
      </c>
      <c r="C66" s="1">
        <v>-0.13200000000000001</v>
      </c>
      <c r="D66" s="1">
        <v>-0.214</v>
      </c>
      <c r="E66" s="1">
        <v>-0.34599999999999997</v>
      </c>
      <c r="F66" s="1">
        <v>-0.128</v>
      </c>
    </row>
    <row r="67" spans="1:6" x14ac:dyDescent="0.25">
      <c r="A67" s="2">
        <v>42704</v>
      </c>
      <c r="B67" s="1">
        <v>0.372</v>
      </c>
      <c r="C67" s="1">
        <v>0.33100000000000002</v>
      </c>
      <c r="D67" s="1">
        <v>0.66</v>
      </c>
      <c r="E67" s="1">
        <v>0.81399999999999995</v>
      </c>
      <c r="F67" s="1">
        <v>0.34300000000000003</v>
      </c>
    </row>
    <row r="68" spans="1:6" x14ac:dyDescent="0.25">
      <c r="A68" s="2">
        <v>42705</v>
      </c>
      <c r="B68" s="1">
        <v>0.26400000000000001</v>
      </c>
      <c r="C68" s="1">
        <v>0.23200000000000001</v>
      </c>
      <c r="D68" s="1">
        <v>0.46</v>
      </c>
      <c r="E68" s="1">
        <v>0.67500000000000004</v>
      </c>
      <c r="F68" s="1">
        <v>0.23799999999999999</v>
      </c>
    </row>
    <row r="69" spans="1:6" x14ac:dyDescent="0.25">
      <c r="A69" s="2">
        <v>42706</v>
      </c>
      <c r="B69" s="1">
        <v>-0.17</v>
      </c>
      <c r="C69" s="1">
        <v>-0.20200000000000001</v>
      </c>
      <c r="D69" s="1">
        <v>2.3E-2</v>
      </c>
      <c r="E69" s="1">
        <v>0.308</v>
      </c>
      <c r="F69" s="1">
        <v>-0.20100000000000001</v>
      </c>
    </row>
    <row r="70" spans="1:6" x14ac:dyDescent="0.25">
      <c r="A70" s="2">
        <v>42709</v>
      </c>
      <c r="B70" s="1">
        <v>0.24099999999999999</v>
      </c>
      <c r="C70" s="1">
        <v>0.19700000000000001</v>
      </c>
      <c r="D70" s="1">
        <v>0.51400000000000001</v>
      </c>
      <c r="E70" s="1">
        <v>0.67800000000000005</v>
      </c>
      <c r="F70" s="1">
        <v>0.21299999999999999</v>
      </c>
    </row>
    <row r="71" spans="1:6" x14ac:dyDescent="0.25">
      <c r="A71" s="2">
        <v>42710</v>
      </c>
      <c r="B71" s="1">
        <v>0.311</v>
      </c>
      <c r="C71" s="1">
        <v>0.27700000000000002</v>
      </c>
      <c r="D71" s="1">
        <v>0.51400000000000001</v>
      </c>
      <c r="E71" s="1">
        <v>0.77100000000000002</v>
      </c>
      <c r="F71" s="1">
        <v>0.28100000000000003</v>
      </c>
    </row>
    <row r="72" spans="1:6" x14ac:dyDescent="0.25">
      <c r="A72" s="2">
        <v>42711</v>
      </c>
      <c r="B72" s="1">
        <v>0.24099999999999999</v>
      </c>
      <c r="C72" s="1">
        <v>0.22600000000000001</v>
      </c>
      <c r="D72" s="1">
        <v>0.33600000000000002</v>
      </c>
      <c r="E72" s="1">
        <v>0.45100000000000001</v>
      </c>
      <c r="F72" s="1">
        <v>0.22800000000000001</v>
      </c>
    </row>
    <row r="73" spans="1:6" x14ac:dyDescent="0.25">
      <c r="A73" s="2">
        <v>42712</v>
      </c>
      <c r="B73" s="1">
        <v>0.254</v>
      </c>
      <c r="C73" s="1">
        <v>0.26</v>
      </c>
      <c r="D73" s="1">
        <v>0.222</v>
      </c>
      <c r="E73" s="1">
        <v>0.20300000000000001</v>
      </c>
      <c r="F73" s="1">
        <v>0.25700000000000001</v>
      </c>
    </row>
    <row r="74" spans="1:6" x14ac:dyDescent="0.25">
      <c r="A74" s="2">
        <v>42713</v>
      </c>
      <c r="B74" s="1">
        <v>0.42299999999999999</v>
      </c>
      <c r="C74" s="1">
        <v>0.42199999999999999</v>
      </c>
      <c r="D74" s="1">
        <v>0.42699999999999999</v>
      </c>
      <c r="E74" s="1">
        <v>0.47799999999999998</v>
      </c>
      <c r="F74" s="1">
        <v>0.42</v>
      </c>
    </row>
    <row r="75" spans="1:6" x14ac:dyDescent="0.25">
      <c r="A75" s="2">
        <v>42716</v>
      </c>
      <c r="B75" s="1">
        <v>0.16500000000000001</v>
      </c>
      <c r="C75" s="1">
        <v>0.14399999999999999</v>
      </c>
      <c r="D75" s="1">
        <v>0.29299999999999998</v>
      </c>
      <c r="E75" s="1">
        <v>0.40699999999999997</v>
      </c>
      <c r="F75" s="1">
        <v>0.14899999999999999</v>
      </c>
    </row>
    <row r="76" spans="1:6" x14ac:dyDescent="0.25">
      <c r="A76" s="2">
        <v>42717</v>
      </c>
      <c r="B76" s="1">
        <v>0.192</v>
      </c>
      <c r="C76" s="1">
        <v>0.187</v>
      </c>
      <c r="D76" s="1">
        <v>0.22600000000000001</v>
      </c>
      <c r="E76" s="1">
        <v>0.24299999999999999</v>
      </c>
      <c r="F76" s="1">
        <v>0.189</v>
      </c>
    </row>
    <row r="77" spans="1:6" x14ac:dyDescent="0.25">
      <c r="A77" s="2">
        <v>42718</v>
      </c>
      <c r="B77" s="1">
        <v>0.254</v>
      </c>
      <c r="C77" s="1">
        <v>0.25700000000000001</v>
      </c>
      <c r="D77" s="1">
        <v>0.23699999999999999</v>
      </c>
      <c r="E77" s="1">
        <v>0.48199999999999998</v>
      </c>
      <c r="F77" s="1">
        <v>0.23899999999999999</v>
      </c>
    </row>
    <row r="78" spans="1:6" x14ac:dyDescent="0.25">
      <c r="A78" s="2">
        <v>42719</v>
      </c>
      <c r="B78" s="1">
        <v>-0.184</v>
      </c>
      <c r="C78" s="1">
        <v>-0.2</v>
      </c>
      <c r="D78" s="1">
        <v>-9.2999999999999999E-2</v>
      </c>
      <c r="E78" s="1">
        <v>-0.27900000000000003</v>
      </c>
      <c r="F78" s="1">
        <v>-0.17799999999999999</v>
      </c>
    </row>
    <row r="79" spans="1:6" x14ac:dyDescent="0.25">
      <c r="A79" s="2">
        <v>42720</v>
      </c>
      <c r="B79" s="1">
        <v>-6.0000000000000001E-3</v>
      </c>
      <c r="C79" s="1">
        <v>-8.0000000000000002E-3</v>
      </c>
      <c r="D79" s="1">
        <v>5.0000000000000001E-3</v>
      </c>
      <c r="E79" s="1">
        <v>-2.8000000000000001E-2</v>
      </c>
      <c r="F79" s="1">
        <v>-5.0000000000000001E-3</v>
      </c>
    </row>
    <row r="80" spans="1:6" x14ac:dyDescent="0.25">
      <c r="A80" s="2">
        <v>42723</v>
      </c>
      <c r="B80" s="1">
        <v>-0.10299999999999999</v>
      </c>
      <c r="C80" s="1">
        <v>-0.104</v>
      </c>
      <c r="D80" s="1">
        <v>-0.10100000000000001</v>
      </c>
      <c r="E80" s="1">
        <v>-7.0000000000000007E-2</v>
      </c>
      <c r="F80" s="1">
        <v>-0.105</v>
      </c>
    </row>
    <row r="81" spans="1:6" x14ac:dyDescent="0.25">
      <c r="A81" s="2">
        <v>42724</v>
      </c>
      <c r="B81" s="1">
        <v>0.125</v>
      </c>
      <c r="C81" s="1">
        <v>0.106</v>
      </c>
      <c r="D81" s="1">
        <v>0.23899999999999999</v>
      </c>
      <c r="E81" s="1">
        <v>0.25600000000000001</v>
      </c>
      <c r="F81" s="1">
        <v>0.11600000000000001</v>
      </c>
    </row>
    <row r="82" spans="1:6" x14ac:dyDescent="0.25">
      <c r="A82" s="2">
        <v>42725</v>
      </c>
      <c r="B82" s="1">
        <v>8.0000000000000002E-3</v>
      </c>
      <c r="C82" s="1">
        <v>0</v>
      </c>
      <c r="D82" s="1">
        <v>5.8000000000000003E-2</v>
      </c>
      <c r="E82" s="1">
        <v>7.1999999999999995E-2</v>
      </c>
      <c r="F82" s="1">
        <v>4.0000000000000001E-3</v>
      </c>
    </row>
    <row r="83" spans="1:6" x14ac:dyDescent="0.25">
      <c r="A83" s="2">
        <v>42726</v>
      </c>
      <c r="B83" s="1">
        <v>9.0999999999999998E-2</v>
      </c>
      <c r="C83" s="1">
        <v>8.7999999999999995E-2</v>
      </c>
      <c r="D83" s="1">
        <v>0.107</v>
      </c>
      <c r="E83" s="1">
        <v>0.17100000000000001</v>
      </c>
      <c r="F83" s="1">
        <v>8.5000000000000006E-2</v>
      </c>
    </row>
    <row r="84" spans="1:6" x14ac:dyDescent="0.25">
      <c r="A84" s="2">
        <v>42727</v>
      </c>
      <c r="B84" s="1">
        <v>5.8000000000000003E-2</v>
      </c>
      <c r="C84" s="1">
        <v>4.4999999999999998E-2</v>
      </c>
      <c r="D84" s="1">
        <v>0.13</v>
      </c>
      <c r="E84" s="1">
        <v>0.187</v>
      </c>
      <c r="F84" s="1">
        <v>4.9000000000000002E-2</v>
      </c>
    </row>
    <row r="85" spans="1:6" x14ac:dyDescent="0.25">
      <c r="A85" s="2">
        <v>42731</v>
      </c>
      <c r="B85" s="1">
        <v>0.21</v>
      </c>
      <c r="C85" s="1">
        <v>0.20899999999999999</v>
      </c>
      <c r="D85" s="1">
        <v>0.215</v>
      </c>
      <c r="E85" s="1">
        <v>0.13200000000000001</v>
      </c>
      <c r="F85" s="1">
        <v>0.215</v>
      </c>
    </row>
    <row r="86" spans="1:6" x14ac:dyDescent="0.25">
      <c r="A86" s="2">
        <v>42732</v>
      </c>
      <c r="B86" s="1">
        <v>-0.14599999999999999</v>
      </c>
      <c r="C86" s="1">
        <v>-0.155</v>
      </c>
      <c r="D86" s="1">
        <v>-0.09</v>
      </c>
      <c r="E86" s="1">
        <v>-4.4999999999999998E-2</v>
      </c>
      <c r="F86" s="1">
        <v>-0.152</v>
      </c>
    </row>
    <row r="87" spans="1:6" x14ac:dyDescent="0.25">
      <c r="A87" s="2">
        <v>42733</v>
      </c>
      <c r="B87" s="1">
        <v>-0.113</v>
      </c>
      <c r="C87" s="1">
        <v>-0.122</v>
      </c>
      <c r="D87" s="1">
        <v>-5.8000000000000003E-2</v>
      </c>
      <c r="E87" s="1">
        <v>-4.1000000000000002E-2</v>
      </c>
      <c r="F87" s="1">
        <v>-0.11799999999999999</v>
      </c>
    </row>
    <row r="88" spans="1:6" x14ac:dyDescent="0.25">
      <c r="A88" s="2">
        <v>42734</v>
      </c>
      <c r="B88" s="1">
        <v>-0.125</v>
      </c>
      <c r="C88" s="1">
        <v>-0.14899999999999999</v>
      </c>
      <c r="D88" s="1">
        <v>2.3E-2</v>
      </c>
      <c r="E88" s="1">
        <v>0.114</v>
      </c>
      <c r="F88" s="1">
        <v>-0.14000000000000001</v>
      </c>
    </row>
    <row r="89" spans="1:6" x14ac:dyDescent="0.25">
      <c r="A89" s="2">
        <v>42735</v>
      </c>
      <c r="B89" s="1">
        <v>-6.0000000000000001E-3</v>
      </c>
      <c r="C89" s="1">
        <v>-6.0000000000000001E-3</v>
      </c>
      <c r="D89" s="1">
        <v>-4.0000000000000001E-3</v>
      </c>
      <c r="E89" s="1">
        <v>-5.0000000000000001E-3</v>
      </c>
      <c r="F89" s="1">
        <v>-6.0000000000000001E-3</v>
      </c>
    </row>
    <row r="90" spans="1:6" x14ac:dyDescent="0.25">
      <c r="A90" s="2">
        <v>42738</v>
      </c>
      <c r="B90" s="1">
        <v>0.34100000000000003</v>
      </c>
      <c r="C90" s="1">
        <v>0.33300000000000002</v>
      </c>
      <c r="D90" s="1">
        <v>0.38900000000000001</v>
      </c>
      <c r="E90" s="1">
        <v>0.51600000000000001</v>
      </c>
      <c r="F90" s="1">
        <v>0.33200000000000002</v>
      </c>
    </row>
    <row r="91" spans="1:6" x14ac:dyDescent="0.25">
      <c r="A91" s="2">
        <v>42739</v>
      </c>
      <c r="B91" s="1">
        <v>0.372</v>
      </c>
      <c r="C91" s="1">
        <v>0.33900000000000002</v>
      </c>
      <c r="D91" s="1">
        <v>0.57499999999999996</v>
      </c>
      <c r="E91" s="1">
        <v>0.84499999999999997</v>
      </c>
      <c r="F91" s="1">
        <v>0.34799999999999998</v>
      </c>
    </row>
    <row r="92" spans="1:6" x14ac:dyDescent="0.25">
      <c r="A92" s="2">
        <v>42740</v>
      </c>
      <c r="B92" s="1">
        <v>-0.122</v>
      </c>
      <c r="C92" s="1">
        <v>-0.17199999999999999</v>
      </c>
      <c r="D92" s="1">
        <v>0.17499999999999999</v>
      </c>
      <c r="E92" s="1">
        <v>0.33900000000000002</v>
      </c>
      <c r="F92" s="1">
        <v>-0.14599999999999999</v>
      </c>
    </row>
    <row r="93" spans="1:6" x14ac:dyDescent="0.25">
      <c r="A93" s="2">
        <v>42741</v>
      </c>
      <c r="B93" s="1">
        <v>0.28199999999999997</v>
      </c>
      <c r="C93" s="1">
        <v>0.28399999999999997</v>
      </c>
      <c r="D93" s="1">
        <v>0.27</v>
      </c>
      <c r="E93" s="1">
        <v>0.39700000000000002</v>
      </c>
      <c r="F93" s="1">
        <v>0.27600000000000002</v>
      </c>
    </row>
    <row r="94" spans="1:6" x14ac:dyDescent="0.25">
      <c r="A94" s="2">
        <v>42744</v>
      </c>
      <c r="B94" s="1">
        <v>-0.14099999999999999</v>
      </c>
      <c r="C94" s="1">
        <v>-0.13600000000000001</v>
      </c>
      <c r="D94" s="1">
        <v>-0.16900000000000001</v>
      </c>
      <c r="E94" s="1">
        <v>-0.106</v>
      </c>
      <c r="F94" s="1">
        <v>-0.14299999999999999</v>
      </c>
    </row>
    <row r="95" spans="1:6" x14ac:dyDescent="0.25">
      <c r="A95" s="2">
        <v>42745</v>
      </c>
      <c r="B95" s="1">
        <v>0.107</v>
      </c>
      <c r="C95" s="1">
        <v>7.5999999999999998E-2</v>
      </c>
      <c r="D95" s="1">
        <v>0.29499999999999998</v>
      </c>
      <c r="E95" s="1">
        <v>0.192</v>
      </c>
      <c r="F95" s="1">
        <v>0.10299999999999999</v>
      </c>
    </row>
    <row r="96" spans="1:6" x14ac:dyDescent="0.25">
      <c r="A96" s="2">
        <v>42746</v>
      </c>
      <c r="B96" s="1">
        <v>-9.0999999999999998E-2</v>
      </c>
      <c r="C96" s="1">
        <v>-8.5000000000000006E-2</v>
      </c>
      <c r="D96" s="1">
        <v>-0.13</v>
      </c>
      <c r="E96" s="1">
        <v>1.4999999999999999E-2</v>
      </c>
      <c r="F96" s="1">
        <v>-9.7000000000000003E-2</v>
      </c>
    </row>
    <row r="97" spans="1:6" x14ac:dyDescent="0.25">
      <c r="A97" s="2">
        <v>42747</v>
      </c>
      <c r="B97" s="1">
        <v>-5.6000000000000001E-2</v>
      </c>
      <c r="C97" s="1">
        <v>-4.5999999999999999E-2</v>
      </c>
      <c r="D97" s="1">
        <v>-0.113</v>
      </c>
      <c r="E97" s="1">
        <v>-0.108</v>
      </c>
      <c r="F97" s="1">
        <v>-5.2999999999999999E-2</v>
      </c>
    </row>
    <row r="98" spans="1:6" x14ac:dyDescent="0.25">
      <c r="A98" s="2">
        <v>42748</v>
      </c>
      <c r="B98" s="1">
        <v>0.13</v>
      </c>
      <c r="C98" s="1">
        <v>0.125</v>
      </c>
      <c r="D98" s="1">
        <v>0.16400000000000001</v>
      </c>
      <c r="E98" s="1">
        <v>2.3E-2</v>
      </c>
      <c r="F98" s="1">
        <v>0.13600000000000001</v>
      </c>
    </row>
    <row r="99" spans="1:6" x14ac:dyDescent="0.25">
      <c r="A99" s="2">
        <v>42751</v>
      </c>
      <c r="B99" s="1">
        <v>3.4000000000000002E-2</v>
      </c>
      <c r="C99" s="1">
        <v>0.03</v>
      </c>
      <c r="D99" s="1">
        <v>5.5E-2</v>
      </c>
      <c r="E99" s="1">
        <v>7.2999999999999995E-2</v>
      </c>
      <c r="F99" s="1">
        <v>3.2000000000000001E-2</v>
      </c>
    </row>
    <row r="100" spans="1:6" x14ac:dyDescent="0.25">
      <c r="A100" s="2">
        <v>42752</v>
      </c>
      <c r="B100" s="1">
        <v>-0.22700000000000001</v>
      </c>
      <c r="C100" s="1">
        <v>-0.23699999999999999</v>
      </c>
      <c r="D100" s="1">
        <v>-0.16500000000000001</v>
      </c>
      <c r="E100" s="1">
        <v>-8.7999999999999995E-2</v>
      </c>
      <c r="F100" s="1">
        <v>-0.23400000000000001</v>
      </c>
    </row>
    <row r="101" spans="1:6" x14ac:dyDescent="0.25">
      <c r="A101" s="2">
        <v>42753</v>
      </c>
      <c r="B101" s="1">
        <v>0.193</v>
      </c>
      <c r="C101" s="1">
        <v>0.21199999999999999</v>
      </c>
      <c r="D101" s="1">
        <v>7.9000000000000001E-2</v>
      </c>
      <c r="E101" s="1">
        <v>-0.114</v>
      </c>
      <c r="F101" s="1">
        <v>0.20799999999999999</v>
      </c>
    </row>
    <row r="102" spans="1:6" x14ac:dyDescent="0.25">
      <c r="A102" s="2">
        <v>42754</v>
      </c>
      <c r="B102" s="1">
        <v>0.16800000000000001</v>
      </c>
      <c r="C102" s="1">
        <v>0.16400000000000001</v>
      </c>
      <c r="D102" s="1">
        <v>0.19600000000000001</v>
      </c>
      <c r="E102" s="1">
        <v>-0.13900000000000001</v>
      </c>
      <c r="F102" s="1">
        <v>0.184</v>
      </c>
    </row>
    <row r="103" spans="1:6" x14ac:dyDescent="0.25">
      <c r="A103" s="2">
        <v>42755</v>
      </c>
      <c r="B103" s="1">
        <v>-9.6000000000000002E-2</v>
      </c>
      <c r="C103" s="1">
        <v>-0.115</v>
      </c>
      <c r="D103" s="1">
        <v>1.6E-2</v>
      </c>
      <c r="E103" s="1">
        <v>0.154</v>
      </c>
      <c r="F103" s="1">
        <v>-0.109</v>
      </c>
    </row>
    <row r="104" spans="1:6" x14ac:dyDescent="0.25">
      <c r="A104" s="2">
        <v>42758</v>
      </c>
      <c r="B104" s="1">
        <v>-0.30199999999999999</v>
      </c>
      <c r="C104" s="1">
        <v>-0.309</v>
      </c>
      <c r="D104" s="1">
        <v>-0.26100000000000001</v>
      </c>
      <c r="E104" s="1">
        <v>-0.443</v>
      </c>
      <c r="F104" s="1">
        <v>-0.29499999999999998</v>
      </c>
    </row>
    <row r="105" spans="1:6" x14ac:dyDescent="0.25">
      <c r="A105" s="2">
        <v>42759</v>
      </c>
      <c r="B105" s="1">
        <v>0.375</v>
      </c>
      <c r="C105" s="1">
        <v>0.38100000000000001</v>
      </c>
      <c r="D105" s="1">
        <v>0.34100000000000003</v>
      </c>
      <c r="E105" s="1">
        <v>0.4</v>
      </c>
      <c r="F105" s="1">
        <v>0.374</v>
      </c>
    </row>
    <row r="106" spans="1:6" x14ac:dyDescent="0.25">
      <c r="A106" s="2">
        <v>42760</v>
      </c>
      <c r="B106" s="1">
        <v>0.40600000000000003</v>
      </c>
      <c r="C106" s="1">
        <v>0.38900000000000001</v>
      </c>
      <c r="D106" s="1">
        <v>0.50700000000000001</v>
      </c>
      <c r="E106" s="1">
        <v>0.71</v>
      </c>
      <c r="F106" s="1">
        <v>0.39</v>
      </c>
    </row>
    <row r="107" spans="1:6" x14ac:dyDescent="0.25">
      <c r="A107" s="2">
        <v>42761</v>
      </c>
      <c r="B107" s="1">
        <v>-1.2999999999999999E-2</v>
      </c>
      <c r="C107" s="1">
        <v>-2.5000000000000001E-2</v>
      </c>
      <c r="D107" s="1">
        <v>5.3999999999999999E-2</v>
      </c>
      <c r="E107" s="1">
        <v>0.29299999999999998</v>
      </c>
      <c r="F107" s="1">
        <v>-2.9000000000000001E-2</v>
      </c>
    </row>
    <row r="108" spans="1:6" x14ac:dyDescent="0.25">
      <c r="A108" s="2">
        <v>42762</v>
      </c>
      <c r="B108" s="1">
        <v>-8.9999999999999993E-3</v>
      </c>
      <c r="C108" s="1">
        <v>-2.5999999999999999E-2</v>
      </c>
      <c r="D108" s="1">
        <v>9.0999999999999998E-2</v>
      </c>
      <c r="E108" s="1">
        <v>0.30499999999999999</v>
      </c>
      <c r="F108" s="1">
        <v>-2.5000000000000001E-2</v>
      </c>
    </row>
    <row r="109" spans="1:6" x14ac:dyDescent="0.25">
      <c r="A109" s="2">
        <v>42765</v>
      </c>
      <c r="B109" s="1">
        <v>-7.3999999999999996E-2</v>
      </c>
      <c r="C109" s="1">
        <v>-9.2999999999999999E-2</v>
      </c>
      <c r="D109" s="1">
        <v>3.7999999999999999E-2</v>
      </c>
      <c r="E109" s="1">
        <v>0.21199999999999999</v>
      </c>
      <c r="F109" s="1">
        <v>-8.8999999999999996E-2</v>
      </c>
    </row>
    <row r="110" spans="1:6" x14ac:dyDescent="0.25">
      <c r="A110" s="2">
        <v>42766</v>
      </c>
      <c r="B110" s="1">
        <v>-0.14199999999999999</v>
      </c>
      <c r="C110" s="1">
        <v>-0.14899999999999999</v>
      </c>
      <c r="D110" s="1">
        <v>-9.6000000000000002E-2</v>
      </c>
      <c r="E110" s="1">
        <v>5.7000000000000002E-2</v>
      </c>
      <c r="F110" s="1">
        <v>-0.152</v>
      </c>
    </row>
    <row r="111" spans="1:6" x14ac:dyDescent="0.25">
      <c r="A111" s="2">
        <v>42767</v>
      </c>
      <c r="B111" s="1">
        <v>0.18</v>
      </c>
      <c r="C111" s="1">
        <v>0.17</v>
      </c>
      <c r="D111" s="1">
        <v>0.23599999999999999</v>
      </c>
      <c r="E111" s="1">
        <v>0.36099999999999999</v>
      </c>
      <c r="F111" s="1">
        <v>0.17199999999999999</v>
      </c>
    </row>
    <row r="112" spans="1:6" x14ac:dyDescent="0.25">
      <c r="A112" s="2">
        <v>42768</v>
      </c>
      <c r="B112" s="1">
        <v>6.4000000000000001E-2</v>
      </c>
      <c r="C112" s="1">
        <v>4.3999999999999997E-2</v>
      </c>
      <c r="D112" s="1">
        <v>0.18099999999999999</v>
      </c>
      <c r="E112" s="1">
        <v>-0.189</v>
      </c>
      <c r="F112" s="1">
        <v>7.4999999999999997E-2</v>
      </c>
    </row>
    <row r="113" spans="1:6" x14ac:dyDescent="0.25">
      <c r="A113" s="2">
        <v>42769</v>
      </c>
      <c r="B113" s="1">
        <v>0.29099999999999998</v>
      </c>
      <c r="C113" s="1">
        <v>0.27600000000000002</v>
      </c>
      <c r="D113" s="1">
        <v>0.379</v>
      </c>
      <c r="E113" s="1">
        <v>0.42899999999999999</v>
      </c>
      <c r="F113" s="1">
        <v>0.28499999999999998</v>
      </c>
    </row>
    <row r="114" spans="1:6" x14ac:dyDescent="0.25">
      <c r="A114" s="2">
        <v>42772</v>
      </c>
      <c r="B114" s="1">
        <v>-0.23599999999999999</v>
      </c>
      <c r="C114" s="1">
        <v>-0.254</v>
      </c>
      <c r="D114" s="1">
        <v>-0.13300000000000001</v>
      </c>
      <c r="E114" s="1">
        <v>-5.0999999999999997E-2</v>
      </c>
      <c r="F114" s="1">
        <v>-0.24399999999999999</v>
      </c>
    </row>
    <row r="115" spans="1:6" x14ac:dyDescent="0.25">
      <c r="A115" s="2">
        <v>42773</v>
      </c>
      <c r="B115" s="1">
        <v>-3.3000000000000002E-2</v>
      </c>
      <c r="C115" s="1">
        <v>-4.4999999999999998E-2</v>
      </c>
      <c r="D115" s="1">
        <v>3.5999999999999997E-2</v>
      </c>
      <c r="E115" s="1">
        <v>6.9000000000000006E-2</v>
      </c>
      <c r="F115" s="1">
        <v>-3.6999999999999998E-2</v>
      </c>
    </row>
    <row r="116" spans="1:6" x14ac:dyDescent="0.25">
      <c r="A116" s="2">
        <v>42774</v>
      </c>
      <c r="B116" s="1">
        <v>-0.23599999999999999</v>
      </c>
      <c r="C116" s="1">
        <v>-0.22600000000000001</v>
      </c>
      <c r="D116" s="1">
        <v>-0.29299999999999998</v>
      </c>
      <c r="E116" s="1">
        <v>-0.33400000000000002</v>
      </c>
      <c r="F116" s="1">
        <v>-0.23200000000000001</v>
      </c>
    </row>
    <row r="117" spans="1:6" x14ac:dyDescent="0.25">
      <c r="A117" s="2">
        <v>42775</v>
      </c>
      <c r="B117" s="1">
        <v>0.214</v>
      </c>
      <c r="C117" s="1">
        <v>0.221</v>
      </c>
      <c r="D117" s="1">
        <v>0.17199999999999999</v>
      </c>
      <c r="E117" s="1">
        <v>0.189</v>
      </c>
      <c r="F117" s="1">
        <v>0.215</v>
      </c>
    </row>
    <row r="118" spans="1:6" x14ac:dyDescent="0.25">
      <c r="A118" s="2">
        <v>42776</v>
      </c>
      <c r="B118" s="1">
        <v>0.13800000000000001</v>
      </c>
      <c r="C118" s="1">
        <v>0.129</v>
      </c>
      <c r="D118" s="1">
        <v>0.188</v>
      </c>
      <c r="E118" s="1">
        <v>0.374</v>
      </c>
      <c r="F118" s="1">
        <v>0.128</v>
      </c>
    </row>
    <row r="119" spans="1:6" x14ac:dyDescent="0.25">
      <c r="A119" s="2">
        <v>42779</v>
      </c>
      <c r="B119" s="1">
        <v>0.19500000000000001</v>
      </c>
      <c r="C119" s="1">
        <v>0.17299999999999999</v>
      </c>
      <c r="D119" s="1">
        <v>0.33</v>
      </c>
      <c r="E119" s="1">
        <v>0.69099999999999995</v>
      </c>
      <c r="F119" s="1">
        <v>0.17399999999999999</v>
      </c>
    </row>
    <row r="120" spans="1:6" x14ac:dyDescent="0.25">
      <c r="A120" s="2">
        <v>42780</v>
      </c>
      <c r="B120" s="1">
        <v>0.22</v>
      </c>
      <c r="C120" s="1">
        <v>0.20100000000000001</v>
      </c>
      <c r="D120" s="1">
        <v>0.32800000000000001</v>
      </c>
      <c r="E120" s="1">
        <v>0.54400000000000004</v>
      </c>
      <c r="F120" s="1">
        <v>0.20599999999999999</v>
      </c>
    </row>
    <row r="121" spans="1:6" x14ac:dyDescent="0.25">
      <c r="A121" s="2">
        <v>42781</v>
      </c>
      <c r="B121" s="1">
        <v>0.193</v>
      </c>
      <c r="C121" s="1">
        <v>0.157</v>
      </c>
      <c r="D121" s="1">
        <v>0.40600000000000003</v>
      </c>
      <c r="E121" s="1">
        <v>0.61</v>
      </c>
      <c r="F121" s="1">
        <v>0.17499999999999999</v>
      </c>
    </row>
    <row r="122" spans="1:6" x14ac:dyDescent="0.25">
      <c r="A122" s="2">
        <v>42782</v>
      </c>
      <c r="B122" s="1">
        <v>-0.23499999999999999</v>
      </c>
      <c r="C122" s="1">
        <v>-0.26300000000000001</v>
      </c>
      <c r="D122" s="1">
        <v>-7.2999999999999995E-2</v>
      </c>
      <c r="E122" s="1">
        <v>0.28100000000000003</v>
      </c>
      <c r="F122" s="1">
        <v>-0.25800000000000001</v>
      </c>
    </row>
    <row r="123" spans="1:6" x14ac:dyDescent="0.25">
      <c r="A123" s="2">
        <v>42783</v>
      </c>
      <c r="B123" s="1">
        <v>-0.14199999999999999</v>
      </c>
      <c r="C123" s="1">
        <v>-0.14000000000000001</v>
      </c>
      <c r="D123" s="1">
        <v>-0.154</v>
      </c>
      <c r="E123" s="1">
        <v>-0.183</v>
      </c>
      <c r="F123" s="1">
        <v>-0.14000000000000001</v>
      </c>
    </row>
    <row r="124" spans="1:6" x14ac:dyDescent="0.25">
      <c r="A124" s="2">
        <v>42786</v>
      </c>
      <c r="B124" s="1">
        <v>3.3000000000000002E-2</v>
      </c>
      <c r="C124" s="1">
        <v>0.03</v>
      </c>
      <c r="D124" s="1">
        <v>5.2999999999999999E-2</v>
      </c>
      <c r="E124" s="1">
        <v>7.2999999999999995E-2</v>
      </c>
      <c r="F124" s="1">
        <v>3.2000000000000001E-2</v>
      </c>
    </row>
    <row r="125" spans="1:6" x14ac:dyDescent="0.25">
      <c r="A125" s="2">
        <v>42787</v>
      </c>
      <c r="B125" s="1">
        <v>0.214</v>
      </c>
      <c r="C125" s="1">
        <v>0.20799999999999999</v>
      </c>
      <c r="D125" s="1">
        <v>0.249</v>
      </c>
      <c r="E125" s="1">
        <v>1.036</v>
      </c>
      <c r="F125" s="1">
        <v>0.17799999999999999</v>
      </c>
    </row>
    <row r="126" spans="1:6" x14ac:dyDescent="0.25">
      <c r="A126" s="2">
        <v>42788</v>
      </c>
      <c r="B126" s="1">
        <v>0.108</v>
      </c>
      <c r="C126" s="1">
        <v>7.2999999999999995E-2</v>
      </c>
      <c r="D126" s="1">
        <v>0.31</v>
      </c>
      <c r="E126" s="1">
        <v>0.79</v>
      </c>
      <c r="F126" s="1">
        <v>7.8E-2</v>
      </c>
    </row>
    <row r="127" spans="1:6" x14ac:dyDescent="0.25">
      <c r="A127" s="2">
        <v>42789</v>
      </c>
      <c r="B127" s="1">
        <v>2.5000000000000001E-2</v>
      </c>
      <c r="C127" s="1">
        <v>-5.0000000000000001E-3</v>
      </c>
      <c r="D127" s="1">
        <v>0.19600000000000001</v>
      </c>
      <c r="E127" s="1">
        <v>0.4</v>
      </c>
      <c r="F127" s="1">
        <v>8.0000000000000002E-3</v>
      </c>
    </row>
    <row r="128" spans="1:6" x14ac:dyDescent="0.25">
      <c r="A128" s="2">
        <v>42790</v>
      </c>
      <c r="B128" s="1">
        <v>-0.26700000000000002</v>
      </c>
      <c r="C128" s="1">
        <v>-0.26900000000000002</v>
      </c>
      <c r="D128" s="1">
        <v>-0.25</v>
      </c>
      <c r="E128" s="1">
        <v>-0.17100000000000001</v>
      </c>
      <c r="F128" s="1">
        <v>-0.27100000000000002</v>
      </c>
    </row>
    <row r="129" spans="1:6" x14ac:dyDescent="0.25">
      <c r="A129" s="2">
        <v>42793</v>
      </c>
      <c r="B129" s="1">
        <v>0.376</v>
      </c>
      <c r="C129" s="1">
        <v>0.317</v>
      </c>
      <c r="D129" s="1">
        <v>0.71599999999999997</v>
      </c>
      <c r="E129" s="1">
        <v>1.5840000000000001</v>
      </c>
      <c r="F129" s="1">
        <v>0.32300000000000001</v>
      </c>
    </row>
    <row r="130" spans="1:6" x14ac:dyDescent="0.25">
      <c r="A130" s="2">
        <v>42794</v>
      </c>
      <c r="B130" s="1">
        <v>9.8000000000000004E-2</v>
      </c>
      <c r="C130" s="1">
        <v>0.11</v>
      </c>
      <c r="D130" s="1">
        <v>2.7E-2</v>
      </c>
      <c r="E130" s="1">
        <v>0.497</v>
      </c>
      <c r="F130" s="1">
        <v>0.08</v>
      </c>
    </row>
    <row r="131" spans="1:6" x14ac:dyDescent="0.25">
      <c r="A131" s="2">
        <v>42795</v>
      </c>
      <c r="B131" s="1">
        <v>0.69199999999999995</v>
      </c>
      <c r="C131" s="1">
        <v>0.66400000000000003</v>
      </c>
      <c r="D131" s="1">
        <v>0.85399999999999998</v>
      </c>
      <c r="E131" s="1">
        <v>1.1579999999999999</v>
      </c>
      <c r="F131" s="1">
        <v>0.67800000000000005</v>
      </c>
    </row>
    <row r="132" spans="1:6" x14ac:dyDescent="0.25">
      <c r="A132" s="2">
        <v>42796</v>
      </c>
      <c r="B132" s="1">
        <v>8.2000000000000003E-2</v>
      </c>
      <c r="C132" s="1">
        <v>9.9000000000000005E-2</v>
      </c>
      <c r="D132" s="1">
        <v>-1.9E-2</v>
      </c>
      <c r="E132" s="1">
        <v>-3.3000000000000002E-2</v>
      </c>
      <c r="F132" s="1">
        <v>8.5000000000000006E-2</v>
      </c>
    </row>
    <row r="133" spans="1:6" x14ac:dyDescent="0.25">
      <c r="A133" s="2">
        <v>42797</v>
      </c>
      <c r="B133" s="1">
        <v>-0.17299999999999999</v>
      </c>
      <c r="C133" s="1">
        <v>-0.16800000000000001</v>
      </c>
      <c r="D133" s="1">
        <v>-0.20300000000000001</v>
      </c>
      <c r="E133" s="1">
        <v>-0.47199999999999998</v>
      </c>
      <c r="F133" s="1">
        <v>-0.16400000000000001</v>
      </c>
    </row>
    <row r="134" spans="1:6" x14ac:dyDescent="0.25">
      <c r="A134" s="2">
        <v>42800</v>
      </c>
      <c r="B134" s="1">
        <v>-0.20300000000000001</v>
      </c>
      <c r="C134" s="1">
        <v>-0.21299999999999999</v>
      </c>
      <c r="D134" s="1">
        <v>-0.14799999999999999</v>
      </c>
      <c r="E134" s="1">
        <v>-6.5000000000000002E-2</v>
      </c>
      <c r="F134" s="1">
        <v>-0.20699999999999999</v>
      </c>
    </row>
    <row r="135" spans="1:6" x14ac:dyDescent="0.25">
      <c r="A135" s="2">
        <v>42801</v>
      </c>
      <c r="B135" s="1">
        <v>-0.20799999999999999</v>
      </c>
      <c r="C135" s="1">
        <v>-0.21299999999999999</v>
      </c>
      <c r="D135" s="1">
        <v>-0.17399999999999999</v>
      </c>
      <c r="E135" s="1">
        <v>0.224</v>
      </c>
      <c r="F135" s="1">
        <v>-0.22</v>
      </c>
    </row>
    <row r="136" spans="1:6" x14ac:dyDescent="0.25">
      <c r="A136" s="2">
        <v>42802</v>
      </c>
      <c r="B136" s="1">
        <v>-0.19700000000000001</v>
      </c>
      <c r="C136" s="1">
        <v>-0.20599999999999999</v>
      </c>
      <c r="D136" s="1">
        <v>-0.14599999999999999</v>
      </c>
      <c r="E136" s="1">
        <v>-1.7999999999999999E-2</v>
      </c>
      <c r="F136" s="1">
        <v>-0.20200000000000001</v>
      </c>
    </row>
    <row r="137" spans="1:6" x14ac:dyDescent="0.25">
      <c r="A137" s="2">
        <v>42803</v>
      </c>
      <c r="B137" s="1">
        <v>-0.309</v>
      </c>
      <c r="C137" s="1">
        <v>-0.29399999999999998</v>
      </c>
      <c r="D137" s="1">
        <v>-0.39600000000000002</v>
      </c>
      <c r="E137" s="1">
        <v>-0.76600000000000001</v>
      </c>
      <c r="F137" s="1">
        <v>-0.29499999999999998</v>
      </c>
    </row>
    <row r="138" spans="1:6" x14ac:dyDescent="0.25">
      <c r="A138" s="2">
        <v>42804</v>
      </c>
      <c r="B138" s="1">
        <v>-0.02</v>
      </c>
      <c r="C138" s="1">
        <v>-1.6E-2</v>
      </c>
      <c r="D138" s="1">
        <v>-4.2999999999999997E-2</v>
      </c>
      <c r="E138" s="1">
        <v>-6.7000000000000004E-2</v>
      </c>
      <c r="F138" s="1">
        <v>-1.9E-2</v>
      </c>
    </row>
    <row r="139" spans="1:6" x14ac:dyDescent="0.25">
      <c r="A139" s="2">
        <v>42807</v>
      </c>
      <c r="B139" s="1">
        <v>-0.14699999999999999</v>
      </c>
      <c r="C139" s="1">
        <v>-0.128</v>
      </c>
      <c r="D139" s="1">
        <v>-0.25800000000000001</v>
      </c>
      <c r="E139" s="1">
        <v>0</v>
      </c>
      <c r="F139" s="1">
        <v>-0.152</v>
      </c>
    </row>
    <row r="140" spans="1:6" x14ac:dyDescent="0.25">
      <c r="A140" s="2">
        <v>42808</v>
      </c>
      <c r="B140" s="1">
        <v>-0.45</v>
      </c>
      <c r="C140" s="1">
        <v>-0.40100000000000002</v>
      </c>
      <c r="D140" s="1">
        <v>-0.73399999999999999</v>
      </c>
      <c r="E140" s="1">
        <v>-0.80900000000000005</v>
      </c>
      <c r="F140" s="1">
        <v>-0.439</v>
      </c>
    </row>
    <row r="141" spans="1:6" x14ac:dyDescent="0.25">
      <c r="A141" s="2">
        <v>42809</v>
      </c>
      <c r="B141" s="1">
        <v>0.02</v>
      </c>
      <c r="C141" s="1">
        <v>1.2999999999999999E-2</v>
      </c>
      <c r="D141" s="1">
        <v>5.8999999999999997E-2</v>
      </c>
      <c r="E141" s="1">
        <v>-0.34300000000000003</v>
      </c>
      <c r="F141" s="1">
        <v>3.1E-2</v>
      </c>
    </row>
    <row r="142" spans="1:6" x14ac:dyDescent="0.25">
      <c r="A142" s="2">
        <v>42810</v>
      </c>
      <c r="B142" s="1">
        <v>0.52900000000000003</v>
      </c>
      <c r="C142" s="1">
        <v>0.55900000000000005</v>
      </c>
      <c r="D142" s="1">
        <v>0.35599999999999998</v>
      </c>
      <c r="E142" s="1">
        <v>-0.44</v>
      </c>
      <c r="F142" s="1">
        <v>0.55800000000000005</v>
      </c>
    </row>
    <row r="143" spans="1:6" x14ac:dyDescent="0.25">
      <c r="A143" s="2">
        <v>42811</v>
      </c>
      <c r="B143" s="1">
        <v>-8.4000000000000005E-2</v>
      </c>
      <c r="C143" s="1">
        <v>-6.6000000000000003E-2</v>
      </c>
      <c r="D143" s="1">
        <v>-0.191</v>
      </c>
      <c r="E143" s="1">
        <v>-0.61399999999999999</v>
      </c>
      <c r="F143" s="1">
        <v>-6.9000000000000006E-2</v>
      </c>
    </row>
    <row r="144" spans="1:6" x14ac:dyDescent="0.25">
      <c r="A144" s="2">
        <v>42814</v>
      </c>
      <c r="B144" s="1">
        <v>-0.20399999999999999</v>
      </c>
      <c r="C144" s="1">
        <v>-0.2</v>
      </c>
      <c r="D144" s="1">
        <v>-0.22600000000000001</v>
      </c>
      <c r="E144" s="1">
        <v>0.28799999999999998</v>
      </c>
      <c r="F144" s="1">
        <v>-0.218</v>
      </c>
    </row>
    <row r="145" spans="1:6" x14ac:dyDescent="0.25">
      <c r="A145" s="2">
        <v>42815</v>
      </c>
      <c r="B145" s="1">
        <v>-0.28699999999999998</v>
      </c>
      <c r="C145" s="1">
        <v>-0.29099999999999998</v>
      </c>
      <c r="D145" s="1">
        <v>-0.26500000000000001</v>
      </c>
      <c r="E145" s="1">
        <v>-0.16800000000000001</v>
      </c>
      <c r="F145" s="1">
        <v>-0.29099999999999998</v>
      </c>
    </row>
    <row r="146" spans="1:6" x14ac:dyDescent="0.25">
      <c r="A146" s="2">
        <v>42816</v>
      </c>
      <c r="B146" s="1">
        <v>-0.443</v>
      </c>
      <c r="C146" s="1">
        <v>-0.432</v>
      </c>
      <c r="D146" s="1">
        <v>-0.50800000000000001</v>
      </c>
      <c r="E146" s="1">
        <v>-0.70499999999999996</v>
      </c>
      <c r="F146" s="1">
        <v>-0.436</v>
      </c>
    </row>
    <row r="147" spans="1:6" x14ac:dyDescent="0.25">
      <c r="A147" s="2">
        <v>42817</v>
      </c>
      <c r="B147" s="1">
        <v>0.20200000000000001</v>
      </c>
      <c r="C147" s="1">
        <v>0.20399999999999999</v>
      </c>
      <c r="D147" s="1">
        <v>0.192</v>
      </c>
      <c r="E147" s="1">
        <v>2.1000000000000001E-2</v>
      </c>
      <c r="F147" s="1">
        <v>0.20699999999999999</v>
      </c>
    </row>
    <row r="148" spans="1:6" x14ac:dyDescent="0.25">
      <c r="A148" s="2">
        <v>42818</v>
      </c>
      <c r="B148" s="1">
        <v>0.113</v>
      </c>
      <c r="C148" s="1">
        <v>0.1</v>
      </c>
      <c r="D148" s="1">
        <v>0.185</v>
      </c>
      <c r="E148" s="1">
        <v>-0.18</v>
      </c>
      <c r="F148" s="1">
        <v>0.121</v>
      </c>
    </row>
    <row r="149" spans="1:6" x14ac:dyDescent="0.25">
      <c r="A149" s="2">
        <v>42821</v>
      </c>
      <c r="B149" s="1">
        <v>-0.16600000000000001</v>
      </c>
      <c r="C149" s="1">
        <v>-0.16900000000000001</v>
      </c>
      <c r="D149" s="1">
        <v>-0.151</v>
      </c>
      <c r="E149" s="1">
        <v>-0.43099999999999999</v>
      </c>
      <c r="F149" s="1">
        <v>-0.159</v>
      </c>
    </row>
    <row r="150" spans="1:6" x14ac:dyDescent="0.25">
      <c r="A150" s="2">
        <v>42822</v>
      </c>
      <c r="B150" s="1">
        <v>0.42599999999999999</v>
      </c>
      <c r="C150" s="1">
        <v>0.44400000000000001</v>
      </c>
      <c r="D150" s="1">
        <v>0.32100000000000001</v>
      </c>
      <c r="E150" s="1">
        <v>0.22500000000000001</v>
      </c>
      <c r="F150" s="1">
        <v>0.432</v>
      </c>
    </row>
    <row r="151" spans="1:6" x14ac:dyDescent="0.25">
      <c r="A151" s="2">
        <v>42823</v>
      </c>
      <c r="B151" s="1">
        <v>0.25900000000000001</v>
      </c>
      <c r="C151" s="1">
        <v>0.24199999999999999</v>
      </c>
      <c r="D151" s="1">
        <v>0.35699999999999998</v>
      </c>
      <c r="E151" s="1">
        <v>0.35499999999999998</v>
      </c>
      <c r="F151" s="1">
        <v>0.25600000000000001</v>
      </c>
    </row>
    <row r="152" spans="1:6" x14ac:dyDescent="0.25">
      <c r="A152" s="2">
        <v>42824</v>
      </c>
      <c r="B152" s="1">
        <v>0.375</v>
      </c>
      <c r="C152" s="1">
        <v>0.35299999999999998</v>
      </c>
      <c r="D152" s="1">
        <v>0.50700000000000001</v>
      </c>
      <c r="E152" s="1">
        <v>0.60699999999999998</v>
      </c>
      <c r="F152" s="1">
        <v>0.36899999999999999</v>
      </c>
    </row>
    <row r="153" spans="1:6" x14ac:dyDescent="0.25">
      <c r="A153" s="2">
        <v>42825</v>
      </c>
      <c r="B153" s="1">
        <v>-2.1999999999999999E-2</v>
      </c>
      <c r="C153" s="1">
        <v>-3.2000000000000001E-2</v>
      </c>
      <c r="D153" s="1">
        <v>3.5999999999999997E-2</v>
      </c>
      <c r="E153" s="1">
        <v>9.9000000000000005E-2</v>
      </c>
      <c r="F153" s="1">
        <v>-2.5999999999999999E-2</v>
      </c>
    </row>
    <row r="154" spans="1:6" x14ac:dyDescent="0.25">
      <c r="A154" s="2">
        <v>42828</v>
      </c>
      <c r="B154" s="1">
        <v>-0.17899999999999999</v>
      </c>
      <c r="C154" s="1">
        <v>-0.17799999999999999</v>
      </c>
      <c r="D154" s="1">
        <v>-0.187</v>
      </c>
      <c r="E154" s="1">
        <v>-0.112</v>
      </c>
      <c r="F154" s="1">
        <v>-0.182</v>
      </c>
    </row>
    <row r="155" spans="1:6" x14ac:dyDescent="0.25">
      <c r="A155" s="2">
        <v>42829</v>
      </c>
      <c r="B155" s="1">
        <v>-1.0999999999999999E-2</v>
      </c>
      <c r="C155" s="1">
        <v>-1E-3</v>
      </c>
      <c r="D155" s="1">
        <v>-6.4000000000000001E-2</v>
      </c>
      <c r="E155" s="1">
        <v>-0.24199999999999999</v>
      </c>
      <c r="F155" s="1">
        <v>-3.0000000000000001E-3</v>
      </c>
    </row>
    <row r="156" spans="1:6" x14ac:dyDescent="0.25">
      <c r="A156" s="2">
        <v>42830</v>
      </c>
      <c r="B156" s="1">
        <v>0.187</v>
      </c>
      <c r="C156" s="1">
        <v>0.192</v>
      </c>
      <c r="D156" s="1">
        <v>0.158</v>
      </c>
      <c r="E156" s="1">
        <v>0.252</v>
      </c>
      <c r="F156" s="1">
        <v>0.185</v>
      </c>
    </row>
    <row r="157" spans="1:6" x14ac:dyDescent="0.25">
      <c r="A157" s="2">
        <v>42831</v>
      </c>
      <c r="B157" s="1">
        <v>-4.7E-2</v>
      </c>
      <c r="C157" s="1">
        <v>-4.3999999999999997E-2</v>
      </c>
      <c r="D157" s="1">
        <v>-6.5000000000000002E-2</v>
      </c>
      <c r="E157" s="1">
        <v>2.5000000000000001E-2</v>
      </c>
      <c r="F157" s="1">
        <v>-0.05</v>
      </c>
    </row>
    <row r="158" spans="1:6" x14ac:dyDescent="0.25">
      <c r="A158" s="2">
        <v>42832</v>
      </c>
      <c r="B158" s="1">
        <v>0.246</v>
      </c>
      <c r="C158" s="1">
        <v>0.24299999999999999</v>
      </c>
      <c r="D158" s="1">
        <v>0.26300000000000001</v>
      </c>
      <c r="E158" s="1">
        <v>0.38700000000000001</v>
      </c>
      <c r="F158" s="1">
        <v>0.24099999999999999</v>
      </c>
    </row>
    <row r="159" spans="1:6" x14ac:dyDescent="0.25">
      <c r="A159" s="2">
        <v>42835</v>
      </c>
      <c r="B159" s="1">
        <v>2.3E-2</v>
      </c>
      <c r="C159" s="1">
        <v>7.0000000000000001E-3</v>
      </c>
      <c r="D159" s="1">
        <v>0.121</v>
      </c>
      <c r="E159" s="1">
        <v>7.4999999999999997E-2</v>
      </c>
      <c r="F159" s="1">
        <v>2.1999999999999999E-2</v>
      </c>
    </row>
    <row r="160" spans="1:6" x14ac:dyDescent="0.25">
      <c r="A160" s="2">
        <v>42836</v>
      </c>
      <c r="B160" s="1">
        <v>-0.30399999999999999</v>
      </c>
      <c r="C160" s="1">
        <v>-0.311</v>
      </c>
      <c r="D160" s="1">
        <v>-0.26200000000000001</v>
      </c>
      <c r="E160" s="1">
        <v>-0.104</v>
      </c>
      <c r="F160" s="1">
        <v>-0.31</v>
      </c>
    </row>
    <row r="161" spans="1:6" x14ac:dyDescent="0.25">
      <c r="A161" s="2">
        <v>42837</v>
      </c>
      <c r="B161" s="1">
        <v>-5.8000000000000003E-2</v>
      </c>
      <c r="C161" s="1">
        <v>-4.7E-2</v>
      </c>
      <c r="D161" s="1">
        <v>-0.11899999999999999</v>
      </c>
      <c r="E161" s="1">
        <v>-3.9E-2</v>
      </c>
      <c r="F161" s="1">
        <v>-5.8000000000000003E-2</v>
      </c>
    </row>
    <row r="162" spans="1:6" x14ac:dyDescent="0.25">
      <c r="A162" s="2">
        <v>42838</v>
      </c>
      <c r="B162" s="1">
        <v>-0.28199999999999997</v>
      </c>
      <c r="C162" s="1">
        <v>-0.3</v>
      </c>
      <c r="D162" s="1">
        <v>-0.17599999999999999</v>
      </c>
      <c r="E162" s="1">
        <v>2.4E-2</v>
      </c>
      <c r="F162" s="1">
        <v>-0.29199999999999998</v>
      </c>
    </row>
    <row r="163" spans="1:6" x14ac:dyDescent="0.25">
      <c r="A163" s="2">
        <v>42842</v>
      </c>
      <c r="B163" s="1">
        <v>6.4000000000000001E-2</v>
      </c>
      <c r="C163" s="1">
        <v>6.2E-2</v>
      </c>
      <c r="D163" s="1">
        <v>0.08</v>
      </c>
      <c r="E163" s="1">
        <v>0.13800000000000001</v>
      </c>
      <c r="F163" s="1">
        <v>6.2E-2</v>
      </c>
    </row>
    <row r="164" spans="1:6" x14ac:dyDescent="0.25">
      <c r="A164" s="2">
        <v>42843</v>
      </c>
      <c r="B164" s="1">
        <v>-0.316</v>
      </c>
      <c r="C164" s="1">
        <v>-0.29899999999999999</v>
      </c>
      <c r="D164" s="1">
        <v>-0.41199999999999998</v>
      </c>
      <c r="E164" s="1">
        <v>-0.109</v>
      </c>
      <c r="F164" s="1">
        <v>-0.32300000000000001</v>
      </c>
    </row>
    <row r="165" spans="1:6" x14ac:dyDescent="0.25">
      <c r="A165" s="2">
        <v>42844</v>
      </c>
      <c r="B165" s="1">
        <v>0.19800000000000001</v>
      </c>
      <c r="C165" s="1">
        <v>0.20599999999999999</v>
      </c>
      <c r="D165" s="1">
        <v>0.152</v>
      </c>
      <c r="E165" s="1">
        <v>1.2E-2</v>
      </c>
      <c r="F165" s="1">
        <v>0.20399999999999999</v>
      </c>
    </row>
    <row r="166" spans="1:6" x14ac:dyDescent="0.25">
      <c r="A166" s="2">
        <v>42845</v>
      </c>
      <c r="B166" s="1">
        <v>0.17299999999999999</v>
      </c>
      <c r="C166" s="1">
        <v>0.223</v>
      </c>
      <c r="D166" s="1">
        <v>-0.11700000000000001</v>
      </c>
      <c r="E166" s="1">
        <v>-0.26</v>
      </c>
      <c r="F166" s="1">
        <v>0.188</v>
      </c>
    </row>
    <row r="167" spans="1:6" x14ac:dyDescent="0.25">
      <c r="A167" s="2">
        <v>42846</v>
      </c>
      <c r="B167" s="1">
        <v>2.5000000000000001E-2</v>
      </c>
      <c r="C167" s="1">
        <v>3.2000000000000001E-2</v>
      </c>
      <c r="D167" s="1">
        <v>-1.4E-2</v>
      </c>
      <c r="E167" s="1">
        <v>-0.193</v>
      </c>
      <c r="F167" s="1">
        <v>3.3000000000000002E-2</v>
      </c>
    </row>
    <row r="168" spans="1:6" x14ac:dyDescent="0.25">
      <c r="A168" s="2">
        <v>42849</v>
      </c>
      <c r="B168" s="1">
        <v>0.4</v>
      </c>
      <c r="C168" s="1">
        <v>0.39400000000000002</v>
      </c>
      <c r="D168" s="1">
        <v>0.437</v>
      </c>
      <c r="E168" s="1">
        <v>0.59099999999999997</v>
      </c>
      <c r="F168" s="1">
        <v>0.39400000000000002</v>
      </c>
    </row>
    <row r="169" spans="1:6" x14ac:dyDescent="0.25">
      <c r="A169" s="2">
        <v>42850</v>
      </c>
      <c r="B169" s="1">
        <v>0.33</v>
      </c>
      <c r="C169" s="1">
        <v>0.33900000000000002</v>
      </c>
      <c r="D169" s="1">
        <v>0.27200000000000002</v>
      </c>
      <c r="E169" s="1">
        <v>0.16900000000000001</v>
      </c>
      <c r="F169" s="1">
        <v>0.33500000000000002</v>
      </c>
    </row>
    <row r="170" spans="1:6" x14ac:dyDescent="0.25">
      <c r="A170" s="2">
        <v>42851</v>
      </c>
      <c r="B170" s="1">
        <v>5.0999999999999997E-2</v>
      </c>
      <c r="C170" s="1">
        <v>0.04</v>
      </c>
      <c r="D170" s="1">
        <v>0.11700000000000001</v>
      </c>
      <c r="E170" s="1">
        <v>4.5999999999999999E-2</v>
      </c>
      <c r="F170" s="1">
        <v>5.0999999999999997E-2</v>
      </c>
    </row>
    <row r="171" spans="1:6" x14ac:dyDescent="0.25">
      <c r="A171" s="2">
        <v>42852</v>
      </c>
      <c r="B171" s="1">
        <v>-5.6000000000000001E-2</v>
      </c>
      <c r="C171" s="1">
        <v>-2.1000000000000001E-2</v>
      </c>
      <c r="D171" s="1">
        <v>-0.255</v>
      </c>
      <c r="E171" s="1">
        <v>-0.35499999999999998</v>
      </c>
      <c r="F171" s="1">
        <v>-4.4999999999999998E-2</v>
      </c>
    </row>
    <row r="172" spans="1:6" x14ac:dyDescent="0.25">
      <c r="A172" s="2">
        <v>42853</v>
      </c>
      <c r="B172" s="1">
        <v>8.7999999999999995E-2</v>
      </c>
      <c r="C172" s="1">
        <v>7.1999999999999995E-2</v>
      </c>
      <c r="D172" s="1">
        <v>0.183</v>
      </c>
      <c r="E172" s="1">
        <v>0.254</v>
      </c>
      <c r="F172" s="1">
        <v>8.3000000000000004E-2</v>
      </c>
    </row>
    <row r="173" spans="1:6" x14ac:dyDescent="0.25">
      <c r="A173" s="2">
        <v>42855</v>
      </c>
      <c r="B173" s="1">
        <v>2.3E-2</v>
      </c>
      <c r="C173" s="1">
        <v>0.02</v>
      </c>
      <c r="D173" s="1">
        <v>3.5999999999999997E-2</v>
      </c>
      <c r="E173" s="1">
        <v>5.1999999999999998E-2</v>
      </c>
      <c r="F173" s="1">
        <v>2.1999999999999999E-2</v>
      </c>
    </row>
    <row r="174" spans="1:6" x14ac:dyDescent="0.25">
      <c r="A174" s="2">
        <v>42856</v>
      </c>
      <c r="B174" s="1">
        <v>0.14799999999999999</v>
      </c>
      <c r="C174" s="1">
        <v>0.14899999999999999</v>
      </c>
      <c r="D174" s="1">
        <v>0.14299999999999999</v>
      </c>
      <c r="E174" s="1">
        <v>8.1000000000000003E-2</v>
      </c>
      <c r="F174" s="1">
        <v>0.151</v>
      </c>
    </row>
    <row r="175" spans="1:6" x14ac:dyDescent="0.25">
      <c r="A175" s="2">
        <v>42857</v>
      </c>
      <c r="B175" s="1">
        <v>-3.9E-2</v>
      </c>
      <c r="C175" s="1">
        <v>-9.2999999999999999E-2</v>
      </c>
      <c r="D175" s="1">
        <v>0.27200000000000002</v>
      </c>
      <c r="E175" s="1">
        <v>0.30099999999999999</v>
      </c>
      <c r="F175" s="1">
        <v>-5.0999999999999997E-2</v>
      </c>
    </row>
    <row r="176" spans="1:6" x14ac:dyDescent="0.25">
      <c r="A176" s="2">
        <v>42858</v>
      </c>
      <c r="B176" s="1">
        <v>9.5000000000000001E-2</v>
      </c>
      <c r="C176" s="1">
        <v>8.5000000000000006E-2</v>
      </c>
      <c r="D176" s="1">
        <v>0.154</v>
      </c>
      <c r="E176" s="1">
        <v>0.21299999999999999</v>
      </c>
      <c r="F176" s="1">
        <v>9.0999999999999998E-2</v>
      </c>
    </row>
    <row r="177" spans="1:6" x14ac:dyDescent="0.25">
      <c r="A177" s="2">
        <v>42859</v>
      </c>
      <c r="B177" s="1">
        <v>-0.08</v>
      </c>
      <c r="C177" s="1">
        <v>-6.6000000000000003E-2</v>
      </c>
      <c r="D177" s="1">
        <v>-0.156</v>
      </c>
      <c r="E177" s="1">
        <v>-0.48499999999999999</v>
      </c>
      <c r="F177" s="1">
        <v>-6.5000000000000002E-2</v>
      </c>
    </row>
    <row r="178" spans="1:6" x14ac:dyDescent="0.25">
      <c r="A178" s="2">
        <v>42860</v>
      </c>
      <c r="B178" s="1">
        <v>-6.6000000000000003E-2</v>
      </c>
      <c r="C178" s="1">
        <v>-7.9000000000000001E-2</v>
      </c>
      <c r="D178" s="1">
        <v>8.0000000000000002E-3</v>
      </c>
      <c r="E178" s="1">
        <v>9.4E-2</v>
      </c>
      <c r="F178" s="1">
        <v>-7.1999999999999995E-2</v>
      </c>
    </row>
    <row r="179" spans="1:6" x14ac:dyDescent="0.25">
      <c r="A179" s="2">
        <v>42863</v>
      </c>
      <c r="B179" s="1">
        <v>0.11700000000000001</v>
      </c>
      <c r="C179" s="1">
        <v>0.125</v>
      </c>
      <c r="D179" s="1">
        <v>6.9000000000000006E-2</v>
      </c>
      <c r="E179" s="1">
        <v>4.8000000000000001E-2</v>
      </c>
      <c r="F179" s="1">
        <v>0.12</v>
      </c>
    </row>
    <row r="180" spans="1:6" x14ac:dyDescent="0.25">
      <c r="A180" s="2">
        <v>42864</v>
      </c>
      <c r="B180" s="1">
        <v>0.216</v>
      </c>
      <c r="C180" s="1">
        <v>0.20699999999999999</v>
      </c>
      <c r="D180" s="1">
        <v>0.26900000000000002</v>
      </c>
      <c r="E180" s="1">
        <v>0.32700000000000001</v>
      </c>
      <c r="F180" s="1">
        <v>0.21199999999999999</v>
      </c>
    </row>
    <row r="181" spans="1:6" x14ac:dyDescent="0.25">
      <c r="A181" s="2">
        <v>42865</v>
      </c>
      <c r="B181" s="1">
        <v>8.8999999999999996E-2</v>
      </c>
      <c r="C181" s="1">
        <v>5.8000000000000003E-2</v>
      </c>
      <c r="D181" s="1">
        <v>0.26800000000000002</v>
      </c>
      <c r="E181" s="1">
        <v>0.57499999999999996</v>
      </c>
      <c r="F181" s="1">
        <v>7.0999999999999994E-2</v>
      </c>
    </row>
    <row r="182" spans="1:6" x14ac:dyDescent="0.25">
      <c r="A182" s="2">
        <v>42866</v>
      </c>
      <c r="B182" s="1">
        <v>2.3E-2</v>
      </c>
      <c r="C182" s="1">
        <v>7.0000000000000001E-3</v>
      </c>
      <c r="D182" s="1">
        <v>0.112</v>
      </c>
      <c r="E182" s="1">
        <v>0.224</v>
      </c>
      <c r="F182" s="1">
        <v>1.4999999999999999E-2</v>
      </c>
    </row>
    <row r="183" spans="1:6" x14ac:dyDescent="0.25">
      <c r="A183" s="2">
        <v>42867</v>
      </c>
      <c r="B183" s="1">
        <v>-0.221</v>
      </c>
      <c r="C183" s="1">
        <v>-0.219</v>
      </c>
      <c r="D183" s="1">
        <v>-0.23400000000000001</v>
      </c>
      <c r="E183" s="1">
        <v>-0.56000000000000005</v>
      </c>
      <c r="F183" s="1">
        <v>-0.20899999999999999</v>
      </c>
    </row>
    <row r="184" spans="1:6" x14ac:dyDescent="0.25">
      <c r="A184" s="2">
        <v>42870</v>
      </c>
      <c r="B184" s="1">
        <v>0.16600000000000001</v>
      </c>
      <c r="C184" s="1">
        <v>0.151</v>
      </c>
      <c r="D184" s="1">
        <v>0.254</v>
      </c>
      <c r="E184" s="1">
        <v>0.42899999999999999</v>
      </c>
      <c r="F184" s="1">
        <v>0.156</v>
      </c>
    </row>
    <row r="185" spans="1:6" x14ac:dyDescent="0.25">
      <c r="A185" s="2">
        <v>42871</v>
      </c>
      <c r="B185" s="1">
        <v>4.1000000000000002E-2</v>
      </c>
      <c r="C185" s="1">
        <v>4.8000000000000001E-2</v>
      </c>
      <c r="D185" s="1">
        <v>0</v>
      </c>
      <c r="E185" s="1">
        <v>-2.4E-2</v>
      </c>
      <c r="F185" s="1">
        <v>4.2999999999999997E-2</v>
      </c>
    </row>
    <row r="186" spans="1:6" x14ac:dyDescent="0.25">
      <c r="A186" s="2">
        <v>42872</v>
      </c>
      <c r="B186" s="1">
        <v>-0.50600000000000001</v>
      </c>
      <c r="C186" s="1">
        <v>-0.50900000000000001</v>
      </c>
      <c r="D186" s="1">
        <v>-0.49199999999999999</v>
      </c>
      <c r="E186" s="1">
        <v>-0.48299999999999998</v>
      </c>
      <c r="F186" s="1">
        <v>-0.50700000000000001</v>
      </c>
    </row>
    <row r="187" spans="1:6" x14ac:dyDescent="0.25">
      <c r="A187" s="2">
        <v>42873</v>
      </c>
      <c r="B187" s="1">
        <v>-2.4E-2</v>
      </c>
      <c r="C187" s="1">
        <v>-1.0999999999999999E-2</v>
      </c>
      <c r="D187" s="1">
        <v>-9.8000000000000004E-2</v>
      </c>
      <c r="E187" s="1">
        <v>-0.40600000000000003</v>
      </c>
      <c r="F187" s="1">
        <v>-0.01</v>
      </c>
    </row>
    <row r="188" spans="1:6" x14ac:dyDescent="0.25">
      <c r="A188" s="2">
        <v>42874</v>
      </c>
      <c r="B188" s="1">
        <v>0.28000000000000003</v>
      </c>
      <c r="C188" s="1">
        <v>0.28199999999999997</v>
      </c>
      <c r="D188" s="1">
        <v>0.27</v>
      </c>
      <c r="E188" s="1">
        <v>0.47299999999999998</v>
      </c>
      <c r="F188" s="1">
        <v>0.27300000000000002</v>
      </c>
    </row>
    <row r="189" spans="1:6" x14ac:dyDescent="0.25">
      <c r="A189" s="2">
        <v>42877</v>
      </c>
      <c r="B189" s="1">
        <v>0.159</v>
      </c>
      <c r="C189" s="1">
        <v>0.14599999999999999</v>
      </c>
      <c r="D189" s="1">
        <v>0.22800000000000001</v>
      </c>
      <c r="E189" s="1">
        <v>0.221</v>
      </c>
      <c r="F189" s="1">
        <v>0.156</v>
      </c>
    </row>
    <row r="190" spans="1:6" x14ac:dyDescent="0.25">
      <c r="A190" s="2">
        <v>42878</v>
      </c>
      <c r="B190" s="1">
        <v>0.216</v>
      </c>
      <c r="C190" s="1">
        <v>0.20200000000000001</v>
      </c>
      <c r="D190" s="1">
        <v>0.29799999999999999</v>
      </c>
      <c r="E190" s="1">
        <v>0.41199999999999998</v>
      </c>
      <c r="F190" s="1">
        <v>0.20899999999999999</v>
      </c>
    </row>
    <row r="191" spans="1:6" x14ac:dyDescent="0.25">
      <c r="A191" s="2">
        <v>42879</v>
      </c>
      <c r="B191" s="1">
        <v>-4.2999999999999997E-2</v>
      </c>
      <c r="C191" s="1">
        <v>-5.2999999999999999E-2</v>
      </c>
      <c r="D191" s="1">
        <v>1.0999999999999999E-2</v>
      </c>
      <c r="E191" s="1">
        <v>0.15</v>
      </c>
      <c r="F191" s="1">
        <v>-0.05</v>
      </c>
    </row>
    <row r="192" spans="1:6" x14ac:dyDescent="0.25">
      <c r="A192" s="2">
        <v>42880</v>
      </c>
      <c r="B192" s="1">
        <v>1.2999999999999999E-2</v>
      </c>
      <c r="C192" s="1">
        <v>1.6E-2</v>
      </c>
      <c r="D192" s="1">
        <v>-5.0000000000000001E-3</v>
      </c>
      <c r="E192" s="1">
        <v>0.04</v>
      </c>
      <c r="F192" s="1">
        <v>1.2E-2</v>
      </c>
    </row>
    <row r="193" spans="1:6" x14ac:dyDescent="0.25">
      <c r="A193" s="2">
        <v>42881</v>
      </c>
      <c r="B193" s="1">
        <v>-1.7000000000000001E-2</v>
      </c>
      <c r="C193" s="1">
        <v>0</v>
      </c>
      <c r="D193" s="1">
        <v>-0.11600000000000001</v>
      </c>
      <c r="E193" s="1">
        <v>-0.29599999999999999</v>
      </c>
      <c r="F193" s="1">
        <v>-7.0000000000000001E-3</v>
      </c>
    </row>
    <row r="194" spans="1:6" x14ac:dyDescent="0.25">
      <c r="A194" s="2">
        <v>42884</v>
      </c>
      <c r="B194" s="1">
        <v>3.4000000000000002E-2</v>
      </c>
      <c r="C194" s="1">
        <v>3.1E-2</v>
      </c>
      <c r="D194" s="1">
        <v>5.1999999999999998E-2</v>
      </c>
      <c r="E194" s="1">
        <v>7.3999999999999996E-2</v>
      </c>
      <c r="F194" s="1">
        <v>3.3000000000000002E-2</v>
      </c>
    </row>
    <row r="195" spans="1:6" x14ac:dyDescent="0.25">
      <c r="A195" s="2">
        <v>42885</v>
      </c>
      <c r="B195" s="1">
        <v>-6.9000000000000006E-2</v>
      </c>
      <c r="C195" s="1">
        <v>-5.0999999999999997E-2</v>
      </c>
      <c r="D195" s="1">
        <v>-0.17299999999999999</v>
      </c>
      <c r="E195" s="1">
        <v>-0.35099999999999998</v>
      </c>
      <c r="F195" s="1">
        <v>-5.8999999999999997E-2</v>
      </c>
    </row>
    <row r="196" spans="1:6" x14ac:dyDescent="0.25">
      <c r="A196" s="2">
        <v>42886</v>
      </c>
      <c r="B196" s="1">
        <v>-5.2999999999999999E-2</v>
      </c>
      <c r="C196" s="1">
        <v>-0.03</v>
      </c>
      <c r="D196" s="1">
        <v>-0.187</v>
      </c>
      <c r="E196" s="1">
        <v>-0.31900000000000001</v>
      </c>
      <c r="F196" s="1">
        <v>-4.2999999999999997E-2</v>
      </c>
    </row>
    <row r="197" spans="1:6" x14ac:dyDescent="0.25">
      <c r="A197" s="2">
        <v>42887</v>
      </c>
      <c r="B197" s="1">
        <v>0.16900000000000001</v>
      </c>
      <c r="C197" s="1">
        <v>0.18099999999999999</v>
      </c>
      <c r="D197" s="1">
        <v>0.10299999999999999</v>
      </c>
      <c r="E197" s="1">
        <v>-0.255</v>
      </c>
      <c r="F197" s="1">
        <v>0.184</v>
      </c>
    </row>
    <row r="198" spans="1:6" x14ac:dyDescent="0.25">
      <c r="A198" s="2">
        <v>42888</v>
      </c>
      <c r="B198" s="1">
        <v>-0.08</v>
      </c>
      <c r="C198" s="1">
        <v>-9.4E-2</v>
      </c>
      <c r="D198" s="1">
        <v>0</v>
      </c>
      <c r="E198" s="1">
        <v>5.8000000000000003E-2</v>
      </c>
      <c r="F198" s="1">
        <v>-8.5000000000000006E-2</v>
      </c>
    </row>
    <row r="199" spans="1:6" x14ac:dyDescent="0.25">
      <c r="A199" s="2">
        <v>42891</v>
      </c>
      <c r="B199" s="1">
        <v>0.11600000000000001</v>
      </c>
      <c r="C199" s="1">
        <v>0.123</v>
      </c>
      <c r="D199" s="1">
        <v>7.1999999999999995E-2</v>
      </c>
      <c r="E199" s="1">
        <v>3.1E-2</v>
      </c>
      <c r="F199" s="1">
        <v>0.11899999999999999</v>
      </c>
    </row>
    <row r="200" spans="1:6" x14ac:dyDescent="0.25">
      <c r="A200" s="2">
        <v>42892</v>
      </c>
      <c r="B200" s="1">
        <v>-0.123</v>
      </c>
      <c r="C200" s="1">
        <v>-0.128</v>
      </c>
      <c r="D200" s="1">
        <v>-9.6000000000000002E-2</v>
      </c>
      <c r="E200" s="1">
        <v>-0.217</v>
      </c>
      <c r="F200" s="1">
        <v>-0.12</v>
      </c>
    </row>
    <row r="201" spans="1:6" x14ac:dyDescent="0.25">
      <c r="A201" s="2">
        <v>42893</v>
      </c>
      <c r="B201" s="1">
        <v>1.2E-2</v>
      </c>
      <c r="C201" s="1">
        <v>4.4999999999999998E-2</v>
      </c>
      <c r="D201" s="1">
        <v>-0.17599999999999999</v>
      </c>
      <c r="E201" s="1">
        <v>-0.42099999999999999</v>
      </c>
      <c r="F201" s="1">
        <v>2.7E-2</v>
      </c>
    </row>
    <row r="202" spans="1:6" x14ac:dyDescent="0.25">
      <c r="A202" s="2">
        <v>42894</v>
      </c>
      <c r="B202" s="1">
        <v>-5.7000000000000002E-2</v>
      </c>
      <c r="C202" s="1">
        <v>-7.0999999999999994E-2</v>
      </c>
      <c r="D202" s="1">
        <v>2.5000000000000001E-2</v>
      </c>
      <c r="E202" s="1">
        <v>-4.8000000000000001E-2</v>
      </c>
      <c r="F202" s="1">
        <v>-5.7000000000000002E-2</v>
      </c>
    </row>
    <row r="203" spans="1:6" x14ac:dyDescent="0.25">
      <c r="A203" s="2">
        <v>42895</v>
      </c>
      <c r="B203" s="1">
        <v>9.0999999999999998E-2</v>
      </c>
      <c r="C203" s="1">
        <v>7.4999999999999997E-2</v>
      </c>
      <c r="D203" s="1">
        <v>0.184</v>
      </c>
      <c r="E203" s="1">
        <v>0.45600000000000002</v>
      </c>
      <c r="F203" s="1">
        <v>7.9000000000000001E-2</v>
      </c>
    </row>
    <row r="204" spans="1:6" x14ac:dyDescent="0.25">
      <c r="A204" s="2">
        <v>42898</v>
      </c>
      <c r="B204" s="1">
        <v>0.125</v>
      </c>
      <c r="C204" s="1">
        <v>0.115</v>
      </c>
      <c r="D204" s="1">
        <v>0.184</v>
      </c>
      <c r="E204" s="1">
        <v>0.32900000000000001</v>
      </c>
      <c r="F204" s="1">
        <v>0.11899999999999999</v>
      </c>
    </row>
    <row r="205" spans="1:6" x14ac:dyDescent="0.25">
      <c r="A205" s="2">
        <v>42899</v>
      </c>
      <c r="B205" s="1">
        <v>0.10299999999999999</v>
      </c>
      <c r="C205" s="1">
        <v>0.10100000000000001</v>
      </c>
      <c r="D205" s="1">
        <v>0.114</v>
      </c>
      <c r="E205" s="1">
        <v>0.108</v>
      </c>
      <c r="F205" s="1">
        <v>0.10299999999999999</v>
      </c>
    </row>
    <row r="206" spans="1:6" x14ac:dyDescent="0.25">
      <c r="A206" s="2">
        <v>42900</v>
      </c>
      <c r="B206" s="1">
        <v>-0.191</v>
      </c>
      <c r="C206" s="1">
        <v>-0.184</v>
      </c>
      <c r="D206" s="1">
        <v>-0.23699999999999999</v>
      </c>
      <c r="E206" s="1">
        <v>-0.45500000000000002</v>
      </c>
      <c r="F206" s="1">
        <v>-0.183</v>
      </c>
    </row>
    <row r="207" spans="1:6" x14ac:dyDescent="0.25">
      <c r="A207" s="2">
        <v>42901</v>
      </c>
      <c r="B207" s="1">
        <v>-2.5000000000000001E-2</v>
      </c>
      <c r="C207" s="1">
        <v>-4.0000000000000001E-3</v>
      </c>
      <c r="D207" s="1">
        <v>-0.14899999999999999</v>
      </c>
      <c r="E207" s="1">
        <v>-0.42199999999999999</v>
      </c>
      <c r="F207" s="1">
        <v>-1.2E-2</v>
      </c>
    </row>
    <row r="208" spans="1:6" x14ac:dyDescent="0.25">
      <c r="A208" s="2">
        <v>42902</v>
      </c>
      <c r="B208" s="1">
        <v>-0.124</v>
      </c>
      <c r="C208" s="1">
        <v>-9.1999999999999998E-2</v>
      </c>
      <c r="D208" s="1">
        <v>-0.31</v>
      </c>
      <c r="E208" s="1">
        <v>-0.47</v>
      </c>
      <c r="F208" s="1">
        <v>-0.113</v>
      </c>
    </row>
    <row r="209" spans="1:6" x14ac:dyDescent="0.25">
      <c r="A209" s="2">
        <v>42905</v>
      </c>
      <c r="B209" s="1">
        <v>0.218</v>
      </c>
      <c r="C209" s="1">
        <v>0.20799999999999999</v>
      </c>
      <c r="D209" s="1">
        <v>0.27700000000000002</v>
      </c>
      <c r="E209" s="1">
        <v>0.05</v>
      </c>
      <c r="F209" s="1">
        <v>0.224</v>
      </c>
    </row>
    <row r="210" spans="1:6" x14ac:dyDescent="0.25">
      <c r="A210" s="2">
        <v>42906</v>
      </c>
      <c r="B210" s="1">
        <v>-0.34899999999999998</v>
      </c>
      <c r="C210" s="1">
        <v>-0.29499999999999998</v>
      </c>
      <c r="D210" s="1">
        <v>-0.66700000000000004</v>
      </c>
      <c r="E210" s="1">
        <v>-1.216</v>
      </c>
      <c r="F210" s="1">
        <v>-0.32100000000000001</v>
      </c>
    </row>
    <row r="211" spans="1:6" x14ac:dyDescent="0.25">
      <c r="A211" s="2">
        <v>42907</v>
      </c>
      <c r="B211" s="1">
        <v>-0.22700000000000001</v>
      </c>
      <c r="C211" s="1">
        <v>-0.19600000000000001</v>
      </c>
      <c r="D211" s="1">
        <v>-0.41099999999999998</v>
      </c>
      <c r="E211" s="1">
        <v>-0.77600000000000002</v>
      </c>
      <c r="F211" s="1">
        <v>-0.21</v>
      </c>
    </row>
    <row r="212" spans="1:6" x14ac:dyDescent="0.25">
      <c r="A212" s="2">
        <v>42908</v>
      </c>
      <c r="B212" s="1">
        <v>-7.2999999999999995E-2</v>
      </c>
      <c r="C212" s="1">
        <v>-9.4E-2</v>
      </c>
      <c r="D212" s="1">
        <v>5.1999999999999998E-2</v>
      </c>
      <c r="E212" s="1">
        <v>-0.13800000000000001</v>
      </c>
      <c r="F212" s="1">
        <v>-7.0000000000000007E-2</v>
      </c>
    </row>
    <row r="213" spans="1:6" x14ac:dyDescent="0.25">
      <c r="A213" s="2">
        <v>42909</v>
      </c>
      <c r="B213" s="1">
        <v>4.1000000000000002E-2</v>
      </c>
      <c r="C213" s="1">
        <v>3.2000000000000001E-2</v>
      </c>
      <c r="D213" s="1">
        <v>9.1999999999999998E-2</v>
      </c>
      <c r="E213" s="1">
        <v>0.14699999999999999</v>
      </c>
      <c r="F213" s="1">
        <v>3.6999999999999998E-2</v>
      </c>
    </row>
    <row r="214" spans="1:6" x14ac:dyDescent="0.25">
      <c r="A214" s="2">
        <v>42912</v>
      </c>
      <c r="B214" s="1">
        <v>0.125</v>
      </c>
      <c r="C214" s="1">
        <v>0.122</v>
      </c>
      <c r="D214" s="1">
        <v>0.14199999999999999</v>
      </c>
      <c r="E214" s="1">
        <v>0.221</v>
      </c>
      <c r="F214" s="1">
        <v>0.122</v>
      </c>
    </row>
    <row r="215" spans="1:6" x14ac:dyDescent="0.25">
      <c r="A215" s="2">
        <v>42913</v>
      </c>
      <c r="B215" s="1">
        <v>0.27200000000000002</v>
      </c>
      <c r="C215" s="1">
        <v>0.26500000000000001</v>
      </c>
      <c r="D215" s="1">
        <v>0.31</v>
      </c>
      <c r="E215" s="1">
        <v>0.39800000000000002</v>
      </c>
      <c r="F215" s="1">
        <v>0.26800000000000002</v>
      </c>
    </row>
    <row r="216" spans="1:6" x14ac:dyDescent="0.25">
      <c r="A216" s="2">
        <v>42914</v>
      </c>
      <c r="B216" s="1">
        <v>3.4000000000000002E-2</v>
      </c>
      <c r="C216" s="1">
        <v>2.1000000000000001E-2</v>
      </c>
      <c r="D216" s="1">
        <v>0.111</v>
      </c>
      <c r="E216" s="1">
        <v>0.26</v>
      </c>
      <c r="F216" s="1">
        <v>2.7E-2</v>
      </c>
    </row>
    <row r="217" spans="1:6" x14ac:dyDescent="0.25">
      <c r="A217" s="2">
        <v>42915</v>
      </c>
      <c r="B217" s="1">
        <v>0.14299999999999999</v>
      </c>
      <c r="C217" s="1">
        <v>0.129</v>
      </c>
      <c r="D217" s="1">
        <v>0.224</v>
      </c>
      <c r="E217" s="1">
        <v>0.38900000000000001</v>
      </c>
      <c r="F217" s="1">
        <v>0.13500000000000001</v>
      </c>
    </row>
    <row r="218" spans="1:6" x14ac:dyDescent="0.25">
      <c r="A218" s="2">
        <v>42916</v>
      </c>
      <c r="B218" s="1">
        <v>0.14899999999999999</v>
      </c>
      <c r="C218" s="1">
        <v>0.14099999999999999</v>
      </c>
      <c r="D218" s="1">
        <v>0.19500000000000001</v>
      </c>
      <c r="E218" s="1">
        <v>0.27500000000000002</v>
      </c>
      <c r="F218" s="1">
        <v>0.14499999999999999</v>
      </c>
    </row>
    <row r="219" spans="1:6" x14ac:dyDescent="0.25">
      <c r="A219" s="2">
        <v>42919</v>
      </c>
      <c r="B219" s="1">
        <v>0.221</v>
      </c>
      <c r="C219" s="1">
        <v>0.22500000000000001</v>
      </c>
      <c r="D219" s="1">
        <v>0.19400000000000001</v>
      </c>
      <c r="E219" s="1">
        <v>0.19</v>
      </c>
      <c r="F219" s="1">
        <v>0.222</v>
      </c>
    </row>
    <row r="220" spans="1:6" x14ac:dyDescent="0.25">
      <c r="A220" s="2">
        <v>42920</v>
      </c>
      <c r="B220" s="1">
        <v>1.0999999999999999E-2</v>
      </c>
      <c r="C220" s="1">
        <v>0.01</v>
      </c>
      <c r="D220" s="1">
        <v>1.7999999999999999E-2</v>
      </c>
      <c r="E220" s="1">
        <v>2.5999999999999999E-2</v>
      </c>
      <c r="F220" s="1">
        <v>1.0999999999999999E-2</v>
      </c>
    </row>
    <row r="221" spans="1:6" x14ac:dyDescent="0.25">
      <c r="A221" s="2">
        <v>42921</v>
      </c>
      <c r="B221" s="1">
        <v>-4.4999999999999998E-2</v>
      </c>
      <c r="C221" s="1">
        <v>-4.1000000000000002E-2</v>
      </c>
      <c r="D221" s="1">
        <v>-6.7000000000000004E-2</v>
      </c>
      <c r="E221" s="1">
        <v>-0.161</v>
      </c>
      <c r="F221" s="1">
        <v>-0.04</v>
      </c>
    </row>
    <row r="222" spans="1:6" x14ac:dyDescent="0.25">
      <c r="A222" s="2">
        <v>42922</v>
      </c>
      <c r="B222" s="1">
        <v>-7.1999999999999995E-2</v>
      </c>
      <c r="C222" s="1">
        <v>-6.8000000000000005E-2</v>
      </c>
      <c r="D222" s="1">
        <v>-9.8000000000000004E-2</v>
      </c>
      <c r="E222" s="1">
        <v>-0.151</v>
      </c>
      <c r="F222" s="1">
        <v>-6.9000000000000006E-2</v>
      </c>
    </row>
    <row r="223" spans="1:6" x14ac:dyDescent="0.25">
      <c r="A223" s="2">
        <v>42923</v>
      </c>
      <c r="B223" s="1">
        <v>-0.13800000000000001</v>
      </c>
      <c r="C223" s="1">
        <v>-0.12</v>
      </c>
      <c r="D223" s="1">
        <v>-0.25</v>
      </c>
      <c r="E223" s="1">
        <v>-0.437</v>
      </c>
      <c r="F223" s="1">
        <v>-0.127</v>
      </c>
    </row>
    <row r="224" spans="1:6" x14ac:dyDescent="0.25">
      <c r="A224" s="2">
        <v>42926</v>
      </c>
      <c r="B224" s="1">
        <v>-5.2999999999999999E-2</v>
      </c>
      <c r="C224" s="1">
        <v>-6.0999999999999999E-2</v>
      </c>
      <c r="D224" s="1">
        <v>-6.0000000000000001E-3</v>
      </c>
      <c r="E224" s="1">
        <v>-5.2999999999999999E-2</v>
      </c>
      <c r="F224" s="1">
        <v>-5.2999999999999999E-2</v>
      </c>
    </row>
    <row r="225" spans="1:6" x14ac:dyDescent="0.25">
      <c r="A225" s="2">
        <v>42927</v>
      </c>
      <c r="B225" s="1">
        <v>-1.6E-2</v>
      </c>
      <c r="C225" s="1">
        <v>-3.5000000000000003E-2</v>
      </c>
      <c r="D225" s="1">
        <v>0.10100000000000001</v>
      </c>
      <c r="E225" s="1">
        <v>-7.2999999999999995E-2</v>
      </c>
      <c r="F225" s="1">
        <v>-1.4E-2</v>
      </c>
    </row>
    <row r="226" spans="1:6" x14ac:dyDescent="0.25">
      <c r="A226" s="2">
        <v>42928</v>
      </c>
      <c r="B226" s="1">
        <v>0.111</v>
      </c>
      <c r="C226" s="1">
        <v>9.7000000000000003E-2</v>
      </c>
      <c r="D226" s="1">
        <v>0.19800000000000001</v>
      </c>
      <c r="E226" s="1">
        <v>0.28899999999999998</v>
      </c>
      <c r="F226" s="1">
        <v>0.104</v>
      </c>
    </row>
    <row r="227" spans="1:6" x14ac:dyDescent="0.25">
      <c r="A227" s="2">
        <v>42929</v>
      </c>
      <c r="B227" s="1">
        <v>0.13900000000000001</v>
      </c>
      <c r="C227" s="1">
        <v>0.123</v>
      </c>
      <c r="D227" s="1">
        <v>0.23899999999999999</v>
      </c>
      <c r="E227" s="1">
        <v>0.22700000000000001</v>
      </c>
      <c r="F227" s="1">
        <v>0.13500000000000001</v>
      </c>
    </row>
    <row r="228" spans="1:6" x14ac:dyDescent="0.25">
      <c r="A228" s="2">
        <v>42930</v>
      </c>
      <c r="B228" s="1">
        <v>7.8E-2</v>
      </c>
      <c r="C228" s="1">
        <v>6.6000000000000003E-2</v>
      </c>
      <c r="D228" s="1">
        <v>0.155</v>
      </c>
      <c r="E228" s="1">
        <v>0.23</v>
      </c>
      <c r="F228" s="1">
        <v>7.1999999999999995E-2</v>
      </c>
    </row>
    <row r="229" spans="1:6" x14ac:dyDescent="0.25">
      <c r="A229" s="2">
        <v>42933</v>
      </c>
      <c r="B229" s="1">
        <v>0.16700000000000001</v>
      </c>
      <c r="C229" s="1">
        <v>0.14199999999999999</v>
      </c>
      <c r="D229" s="1">
        <v>0.32400000000000001</v>
      </c>
      <c r="E229" s="1">
        <v>0.56799999999999995</v>
      </c>
      <c r="F229" s="1">
        <v>0.152</v>
      </c>
    </row>
    <row r="230" spans="1:6" x14ac:dyDescent="0.25">
      <c r="A230" s="2">
        <v>42934</v>
      </c>
      <c r="B230" s="1">
        <v>-2.1999999999999999E-2</v>
      </c>
      <c r="C230" s="1">
        <v>-3.2000000000000001E-2</v>
      </c>
      <c r="D230" s="1">
        <v>4.3999999999999997E-2</v>
      </c>
      <c r="E230" s="1">
        <v>-0.06</v>
      </c>
      <c r="F230" s="1">
        <v>-0.02</v>
      </c>
    </row>
    <row r="231" spans="1:6" x14ac:dyDescent="0.25">
      <c r="A231" s="2">
        <v>42935</v>
      </c>
      <c r="B231" s="1">
        <v>0.16200000000000001</v>
      </c>
      <c r="C231" s="1">
        <v>0.14799999999999999</v>
      </c>
      <c r="D231" s="1">
        <v>0.251</v>
      </c>
      <c r="E231" s="1">
        <v>0.28100000000000003</v>
      </c>
      <c r="F231" s="1">
        <v>0.158</v>
      </c>
    </row>
    <row r="232" spans="1:6" x14ac:dyDescent="0.25">
      <c r="A232" s="2">
        <v>42936</v>
      </c>
      <c r="B232" s="1">
        <v>0.108</v>
      </c>
      <c r="C232" s="1">
        <v>0.09</v>
      </c>
      <c r="D232" s="1">
        <v>0.221</v>
      </c>
      <c r="E232" s="1">
        <v>0.307</v>
      </c>
      <c r="F232" s="1">
        <v>0.10100000000000001</v>
      </c>
    </row>
    <row r="233" spans="1:6" x14ac:dyDescent="0.25">
      <c r="A233" s="2">
        <v>42937</v>
      </c>
      <c r="B233" s="1">
        <v>-0.13</v>
      </c>
      <c r="C233" s="1">
        <v>-0.125</v>
      </c>
      <c r="D233" s="1">
        <v>-0.161</v>
      </c>
      <c r="E233" s="1">
        <v>-0.189</v>
      </c>
      <c r="F233" s="1">
        <v>-0.128</v>
      </c>
    </row>
    <row r="234" spans="1:6" x14ac:dyDescent="0.25">
      <c r="A234" s="2">
        <v>42940</v>
      </c>
      <c r="B234" s="1">
        <v>0.113</v>
      </c>
      <c r="C234" s="1">
        <v>0.111</v>
      </c>
      <c r="D234" s="1">
        <v>0.11899999999999999</v>
      </c>
      <c r="E234" s="1">
        <v>0.12</v>
      </c>
      <c r="F234" s="1">
        <v>0.112</v>
      </c>
    </row>
    <row r="235" spans="1:6" x14ac:dyDescent="0.25">
      <c r="A235" s="2">
        <v>42941</v>
      </c>
      <c r="B235" s="1">
        <v>0.32100000000000001</v>
      </c>
      <c r="C235" s="1">
        <v>0.32700000000000001</v>
      </c>
      <c r="D235" s="1">
        <v>0.28199999999999997</v>
      </c>
      <c r="E235" s="1">
        <v>0.31</v>
      </c>
      <c r="F235" s="1">
        <v>0.32200000000000001</v>
      </c>
    </row>
    <row r="236" spans="1:6" x14ac:dyDescent="0.25">
      <c r="A236" s="2">
        <v>42942</v>
      </c>
      <c r="B236" s="1">
        <v>-0.106</v>
      </c>
      <c r="C236" s="1">
        <v>-0.126</v>
      </c>
      <c r="D236" s="1">
        <v>0.02</v>
      </c>
      <c r="E236" s="1">
        <v>0.36599999999999999</v>
      </c>
      <c r="F236" s="1">
        <v>-0.124</v>
      </c>
    </row>
    <row r="237" spans="1:6" x14ac:dyDescent="0.25">
      <c r="A237" s="2">
        <v>42943</v>
      </c>
      <c r="B237" s="1">
        <v>6.8000000000000005E-2</v>
      </c>
      <c r="C237" s="1">
        <v>9.4E-2</v>
      </c>
      <c r="D237" s="1">
        <v>-9.1999999999999998E-2</v>
      </c>
      <c r="E237" s="1">
        <v>0.221</v>
      </c>
      <c r="F237" s="1">
        <v>6.2E-2</v>
      </c>
    </row>
    <row r="238" spans="1:6" x14ac:dyDescent="0.25">
      <c r="A238" s="2">
        <v>42944</v>
      </c>
      <c r="B238" s="1">
        <v>-5.3999999999999999E-2</v>
      </c>
      <c r="C238" s="1">
        <v>-6.5000000000000002E-2</v>
      </c>
      <c r="D238" s="1">
        <v>8.9999999999999993E-3</v>
      </c>
      <c r="E238" s="1">
        <v>7.6999999999999999E-2</v>
      </c>
      <c r="F238" s="1">
        <v>-5.8999999999999997E-2</v>
      </c>
    </row>
    <row r="239" spans="1:6" x14ac:dyDescent="0.25">
      <c r="A239" s="2">
        <v>42947</v>
      </c>
      <c r="B239" s="1">
        <v>-4.0000000000000001E-3</v>
      </c>
      <c r="C239" s="1">
        <v>-1.0999999999999999E-2</v>
      </c>
      <c r="D239" s="1">
        <v>3.5999999999999997E-2</v>
      </c>
      <c r="E239" s="1">
        <v>0.157</v>
      </c>
      <c r="F239" s="1">
        <v>-0.01</v>
      </c>
    </row>
    <row r="240" spans="1:6" x14ac:dyDescent="0.25">
      <c r="A240" s="2">
        <v>42948</v>
      </c>
      <c r="B240" s="1">
        <v>-3.2000000000000001E-2</v>
      </c>
      <c r="C240" s="1">
        <v>-3.5999999999999997E-2</v>
      </c>
      <c r="D240" s="1">
        <v>-5.0000000000000001E-3</v>
      </c>
      <c r="E240" s="1">
        <v>-7.2999999999999995E-2</v>
      </c>
      <c r="F240" s="1">
        <v>-0.03</v>
      </c>
    </row>
    <row r="241" spans="1:6" x14ac:dyDescent="0.25">
      <c r="A241" s="2">
        <v>42949</v>
      </c>
      <c r="B241" s="1">
        <v>5.2999999999999999E-2</v>
      </c>
      <c r="C241" s="1">
        <v>7.1999999999999995E-2</v>
      </c>
      <c r="D241" s="1">
        <v>-6.4000000000000001E-2</v>
      </c>
      <c r="E241" s="1">
        <v>6.7000000000000004E-2</v>
      </c>
      <c r="F241" s="1">
        <v>5.1999999999999998E-2</v>
      </c>
    </row>
    <row r="242" spans="1:6" x14ac:dyDescent="0.25">
      <c r="A242" s="2">
        <v>42950</v>
      </c>
      <c r="B242" s="1">
        <v>-0.16900000000000001</v>
      </c>
      <c r="C242" s="1">
        <v>-0.157</v>
      </c>
      <c r="D242" s="1">
        <v>-0.24099999999999999</v>
      </c>
      <c r="E242" s="1">
        <v>-0.32500000000000001</v>
      </c>
      <c r="F242" s="1">
        <v>-0.16300000000000001</v>
      </c>
    </row>
    <row r="243" spans="1:6" x14ac:dyDescent="0.25">
      <c r="A243" s="2">
        <v>42951</v>
      </c>
      <c r="B243" s="1">
        <v>9.9000000000000005E-2</v>
      </c>
      <c r="C243" s="1">
        <v>9.2999999999999999E-2</v>
      </c>
      <c r="D243" s="1">
        <v>0.13100000000000001</v>
      </c>
      <c r="E243" s="1">
        <v>-3.4000000000000002E-2</v>
      </c>
      <c r="F243" s="1">
        <v>0.104</v>
      </c>
    </row>
    <row r="244" spans="1:6" x14ac:dyDescent="0.25">
      <c r="A244" s="2">
        <v>42954</v>
      </c>
      <c r="B244" s="1">
        <v>-3.7999999999999999E-2</v>
      </c>
      <c r="C244" s="1">
        <v>-3.5000000000000003E-2</v>
      </c>
      <c r="D244" s="1">
        <v>-5.5E-2</v>
      </c>
      <c r="E244" s="1">
        <v>-0.19600000000000001</v>
      </c>
      <c r="F244" s="1">
        <v>-3.2000000000000001E-2</v>
      </c>
    </row>
    <row r="245" spans="1:6" x14ac:dyDescent="0.25">
      <c r="A245" s="2">
        <v>42955</v>
      </c>
      <c r="B245" s="1">
        <v>6.0000000000000001E-3</v>
      </c>
      <c r="C245" s="1">
        <v>-0.01</v>
      </c>
      <c r="D245" s="1">
        <v>9.8000000000000004E-2</v>
      </c>
      <c r="E245" s="1">
        <v>-0.39200000000000002</v>
      </c>
      <c r="F245" s="1">
        <v>2.1000000000000001E-2</v>
      </c>
    </row>
    <row r="246" spans="1:6" x14ac:dyDescent="0.25">
      <c r="A246" s="2">
        <v>42956</v>
      </c>
      <c r="B246" s="1">
        <v>-0.50800000000000001</v>
      </c>
      <c r="C246" s="1">
        <v>-0.49299999999999999</v>
      </c>
      <c r="D246" s="1">
        <v>-0.59899999999999998</v>
      </c>
      <c r="E246" s="1">
        <v>-0.64600000000000002</v>
      </c>
      <c r="F246" s="1">
        <v>-0.502</v>
      </c>
    </row>
    <row r="247" spans="1:6" x14ac:dyDescent="0.25">
      <c r="A247" s="2">
        <v>42957</v>
      </c>
      <c r="B247" s="1">
        <v>-0.36799999999999999</v>
      </c>
      <c r="C247" s="1">
        <v>-0.36199999999999999</v>
      </c>
      <c r="D247" s="1">
        <v>-0.40500000000000003</v>
      </c>
      <c r="E247" s="1">
        <v>-0.61499999999999999</v>
      </c>
      <c r="F247" s="1">
        <v>-0.35799999999999998</v>
      </c>
    </row>
    <row r="248" spans="1:6" x14ac:dyDescent="0.25">
      <c r="A248" s="2">
        <v>42958</v>
      </c>
      <c r="B248" s="1">
        <v>-0.215</v>
      </c>
      <c r="C248" s="1">
        <v>-0.216</v>
      </c>
      <c r="D248" s="1">
        <v>-0.21</v>
      </c>
      <c r="E248" s="1">
        <v>-0.30199999999999999</v>
      </c>
      <c r="F248" s="1">
        <v>-0.21099999999999999</v>
      </c>
    </row>
    <row r="249" spans="1:6" x14ac:dyDescent="0.25">
      <c r="A249" s="2">
        <v>42961</v>
      </c>
      <c r="B249" s="1">
        <v>0.30599999999999999</v>
      </c>
      <c r="C249" s="1">
        <v>0.30099999999999999</v>
      </c>
      <c r="D249" s="1">
        <v>0.33900000000000002</v>
      </c>
      <c r="E249" s="1">
        <v>0.30199999999999999</v>
      </c>
      <c r="F249" s="1">
        <v>0.30599999999999999</v>
      </c>
    </row>
    <row r="250" spans="1:6" x14ac:dyDescent="0.25">
      <c r="A250" s="2">
        <v>42962</v>
      </c>
      <c r="B250" s="1">
        <v>0.13400000000000001</v>
      </c>
      <c r="C250" s="1">
        <v>0.14299999999999999</v>
      </c>
      <c r="D250" s="1">
        <v>7.8E-2</v>
      </c>
      <c r="E250" s="1">
        <v>7.1999999999999995E-2</v>
      </c>
      <c r="F250" s="1">
        <v>0.13700000000000001</v>
      </c>
    </row>
    <row r="251" spans="1:6" x14ac:dyDescent="0.25">
      <c r="A251" s="2">
        <v>42963</v>
      </c>
      <c r="B251" s="1">
        <v>-6.2E-2</v>
      </c>
      <c r="C251" s="1">
        <v>-5.7000000000000002E-2</v>
      </c>
      <c r="D251" s="1">
        <v>-9.5000000000000001E-2</v>
      </c>
      <c r="E251" s="1">
        <v>-0.26500000000000001</v>
      </c>
      <c r="F251" s="1">
        <v>-5.3999999999999999E-2</v>
      </c>
    </row>
    <row r="252" spans="1:6" x14ac:dyDescent="0.25">
      <c r="A252" s="2">
        <v>42964</v>
      </c>
      <c r="B252" s="1">
        <v>-0.185</v>
      </c>
      <c r="C252" s="1">
        <v>-0.18099999999999999</v>
      </c>
      <c r="D252" s="1">
        <v>-0.21099999999999999</v>
      </c>
      <c r="E252" s="1">
        <v>-0.35899999999999999</v>
      </c>
      <c r="F252" s="1">
        <v>-0.17799999999999999</v>
      </c>
    </row>
    <row r="253" spans="1:6" x14ac:dyDescent="0.25">
      <c r="A253" s="2">
        <v>42965</v>
      </c>
      <c r="B253" s="1">
        <v>-0.14099999999999999</v>
      </c>
      <c r="C253" s="1">
        <v>-0.13100000000000001</v>
      </c>
      <c r="D253" s="1">
        <v>-0.19800000000000001</v>
      </c>
      <c r="E253" s="1">
        <v>-0.46899999999999997</v>
      </c>
      <c r="F253" s="1">
        <v>-0.128</v>
      </c>
    </row>
    <row r="254" spans="1:6" x14ac:dyDescent="0.25">
      <c r="A254" s="2">
        <v>42968</v>
      </c>
      <c r="B254" s="1">
        <v>-2.9000000000000001E-2</v>
      </c>
      <c r="C254" s="1">
        <v>-3.6999999999999998E-2</v>
      </c>
      <c r="D254" s="1">
        <v>1.9E-2</v>
      </c>
      <c r="E254" s="1">
        <v>-0.23300000000000001</v>
      </c>
      <c r="F254" s="1">
        <v>-2.1000000000000001E-2</v>
      </c>
    </row>
    <row r="255" spans="1:6" x14ac:dyDescent="0.25">
      <c r="A255" s="2">
        <v>42969</v>
      </c>
      <c r="B255" s="1">
        <v>0.182</v>
      </c>
      <c r="C255" s="1">
        <v>0.19400000000000001</v>
      </c>
      <c r="D255" s="1">
        <v>0.109</v>
      </c>
      <c r="E255" s="1">
        <v>-6.3E-2</v>
      </c>
      <c r="F255" s="1">
        <v>0.192</v>
      </c>
    </row>
    <row r="256" spans="1:6" x14ac:dyDescent="0.25">
      <c r="A256" s="2">
        <v>42970</v>
      </c>
      <c r="B256" s="1">
        <v>-0.112</v>
      </c>
      <c r="C256" s="1">
        <v>-9.2999999999999999E-2</v>
      </c>
      <c r="D256" s="1">
        <v>-0.223</v>
      </c>
      <c r="E256" s="1">
        <v>-0.439</v>
      </c>
      <c r="F256" s="1">
        <v>-9.9000000000000005E-2</v>
      </c>
    </row>
    <row r="257" spans="1:6" x14ac:dyDescent="0.25">
      <c r="A257" s="2">
        <v>42971</v>
      </c>
      <c r="B257" s="1">
        <v>0.193</v>
      </c>
      <c r="C257" s="1">
        <v>0.19900000000000001</v>
      </c>
      <c r="D257" s="1">
        <v>0.155</v>
      </c>
      <c r="E257" s="1">
        <v>0.44</v>
      </c>
      <c r="F257" s="1">
        <v>0.183</v>
      </c>
    </row>
    <row r="258" spans="1:6" x14ac:dyDescent="0.25">
      <c r="A258" s="2">
        <v>42972</v>
      </c>
      <c r="B258" s="1">
        <v>3.6999999999999998E-2</v>
      </c>
      <c r="C258" s="1">
        <v>3.5000000000000003E-2</v>
      </c>
      <c r="D258" s="1">
        <v>0.05</v>
      </c>
      <c r="E258" s="1">
        <v>-6.0999999999999999E-2</v>
      </c>
      <c r="F258" s="1">
        <v>4.1000000000000002E-2</v>
      </c>
    </row>
    <row r="259" spans="1:6" x14ac:dyDescent="0.25">
      <c r="A259" s="2">
        <v>42975</v>
      </c>
      <c r="B259" s="1">
        <v>3.7999999999999999E-2</v>
      </c>
      <c r="C259" s="1">
        <v>4.2999999999999997E-2</v>
      </c>
      <c r="D259" s="1">
        <v>1.0999999999999999E-2</v>
      </c>
      <c r="E259" s="1">
        <v>0.10199999999999999</v>
      </c>
      <c r="F259" s="1">
        <v>3.5999999999999997E-2</v>
      </c>
    </row>
    <row r="260" spans="1:6" x14ac:dyDescent="0.25">
      <c r="A260" s="2">
        <v>42976</v>
      </c>
      <c r="B260" s="1">
        <v>-0.112</v>
      </c>
      <c r="C260" s="1">
        <v>-9.7000000000000003E-2</v>
      </c>
      <c r="D260" s="1">
        <v>-0.2</v>
      </c>
      <c r="E260" s="1">
        <v>-0.26900000000000002</v>
      </c>
      <c r="F260" s="1">
        <v>-0.106</v>
      </c>
    </row>
    <row r="261" spans="1:6" x14ac:dyDescent="0.25">
      <c r="A261" s="2">
        <v>42977</v>
      </c>
      <c r="B261" s="1">
        <v>0.13100000000000001</v>
      </c>
      <c r="C261" s="1">
        <v>0.13300000000000001</v>
      </c>
      <c r="D261" s="1">
        <v>0.121</v>
      </c>
      <c r="E261" s="1">
        <v>0.21199999999999999</v>
      </c>
      <c r="F261" s="1">
        <v>0.128</v>
      </c>
    </row>
    <row r="262" spans="1:6" x14ac:dyDescent="0.25">
      <c r="A262" s="2">
        <v>42978</v>
      </c>
      <c r="B262" s="1">
        <v>9.9000000000000005E-2</v>
      </c>
      <c r="C262" s="1">
        <v>9.5000000000000001E-2</v>
      </c>
      <c r="D262" s="1">
        <v>0.11899999999999999</v>
      </c>
      <c r="E262" s="1">
        <v>0.13100000000000001</v>
      </c>
      <c r="F262" s="1">
        <v>9.8000000000000004E-2</v>
      </c>
    </row>
    <row r="263" spans="1:6" x14ac:dyDescent="0.25">
      <c r="A263" s="2">
        <v>42979</v>
      </c>
      <c r="B263" s="1">
        <v>0.17499999999999999</v>
      </c>
      <c r="C263" s="1">
        <v>0.17399999999999999</v>
      </c>
      <c r="D263" s="1">
        <v>0.184</v>
      </c>
      <c r="E263" s="1">
        <v>0.13400000000000001</v>
      </c>
      <c r="F263" s="1">
        <v>0.17699999999999999</v>
      </c>
    </row>
    <row r="264" spans="1:6" x14ac:dyDescent="0.25">
      <c r="A264" s="2">
        <v>42982</v>
      </c>
      <c r="B264" s="1">
        <v>3.5999999999999997E-2</v>
      </c>
      <c r="C264" s="1">
        <v>3.2000000000000001E-2</v>
      </c>
      <c r="D264" s="1">
        <v>5.6000000000000001E-2</v>
      </c>
      <c r="E264" s="1">
        <v>7.9000000000000001E-2</v>
      </c>
      <c r="F264" s="1">
        <v>3.4000000000000002E-2</v>
      </c>
    </row>
    <row r="265" spans="1:6" x14ac:dyDescent="0.25">
      <c r="A265" s="2">
        <v>42983</v>
      </c>
      <c r="B265" s="1">
        <v>-0.317</v>
      </c>
      <c r="C265" s="1">
        <v>-0.32100000000000001</v>
      </c>
      <c r="D265" s="1">
        <v>-0.29499999999999998</v>
      </c>
      <c r="E265" s="1">
        <v>-0.248</v>
      </c>
      <c r="F265" s="1">
        <v>-0.32</v>
      </c>
    </row>
    <row r="266" spans="1:6" x14ac:dyDescent="0.25">
      <c r="A266" s="2">
        <v>42984</v>
      </c>
      <c r="B266" s="1">
        <v>0.24399999999999999</v>
      </c>
      <c r="C266" s="1">
        <v>0.25</v>
      </c>
      <c r="D266" s="1">
        <v>0.20399999999999999</v>
      </c>
      <c r="E266" s="1">
        <v>0.17599999999999999</v>
      </c>
      <c r="F266" s="1">
        <v>0.247</v>
      </c>
    </row>
    <row r="267" spans="1:6" x14ac:dyDescent="0.25">
      <c r="A267" s="2">
        <v>42985</v>
      </c>
      <c r="B267" s="1">
        <v>-0.157</v>
      </c>
      <c r="C267" s="1">
        <v>-0.16200000000000001</v>
      </c>
      <c r="D267" s="1">
        <v>-0.129</v>
      </c>
      <c r="E267" s="1">
        <v>-0.24199999999999999</v>
      </c>
      <c r="F267" s="1">
        <v>-0.153</v>
      </c>
    </row>
    <row r="268" spans="1:6" x14ac:dyDescent="0.25">
      <c r="A268" s="2">
        <v>42986</v>
      </c>
      <c r="B268" s="1">
        <v>-7.6999999999999999E-2</v>
      </c>
      <c r="C268" s="1">
        <v>-6.9000000000000006E-2</v>
      </c>
      <c r="D268" s="1">
        <v>-0.123</v>
      </c>
      <c r="E268" s="1">
        <v>-0.373</v>
      </c>
      <c r="F268" s="1">
        <v>-6.2E-2</v>
      </c>
    </row>
    <row r="269" spans="1:6" x14ac:dyDescent="0.25">
      <c r="A269" s="2">
        <v>42989</v>
      </c>
      <c r="B269" s="1">
        <v>0.29899999999999999</v>
      </c>
      <c r="C269" s="1">
        <v>0.28799999999999998</v>
      </c>
      <c r="D269" s="1">
        <v>0.37</v>
      </c>
      <c r="E269" s="1">
        <v>0.247</v>
      </c>
      <c r="F269" s="1">
        <v>0.30199999999999999</v>
      </c>
    </row>
    <row r="270" spans="1:6" x14ac:dyDescent="0.25">
      <c r="A270" s="2">
        <v>42990</v>
      </c>
      <c r="B270" s="1">
        <v>0.17799999999999999</v>
      </c>
      <c r="C270" s="1">
        <v>0.182</v>
      </c>
      <c r="D270" s="1">
        <v>0.153</v>
      </c>
      <c r="E270" s="1">
        <v>0.17599999999999999</v>
      </c>
      <c r="F270" s="1">
        <v>0.17799999999999999</v>
      </c>
    </row>
    <row r="271" spans="1:6" x14ac:dyDescent="0.25">
      <c r="A271" s="2">
        <v>42991</v>
      </c>
      <c r="B271" s="1">
        <v>9.9000000000000005E-2</v>
      </c>
      <c r="C271" s="1">
        <v>9.8000000000000004E-2</v>
      </c>
      <c r="D271" s="1">
        <v>9.9000000000000005E-2</v>
      </c>
      <c r="E271" s="1">
        <v>-2E-3</v>
      </c>
      <c r="F271" s="1">
        <v>0.10299999999999999</v>
      </c>
    </row>
    <row r="272" spans="1:6" x14ac:dyDescent="0.25">
      <c r="A272" s="2">
        <v>42992</v>
      </c>
      <c r="B272" s="1">
        <v>9.9000000000000005E-2</v>
      </c>
      <c r="C272" s="1">
        <v>6.3E-2</v>
      </c>
      <c r="D272" s="1">
        <v>0.314</v>
      </c>
      <c r="E272" s="1">
        <v>0.34899999999999998</v>
      </c>
      <c r="F272" s="1">
        <v>8.6999999999999994E-2</v>
      </c>
    </row>
    <row r="273" spans="1:6" x14ac:dyDescent="0.25">
      <c r="A273" s="2">
        <v>42993</v>
      </c>
      <c r="B273" s="1">
        <v>4.4999999999999998E-2</v>
      </c>
      <c r="C273" s="1">
        <v>0.05</v>
      </c>
      <c r="D273" s="1">
        <v>1.4999999999999999E-2</v>
      </c>
      <c r="E273" s="1">
        <v>-5.0999999999999997E-2</v>
      </c>
      <c r="F273" s="1">
        <v>0.05</v>
      </c>
    </row>
    <row r="274" spans="1:6" x14ac:dyDescent="0.25">
      <c r="A274" s="2">
        <v>42996</v>
      </c>
      <c r="B274" s="1">
        <v>0.19</v>
      </c>
      <c r="C274" s="1">
        <v>0.182</v>
      </c>
      <c r="D274" s="1">
        <v>0.23400000000000001</v>
      </c>
      <c r="E274" s="1">
        <v>0.33800000000000002</v>
      </c>
      <c r="F274" s="1">
        <v>0.182</v>
      </c>
    </row>
    <row r="275" spans="1:6" x14ac:dyDescent="0.25">
      <c r="A275" s="2">
        <v>42997</v>
      </c>
      <c r="B275" s="1">
        <v>8.5999999999999993E-2</v>
      </c>
      <c r="C275" s="1">
        <v>7.8E-2</v>
      </c>
      <c r="D275" s="1">
        <v>0.13200000000000001</v>
      </c>
      <c r="E275" s="1">
        <v>7.4999999999999997E-2</v>
      </c>
      <c r="F275" s="1">
        <v>8.5999999999999993E-2</v>
      </c>
    </row>
    <row r="276" spans="1:6" x14ac:dyDescent="0.25">
      <c r="A276" s="2">
        <v>42998</v>
      </c>
      <c r="B276" s="1">
        <v>0.219</v>
      </c>
      <c r="C276" s="1">
        <v>0.215</v>
      </c>
      <c r="D276" s="1">
        <v>0.24</v>
      </c>
      <c r="E276" s="1">
        <v>0.22900000000000001</v>
      </c>
      <c r="F276" s="1">
        <v>0.218</v>
      </c>
    </row>
    <row r="277" spans="1:6" x14ac:dyDescent="0.25">
      <c r="A277" s="2">
        <v>42999</v>
      </c>
      <c r="B277" s="1">
        <v>-3.2000000000000001E-2</v>
      </c>
      <c r="C277" s="1">
        <v>-3.2000000000000001E-2</v>
      </c>
      <c r="D277" s="1">
        <v>-0.03</v>
      </c>
      <c r="E277" s="1">
        <v>-0.156</v>
      </c>
      <c r="F277" s="1">
        <v>-2.5000000000000001E-2</v>
      </c>
    </row>
    <row r="278" spans="1:6" x14ac:dyDescent="0.25">
      <c r="A278" s="2">
        <v>43000</v>
      </c>
      <c r="B278" s="1">
        <v>-3.7999999999999999E-2</v>
      </c>
      <c r="C278" s="1">
        <v>-3.7999999999999999E-2</v>
      </c>
      <c r="D278" s="1">
        <v>-3.6999999999999998E-2</v>
      </c>
      <c r="E278" s="1">
        <v>-0.113</v>
      </c>
      <c r="F278" s="1">
        <v>-3.4000000000000002E-2</v>
      </c>
    </row>
    <row r="279" spans="1:6" x14ac:dyDescent="0.25">
      <c r="A279" s="2">
        <v>43003</v>
      </c>
      <c r="B279" s="1">
        <v>-6.8000000000000005E-2</v>
      </c>
      <c r="C279" s="1">
        <v>-8.6999999999999994E-2</v>
      </c>
      <c r="D279" s="1">
        <v>4.7E-2</v>
      </c>
      <c r="E279" s="1">
        <v>0.20100000000000001</v>
      </c>
      <c r="F279" s="1">
        <v>-8.1000000000000003E-2</v>
      </c>
    </row>
    <row r="280" spans="1:6" x14ac:dyDescent="0.25">
      <c r="A280" s="2">
        <v>43004</v>
      </c>
      <c r="B280" s="1">
        <v>0.12</v>
      </c>
      <c r="C280" s="1">
        <v>0.122</v>
      </c>
      <c r="D280" s="1">
        <v>0.106</v>
      </c>
      <c r="E280" s="1">
        <v>0.41399999999999998</v>
      </c>
      <c r="F280" s="1">
        <v>0.105</v>
      </c>
    </row>
    <row r="281" spans="1:6" x14ac:dyDescent="0.25">
      <c r="A281" s="2">
        <v>43005</v>
      </c>
      <c r="B281" s="1">
        <v>0.2</v>
      </c>
      <c r="C281" s="1">
        <v>0.214</v>
      </c>
      <c r="D281" s="1">
        <v>0.112</v>
      </c>
      <c r="E281" s="1">
        <v>0.11899999999999999</v>
      </c>
      <c r="F281" s="1">
        <v>0.20399999999999999</v>
      </c>
    </row>
    <row r="282" spans="1:6" x14ac:dyDescent="0.25">
      <c r="A282" s="2">
        <v>43006</v>
      </c>
      <c r="B282" s="1">
        <v>1.4999999999999999E-2</v>
      </c>
      <c r="C282" s="1">
        <v>-7.0000000000000001E-3</v>
      </c>
      <c r="D282" s="1">
        <v>0.14699999999999999</v>
      </c>
      <c r="E282" s="1">
        <v>0.35599999999999998</v>
      </c>
      <c r="F282" s="1">
        <v>-2E-3</v>
      </c>
    </row>
    <row r="283" spans="1:6" x14ac:dyDescent="0.25">
      <c r="A283" s="2">
        <v>43007</v>
      </c>
      <c r="B283" s="1">
        <v>0.16900000000000001</v>
      </c>
      <c r="C283" s="1">
        <v>0.159</v>
      </c>
      <c r="D283" s="1">
        <v>0.22900000000000001</v>
      </c>
      <c r="E283" s="1">
        <v>0.371</v>
      </c>
      <c r="F283" s="1">
        <v>0.159</v>
      </c>
    </row>
    <row r="284" spans="1:6" x14ac:dyDescent="0.25">
      <c r="A284" s="2">
        <v>43008</v>
      </c>
      <c r="B284" s="1">
        <v>1.0999999999999999E-2</v>
      </c>
      <c r="C284" s="1">
        <v>0.01</v>
      </c>
      <c r="D284" s="1">
        <v>1.7000000000000001E-2</v>
      </c>
      <c r="E284" s="1">
        <v>2.5000000000000001E-2</v>
      </c>
      <c r="F284" s="1">
        <v>1.0999999999999999E-2</v>
      </c>
    </row>
    <row r="285" spans="1:6" x14ac:dyDescent="0.25">
      <c r="A285" s="2">
        <v>43010</v>
      </c>
      <c r="B285" s="1">
        <v>0.04</v>
      </c>
      <c r="C285" s="1">
        <v>4.9000000000000002E-2</v>
      </c>
      <c r="D285" s="1">
        <v>-1.2999999999999999E-2</v>
      </c>
      <c r="E285" s="1">
        <v>0.224</v>
      </c>
      <c r="F285" s="1">
        <v>3.2000000000000001E-2</v>
      </c>
    </row>
    <row r="286" spans="1:6" x14ac:dyDescent="0.25">
      <c r="A286" s="2">
        <v>43011</v>
      </c>
      <c r="B286" s="1">
        <v>-6.0000000000000001E-3</v>
      </c>
      <c r="C286" s="1">
        <v>1.2999999999999999E-2</v>
      </c>
      <c r="D286" s="1">
        <v>-0.11899999999999999</v>
      </c>
      <c r="E286" s="1">
        <v>-0.11</v>
      </c>
      <c r="F286" s="1">
        <v>-1E-3</v>
      </c>
    </row>
    <row r="287" spans="1:6" x14ac:dyDescent="0.25">
      <c r="A287" s="2">
        <v>43012</v>
      </c>
      <c r="B287" s="1">
        <v>3.2000000000000001E-2</v>
      </c>
      <c r="C287" s="1">
        <v>2.3E-2</v>
      </c>
      <c r="D287" s="1">
        <v>8.6999999999999994E-2</v>
      </c>
      <c r="E287" s="1">
        <v>-7.9000000000000001E-2</v>
      </c>
      <c r="F287" s="1">
        <v>3.6999999999999998E-2</v>
      </c>
    </row>
    <row r="288" spans="1:6" x14ac:dyDescent="0.25">
      <c r="A288" s="2">
        <v>43013</v>
      </c>
      <c r="B288" s="1">
        <v>0.14199999999999999</v>
      </c>
      <c r="C288" s="1">
        <v>0.13400000000000001</v>
      </c>
      <c r="D288" s="1">
        <v>0.192</v>
      </c>
      <c r="E288" s="1">
        <v>0.495</v>
      </c>
      <c r="F288" s="1">
        <v>0.126</v>
      </c>
    </row>
    <row r="289" spans="1:6" x14ac:dyDescent="0.25">
      <c r="A289" s="2">
        <v>43014</v>
      </c>
      <c r="B289" s="1">
        <v>4.2000000000000003E-2</v>
      </c>
      <c r="C289" s="1">
        <v>5.2999999999999999E-2</v>
      </c>
      <c r="D289" s="1">
        <v>-2.5000000000000001E-2</v>
      </c>
      <c r="E289" s="1">
        <v>-4.9000000000000002E-2</v>
      </c>
      <c r="F289" s="1">
        <v>4.7E-2</v>
      </c>
    </row>
    <row r="290" spans="1:6" x14ac:dyDescent="0.25">
      <c r="A290" s="2">
        <v>43017</v>
      </c>
      <c r="B290" s="1">
        <v>3.4000000000000002E-2</v>
      </c>
      <c r="C290" s="1">
        <v>0.03</v>
      </c>
      <c r="D290" s="1">
        <v>5.2999999999999999E-2</v>
      </c>
      <c r="E290" s="1">
        <v>7.8E-2</v>
      </c>
      <c r="F290" s="1">
        <v>3.2000000000000001E-2</v>
      </c>
    </row>
    <row r="291" spans="1:6" x14ac:dyDescent="0.25">
      <c r="A291" s="2">
        <v>43018</v>
      </c>
      <c r="B291" s="1">
        <v>-5.7000000000000002E-2</v>
      </c>
      <c r="C291" s="1">
        <v>-6.4000000000000001E-2</v>
      </c>
      <c r="D291" s="1">
        <v>-1.4E-2</v>
      </c>
      <c r="E291" s="1">
        <v>0.12</v>
      </c>
      <c r="F291" s="1">
        <v>-6.5000000000000002E-2</v>
      </c>
    </row>
    <row r="292" spans="1:6" x14ac:dyDescent="0.25">
      <c r="A292" s="2">
        <v>43019</v>
      </c>
      <c r="B292" s="1">
        <v>3.6999999999999998E-2</v>
      </c>
      <c r="C292" s="1">
        <v>3.5999999999999997E-2</v>
      </c>
      <c r="D292" s="1">
        <v>4.2000000000000003E-2</v>
      </c>
      <c r="E292" s="1">
        <v>1.7000000000000001E-2</v>
      </c>
      <c r="F292" s="1">
        <v>3.6999999999999998E-2</v>
      </c>
    </row>
    <row r="293" spans="1:6" x14ac:dyDescent="0.25">
      <c r="A293" s="2">
        <v>43020</v>
      </c>
      <c r="B293" s="1">
        <v>-0.129</v>
      </c>
      <c r="C293" s="1">
        <v>-0.125</v>
      </c>
      <c r="D293" s="1">
        <v>-0.151</v>
      </c>
      <c r="E293" s="1">
        <v>-0.36199999999999999</v>
      </c>
      <c r="F293" s="1">
        <v>-0.11799999999999999</v>
      </c>
    </row>
    <row r="294" spans="1:6" x14ac:dyDescent="0.25">
      <c r="A294" s="2">
        <v>43021</v>
      </c>
      <c r="B294" s="1">
        <v>-0.14499999999999999</v>
      </c>
      <c r="C294" s="1">
        <v>-0.14599999999999999</v>
      </c>
      <c r="D294" s="1">
        <v>-0.13900000000000001</v>
      </c>
      <c r="E294" s="1">
        <v>-0.109</v>
      </c>
      <c r="F294" s="1">
        <v>-0.14699999999999999</v>
      </c>
    </row>
    <row r="295" spans="1:6" x14ac:dyDescent="0.25">
      <c r="A295" s="2">
        <v>43024</v>
      </c>
      <c r="B295" s="1">
        <v>0.20499999999999999</v>
      </c>
      <c r="C295" s="1">
        <v>0.2</v>
      </c>
      <c r="D295" s="1">
        <v>0.23200000000000001</v>
      </c>
      <c r="E295" s="1">
        <v>0.34300000000000003</v>
      </c>
      <c r="F295" s="1">
        <v>0.19800000000000001</v>
      </c>
    </row>
    <row r="296" spans="1:6" x14ac:dyDescent="0.25">
      <c r="A296" s="2">
        <v>43025</v>
      </c>
      <c r="B296" s="1">
        <v>7.0999999999999994E-2</v>
      </c>
      <c r="C296" s="1">
        <v>7.2999999999999995E-2</v>
      </c>
      <c r="D296" s="1">
        <v>5.6000000000000001E-2</v>
      </c>
      <c r="E296" s="1">
        <v>3.5999999999999997E-2</v>
      </c>
      <c r="F296" s="1">
        <v>7.1999999999999995E-2</v>
      </c>
    </row>
    <row r="297" spans="1:6" x14ac:dyDescent="0.25">
      <c r="A297" s="2">
        <v>43026</v>
      </c>
      <c r="B297" s="1">
        <v>0.189</v>
      </c>
      <c r="C297" s="1">
        <v>0.19</v>
      </c>
      <c r="D297" s="1">
        <v>0.184</v>
      </c>
      <c r="E297" s="1">
        <v>0.114</v>
      </c>
      <c r="F297" s="1">
        <v>0.193</v>
      </c>
    </row>
    <row r="298" spans="1:6" x14ac:dyDescent="0.25">
      <c r="A298" s="2">
        <v>43027</v>
      </c>
      <c r="B298" s="1">
        <v>-5.8000000000000003E-2</v>
      </c>
      <c r="C298" s="1">
        <v>-5.1999999999999998E-2</v>
      </c>
      <c r="D298" s="1">
        <v>-9.1999999999999998E-2</v>
      </c>
      <c r="E298" s="1">
        <v>4.0000000000000001E-3</v>
      </c>
      <c r="F298" s="1">
        <v>-6.0999999999999999E-2</v>
      </c>
    </row>
    <row r="299" spans="1:6" x14ac:dyDescent="0.25">
      <c r="A299" s="2">
        <v>43028</v>
      </c>
      <c r="B299" s="1">
        <v>0.216</v>
      </c>
      <c r="C299" s="1">
        <v>0.20799999999999999</v>
      </c>
      <c r="D299" s="1">
        <v>0.26100000000000001</v>
      </c>
      <c r="E299" s="1">
        <v>8.4000000000000005E-2</v>
      </c>
      <c r="F299" s="1">
        <v>0.222</v>
      </c>
    </row>
    <row r="300" spans="1:6" x14ac:dyDescent="0.25">
      <c r="A300" s="2">
        <v>43031</v>
      </c>
      <c r="B300" s="1">
        <v>5.1999999999999998E-2</v>
      </c>
      <c r="C300" s="1">
        <v>3.2000000000000001E-2</v>
      </c>
      <c r="D300" s="1">
        <v>0.17499999999999999</v>
      </c>
      <c r="E300" s="1">
        <v>0.21</v>
      </c>
      <c r="F300" s="1">
        <v>4.4999999999999998E-2</v>
      </c>
    </row>
    <row r="301" spans="1:6" x14ac:dyDescent="0.25">
      <c r="A301" s="2">
        <v>43032</v>
      </c>
      <c r="B301" s="1">
        <v>7.9000000000000001E-2</v>
      </c>
      <c r="C301" s="1">
        <v>9.9000000000000005E-2</v>
      </c>
      <c r="D301" s="1">
        <v>-4.3999999999999997E-2</v>
      </c>
      <c r="E301" s="1">
        <v>-0.20100000000000001</v>
      </c>
      <c r="F301" s="1">
        <v>9.0999999999999998E-2</v>
      </c>
    </row>
    <row r="302" spans="1:6" x14ac:dyDescent="0.25">
      <c r="A302" s="2">
        <v>43033</v>
      </c>
      <c r="B302" s="1">
        <v>-7.0999999999999994E-2</v>
      </c>
      <c r="C302" s="1">
        <v>-5.2999999999999999E-2</v>
      </c>
      <c r="D302" s="1">
        <v>-0.17799999999999999</v>
      </c>
      <c r="E302" s="1">
        <v>-0.24099999999999999</v>
      </c>
      <c r="F302" s="1">
        <v>-6.4000000000000001E-2</v>
      </c>
    </row>
    <row r="303" spans="1:6" x14ac:dyDescent="0.25">
      <c r="A303" s="2">
        <v>43034</v>
      </c>
      <c r="B303" s="1">
        <v>2.7E-2</v>
      </c>
      <c r="C303" s="1">
        <v>4.7E-2</v>
      </c>
      <c r="D303" s="1">
        <v>-9.6000000000000002E-2</v>
      </c>
      <c r="E303" s="1">
        <v>0.06</v>
      </c>
      <c r="F303" s="1">
        <v>2.5999999999999999E-2</v>
      </c>
    </row>
    <row r="304" spans="1:6" x14ac:dyDescent="0.25">
      <c r="A304" s="2">
        <v>43035</v>
      </c>
      <c r="B304" s="1">
        <v>-0.14399999999999999</v>
      </c>
      <c r="C304" s="1">
        <v>-0.11700000000000001</v>
      </c>
      <c r="D304" s="1">
        <v>-0.311</v>
      </c>
      <c r="E304" s="1">
        <v>-0.26700000000000002</v>
      </c>
      <c r="F304" s="1">
        <v>-0.13900000000000001</v>
      </c>
    </row>
    <row r="305" spans="1:6" x14ac:dyDescent="0.25">
      <c r="A305" s="2">
        <v>43038</v>
      </c>
      <c r="B305" s="1">
        <v>-0.14299999999999999</v>
      </c>
      <c r="C305" s="1">
        <v>-0.161</v>
      </c>
      <c r="D305" s="1">
        <v>-3.7999999999999999E-2</v>
      </c>
      <c r="E305" s="1">
        <v>-1.2E-2</v>
      </c>
      <c r="F305" s="1">
        <v>-0.14899999999999999</v>
      </c>
    </row>
    <row r="306" spans="1:6" x14ac:dyDescent="0.25">
      <c r="A306" s="2">
        <v>43039</v>
      </c>
      <c r="B306" s="1">
        <v>6.4000000000000001E-2</v>
      </c>
      <c r="C306" s="1">
        <v>5.3999999999999999E-2</v>
      </c>
      <c r="D306" s="1">
        <v>0.125</v>
      </c>
      <c r="E306" s="1">
        <v>5.1999999999999998E-2</v>
      </c>
      <c r="F306" s="1">
        <v>6.5000000000000002E-2</v>
      </c>
    </row>
    <row r="307" spans="1:6" x14ac:dyDescent="0.25">
      <c r="A307" s="2">
        <v>43040</v>
      </c>
      <c r="B307" s="1">
        <v>8.3000000000000004E-2</v>
      </c>
      <c r="C307" s="1">
        <v>8.3000000000000004E-2</v>
      </c>
      <c r="D307" s="1">
        <v>8.3000000000000004E-2</v>
      </c>
      <c r="E307" s="1">
        <v>-0.24299999999999999</v>
      </c>
      <c r="F307" s="1">
        <v>9.8000000000000004E-2</v>
      </c>
    </row>
    <row r="308" spans="1:6" x14ac:dyDescent="0.25">
      <c r="A308" s="2">
        <v>43041</v>
      </c>
      <c r="B308" s="1">
        <v>-0.14699999999999999</v>
      </c>
      <c r="C308" s="1">
        <v>-0.126</v>
      </c>
      <c r="D308" s="1">
        <v>-0.27800000000000002</v>
      </c>
      <c r="E308" s="1">
        <v>-0.47599999999999998</v>
      </c>
      <c r="F308" s="1">
        <v>-0.13200000000000001</v>
      </c>
    </row>
    <row r="309" spans="1:6" x14ac:dyDescent="0.25">
      <c r="A309" s="2">
        <v>43042</v>
      </c>
      <c r="B309" s="1">
        <v>-1.6E-2</v>
      </c>
      <c r="C309" s="1">
        <v>-8.0000000000000002E-3</v>
      </c>
      <c r="D309" s="1">
        <v>-6.5000000000000002E-2</v>
      </c>
      <c r="E309" s="1">
        <v>-0.41199999999999998</v>
      </c>
      <c r="F309" s="1">
        <v>2E-3</v>
      </c>
    </row>
    <row r="310" spans="1:6" x14ac:dyDescent="0.25">
      <c r="A310" s="2">
        <v>43045</v>
      </c>
      <c r="B310" s="1">
        <v>-0.09</v>
      </c>
      <c r="C310" s="1">
        <v>-0.11799999999999999</v>
      </c>
      <c r="D310" s="1">
        <v>8.2000000000000003E-2</v>
      </c>
      <c r="E310" s="1">
        <v>5.2999999999999999E-2</v>
      </c>
      <c r="F310" s="1">
        <v>-9.6000000000000002E-2</v>
      </c>
    </row>
    <row r="311" spans="1:6" x14ac:dyDescent="0.25">
      <c r="A311" s="2">
        <v>43046</v>
      </c>
      <c r="B311" s="1">
        <v>-0.108</v>
      </c>
      <c r="C311" s="1">
        <v>-0.13600000000000001</v>
      </c>
      <c r="D311" s="1">
        <v>6.3E-2</v>
      </c>
      <c r="E311" s="1">
        <v>-0.17</v>
      </c>
      <c r="F311" s="1">
        <v>-0.105</v>
      </c>
    </row>
    <row r="312" spans="1:6" x14ac:dyDescent="0.25">
      <c r="A312" s="2">
        <v>43047</v>
      </c>
      <c r="B312" s="1">
        <v>-0.27600000000000002</v>
      </c>
      <c r="C312" s="1">
        <v>-0.245</v>
      </c>
      <c r="D312" s="1">
        <v>-0.46500000000000002</v>
      </c>
      <c r="E312" s="1">
        <v>-0.88</v>
      </c>
      <c r="F312" s="1">
        <v>-0.25</v>
      </c>
    </row>
    <row r="313" spans="1:6" x14ac:dyDescent="0.25">
      <c r="A313" s="2">
        <v>43048</v>
      </c>
      <c r="B313" s="1">
        <v>-0.35499999999999998</v>
      </c>
      <c r="C313" s="1">
        <v>-0.34</v>
      </c>
      <c r="D313" s="1">
        <v>-0.44700000000000001</v>
      </c>
      <c r="E313" s="1">
        <v>-0.80100000000000005</v>
      </c>
      <c r="F313" s="1">
        <v>-0.33600000000000002</v>
      </c>
    </row>
    <row r="314" spans="1:6" x14ac:dyDescent="0.25">
      <c r="A314" s="2">
        <v>43049</v>
      </c>
      <c r="B314" s="1">
        <v>0.20200000000000001</v>
      </c>
      <c r="C314" s="1">
        <v>0.185</v>
      </c>
      <c r="D314" s="1">
        <v>0.30499999999999999</v>
      </c>
      <c r="E314" s="1">
        <v>0.22800000000000001</v>
      </c>
      <c r="F314" s="1">
        <v>0.20100000000000001</v>
      </c>
    </row>
    <row r="315" spans="1:6" x14ac:dyDescent="0.25">
      <c r="A315" s="2">
        <v>43052</v>
      </c>
      <c r="B315" s="1">
        <v>5.0000000000000001E-3</v>
      </c>
      <c r="C315" s="1">
        <v>5.0000000000000001E-3</v>
      </c>
      <c r="D315" s="1">
        <v>4.0000000000000001E-3</v>
      </c>
      <c r="E315" s="1">
        <v>-0.38600000000000001</v>
      </c>
      <c r="F315" s="1">
        <v>2.1999999999999999E-2</v>
      </c>
    </row>
    <row r="316" spans="1:6" x14ac:dyDescent="0.25">
      <c r="A316" s="2">
        <v>43053</v>
      </c>
      <c r="B316" s="1">
        <v>-0.28799999999999998</v>
      </c>
      <c r="C316" s="1">
        <v>-0.28299999999999997</v>
      </c>
      <c r="D316" s="1">
        <v>-0.32200000000000001</v>
      </c>
      <c r="E316" s="1">
        <v>-0.44700000000000001</v>
      </c>
      <c r="F316" s="1">
        <v>-0.28100000000000003</v>
      </c>
    </row>
    <row r="317" spans="1:6" x14ac:dyDescent="0.25">
      <c r="A317" s="2">
        <v>43054</v>
      </c>
      <c r="B317" s="1">
        <v>-0.437</v>
      </c>
      <c r="C317" s="1">
        <v>-0.40300000000000002</v>
      </c>
      <c r="D317" s="1">
        <v>-0.64300000000000002</v>
      </c>
      <c r="E317" s="1">
        <v>-1.091</v>
      </c>
      <c r="F317" s="1">
        <v>-0.40799999999999997</v>
      </c>
    </row>
    <row r="318" spans="1:6" x14ac:dyDescent="0.25">
      <c r="A318" s="2">
        <v>43055</v>
      </c>
      <c r="B318" s="1">
        <v>0.66400000000000003</v>
      </c>
      <c r="C318" s="1">
        <v>0.65200000000000002</v>
      </c>
      <c r="D318" s="1">
        <v>0.74</v>
      </c>
      <c r="E318" s="1">
        <v>1.2849999999999999</v>
      </c>
      <c r="F318" s="1">
        <v>0.63800000000000001</v>
      </c>
    </row>
    <row r="319" spans="1:6" x14ac:dyDescent="0.25">
      <c r="A319" s="2">
        <v>43056</v>
      </c>
      <c r="B319" s="1">
        <v>5.1999999999999998E-2</v>
      </c>
      <c r="C319" s="1">
        <v>6.2E-2</v>
      </c>
      <c r="D319" s="1">
        <v>-7.0000000000000001E-3</v>
      </c>
      <c r="E319" s="1">
        <v>-0.36899999999999999</v>
      </c>
      <c r="F319" s="1">
        <v>7.0000000000000007E-2</v>
      </c>
    </row>
    <row r="320" spans="1:6" x14ac:dyDescent="0.25">
      <c r="A320" s="2">
        <v>43059</v>
      </c>
      <c r="B320" s="1">
        <v>0.189</v>
      </c>
      <c r="C320" s="1">
        <v>0.19700000000000001</v>
      </c>
      <c r="D320" s="1">
        <v>0.13700000000000001</v>
      </c>
      <c r="E320" s="1">
        <v>0</v>
      </c>
      <c r="F320" s="1">
        <v>0.19700000000000001</v>
      </c>
    </row>
    <row r="321" spans="1:6" x14ac:dyDescent="0.25">
      <c r="A321" s="2">
        <v>43060</v>
      </c>
      <c r="B321" s="1">
        <v>0.153</v>
      </c>
      <c r="C321" s="1">
        <v>0.13800000000000001</v>
      </c>
      <c r="D321" s="1">
        <v>0.24199999999999999</v>
      </c>
      <c r="E321" s="1">
        <v>0.33200000000000002</v>
      </c>
      <c r="F321" s="1">
        <v>0.14499999999999999</v>
      </c>
    </row>
    <row r="322" spans="1:6" x14ac:dyDescent="0.25">
      <c r="A322" s="2">
        <v>43061</v>
      </c>
      <c r="B322" s="1">
        <v>-9.6000000000000002E-2</v>
      </c>
      <c r="C322" s="1">
        <v>-0.108</v>
      </c>
      <c r="D322" s="1">
        <v>-2.1000000000000001E-2</v>
      </c>
      <c r="E322" s="1">
        <v>0.157</v>
      </c>
      <c r="F322" s="1">
        <v>-0.106</v>
      </c>
    </row>
    <row r="323" spans="1:6" x14ac:dyDescent="0.25">
      <c r="A323" s="2">
        <v>43062</v>
      </c>
      <c r="B323" s="1">
        <v>1.0999999999999999E-2</v>
      </c>
      <c r="C323" s="1">
        <v>0.01</v>
      </c>
      <c r="D323" s="1">
        <v>1.7999999999999999E-2</v>
      </c>
      <c r="E323" s="1">
        <v>2.5999999999999999E-2</v>
      </c>
      <c r="F323" s="1">
        <v>0.01</v>
      </c>
    </row>
    <row r="324" spans="1:6" x14ac:dyDescent="0.25">
      <c r="A324" s="2">
        <v>43063</v>
      </c>
      <c r="B324" s="1">
        <v>9.8000000000000004E-2</v>
      </c>
      <c r="C324" s="1">
        <v>0.1</v>
      </c>
      <c r="D324" s="1">
        <v>8.5000000000000006E-2</v>
      </c>
      <c r="E324" s="1">
        <v>0.13</v>
      </c>
      <c r="F324" s="1">
        <v>9.6000000000000002E-2</v>
      </c>
    </row>
    <row r="325" spans="1:6" x14ac:dyDescent="0.25">
      <c r="A325" s="2">
        <v>43066</v>
      </c>
      <c r="B325" s="1">
        <v>2.1999999999999999E-2</v>
      </c>
      <c r="C325" s="1">
        <v>8.9999999999999993E-3</v>
      </c>
      <c r="D325" s="1">
        <v>0.107</v>
      </c>
      <c r="E325" s="1">
        <v>-3.5000000000000003E-2</v>
      </c>
      <c r="F325" s="1">
        <v>2.5000000000000001E-2</v>
      </c>
    </row>
    <row r="326" spans="1:6" x14ac:dyDescent="0.25">
      <c r="A326" s="2">
        <v>43067</v>
      </c>
      <c r="B326" s="1">
        <v>-2.4E-2</v>
      </c>
      <c r="C326" s="1">
        <v>-2.7E-2</v>
      </c>
      <c r="D326" s="1">
        <v>-8.9999999999999993E-3</v>
      </c>
      <c r="E326" s="1">
        <v>-0.125</v>
      </c>
      <c r="F326" s="1">
        <v>-0.02</v>
      </c>
    </row>
    <row r="327" spans="1:6" x14ac:dyDescent="0.25">
      <c r="A327" s="2">
        <v>43068</v>
      </c>
      <c r="B327" s="1">
        <v>0.14799999999999999</v>
      </c>
      <c r="C327" s="1">
        <v>0.14599999999999999</v>
      </c>
      <c r="D327" s="1">
        <v>0.16200000000000001</v>
      </c>
      <c r="E327" s="1">
        <v>0.42599999999999999</v>
      </c>
      <c r="F327" s="1">
        <v>0.13600000000000001</v>
      </c>
    </row>
    <row r="328" spans="1:6" x14ac:dyDescent="0.25">
      <c r="A328" s="2">
        <v>43069</v>
      </c>
      <c r="B328" s="1">
        <v>0.19900000000000001</v>
      </c>
      <c r="C328" s="1">
        <v>0.193</v>
      </c>
      <c r="D328" s="1">
        <v>0.24</v>
      </c>
      <c r="E328" s="1">
        <v>0.219</v>
      </c>
      <c r="F328" s="1">
        <v>0.19900000000000001</v>
      </c>
    </row>
    <row r="329" spans="1:6" x14ac:dyDescent="0.25">
      <c r="A329" s="2">
        <v>43070</v>
      </c>
      <c r="B329" s="1">
        <v>-0.13800000000000001</v>
      </c>
      <c r="C329" s="1">
        <v>-0.16300000000000001</v>
      </c>
      <c r="D329" s="1">
        <v>1.4E-2</v>
      </c>
      <c r="E329" s="1">
        <v>0.152</v>
      </c>
      <c r="F329" s="1">
        <v>-0.151</v>
      </c>
    </row>
    <row r="330" spans="1:6" x14ac:dyDescent="0.25">
      <c r="A330" s="2">
        <v>43073</v>
      </c>
      <c r="B330" s="1">
        <v>0.20499999999999999</v>
      </c>
      <c r="C330" s="1">
        <v>0.185</v>
      </c>
      <c r="D330" s="1">
        <v>0.32800000000000001</v>
      </c>
      <c r="E330" s="1">
        <v>0.48499999999999999</v>
      </c>
      <c r="F330" s="1">
        <v>0.193</v>
      </c>
    </row>
    <row r="331" spans="1:6" x14ac:dyDescent="0.25">
      <c r="A331" s="2">
        <v>43074</v>
      </c>
      <c r="B331" s="1">
        <v>-1.2E-2</v>
      </c>
      <c r="C331" s="1">
        <v>-1.2E-2</v>
      </c>
      <c r="D331" s="1">
        <v>-7.0000000000000001E-3</v>
      </c>
      <c r="E331" s="1">
        <v>0.06</v>
      </c>
      <c r="F331" s="1">
        <v>-1.4999999999999999E-2</v>
      </c>
    </row>
    <row r="332" spans="1:6" x14ac:dyDescent="0.25">
      <c r="A332" s="2">
        <v>43075</v>
      </c>
      <c r="B332" s="1">
        <v>-0.20300000000000001</v>
      </c>
      <c r="C332" s="1">
        <v>-0.19800000000000001</v>
      </c>
      <c r="D332" s="1">
        <v>-0.23200000000000001</v>
      </c>
      <c r="E332" s="1">
        <v>-0.40799999999999997</v>
      </c>
      <c r="F332" s="1">
        <v>-0.19400000000000001</v>
      </c>
    </row>
    <row r="333" spans="1:6" x14ac:dyDescent="0.25">
      <c r="A333" s="2">
        <v>43076</v>
      </c>
      <c r="B333" s="1">
        <v>6.5000000000000002E-2</v>
      </c>
      <c r="C333" s="1">
        <v>0.08</v>
      </c>
      <c r="D333" s="1">
        <v>-2.8000000000000001E-2</v>
      </c>
      <c r="E333" s="1">
        <v>-0.441</v>
      </c>
      <c r="F333" s="1">
        <v>8.6999999999999994E-2</v>
      </c>
    </row>
    <row r="334" spans="1:6" x14ac:dyDescent="0.25">
      <c r="A334" s="2">
        <v>43077</v>
      </c>
      <c r="B334" s="1">
        <v>2.9000000000000001E-2</v>
      </c>
      <c r="C334" s="1">
        <v>1.9E-2</v>
      </c>
      <c r="D334" s="1">
        <v>9.7000000000000003E-2</v>
      </c>
      <c r="E334" s="1">
        <v>4.0000000000000001E-3</v>
      </c>
      <c r="F334" s="1">
        <v>3.1E-2</v>
      </c>
    </row>
    <row r="335" spans="1:6" x14ac:dyDescent="0.25">
      <c r="A335" s="2">
        <v>43080</v>
      </c>
      <c r="B335" s="1">
        <v>8.1000000000000003E-2</v>
      </c>
      <c r="C335" s="1">
        <v>7.9000000000000001E-2</v>
      </c>
      <c r="D335" s="1">
        <v>8.8999999999999996E-2</v>
      </c>
      <c r="E335" s="1">
        <v>-0.12</v>
      </c>
      <c r="F335" s="1">
        <v>8.8999999999999996E-2</v>
      </c>
    </row>
    <row r="336" spans="1:6" x14ac:dyDescent="0.25">
      <c r="A336" s="2">
        <v>43081</v>
      </c>
      <c r="B336" s="1">
        <v>0.127</v>
      </c>
      <c r="C336" s="1">
        <v>0.123</v>
      </c>
      <c r="D336" s="1">
        <v>0.152</v>
      </c>
      <c r="E336" s="1">
        <v>0.20799999999999999</v>
      </c>
      <c r="F336" s="1">
        <v>0.123</v>
      </c>
    </row>
    <row r="337" spans="1:6" x14ac:dyDescent="0.25">
      <c r="A337" s="2">
        <v>43082</v>
      </c>
      <c r="B337" s="1">
        <v>-0.251</v>
      </c>
      <c r="C337" s="1">
        <v>-0.251</v>
      </c>
      <c r="D337" s="1">
        <v>-0.251</v>
      </c>
      <c r="E337" s="1">
        <v>-0.58299999999999996</v>
      </c>
      <c r="F337" s="1">
        <v>-0.23699999999999999</v>
      </c>
    </row>
    <row r="338" spans="1:6" x14ac:dyDescent="0.25">
      <c r="A338" s="2">
        <v>43083</v>
      </c>
      <c r="B338" s="1">
        <v>-3.3000000000000002E-2</v>
      </c>
      <c r="C338" s="1">
        <v>-3.3000000000000002E-2</v>
      </c>
      <c r="D338" s="1">
        <v>-3.2000000000000001E-2</v>
      </c>
      <c r="E338" s="1">
        <v>-1.4E-2</v>
      </c>
      <c r="F338" s="1">
        <v>-3.4000000000000002E-2</v>
      </c>
    </row>
    <row r="339" spans="1:6" x14ac:dyDescent="0.25">
      <c r="A339" s="2">
        <v>43084</v>
      </c>
      <c r="B339" s="1">
        <v>3.1E-2</v>
      </c>
      <c r="C339" s="1">
        <v>3.5000000000000003E-2</v>
      </c>
      <c r="D339" s="1">
        <v>5.0000000000000001E-3</v>
      </c>
      <c r="E339" s="1">
        <v>-0.24099999999999999</v>
      </c>
      <c r="F339" s="1">
        <v>4.2000000000000003E-2</v>
      </c>
    </row>
    <row r="340" spans="1:6" x14ac:dyDescent="0.25">
      <c r="A340" s="2">
        <v>43087</v>
      </c>
      <c r="B340" s="1">
        <v>8.1000000000000003E-2</v>
      </c>
      <c r="C340" s="1">
        <v>0.08</v>
      </c>
      <c r="D340" s="1">
        <v>9.0999999999999998E-2</v>
      </c>
      <c r="E340" s="1">
        <v>-4.3999999999999997E-2</v>
      </c>
      <c r="F340" s="1">
        <v>8.5999999999999993E-2</v>
      </c>
    </row>
    <row r="341" spans="1:6" x14ac:dyDescent="0.25">
      <c r="A341" s="2">
        <v>43088</v>
      </c>
      <c r="B341" s="1">
        <v>0.20399999999999999</v>
      </c>
      <c r="C341" s="1">
        <v>0.19500000000000001</v>
      </c>
      <c r="D341" s="1">
        <v>0.25900000000000001</v>
      </c>
      <c r="E341" s="1">
        <v>-0.20399999999999999</v>
      </c>
      <c r="F341" s="1">
        <v>0.221</v>
      </c>
    </row>
    <row r="342" spans="1:6" x14ac:dyDescent="0.25">
      <c r="A342" s="2">
        <v>43089</v>
      </c>
      <c r="B342" s="1">
        <v>6.2E-2</v>
      </c>
      <c r="C342" s="1">
        <v>5.8000000000000003E-2</v>
      </c>
      <c r="D342" s="1">
        <v>8.8999999999999996E-2</v>
      </c>
      <c r="E342" s="1">
        <v>0.105</v>
      </c>
      <c r="F342" s="1">
        <v>6.0999999999999999E-2</v>
      </c>
    </row>
    <row r="343" spans="1:6" x14ac:dyDescent="0.25">
      <c r="A343" s="2">
        <v>43090</v>
      </c>
      <c r="B343" s="1">
        <v>0.01</v>
      </c>
      <c r="C343" s="1">
        <v>-1.2999999999999999E-2</v>
      </c>
      <c r="D343" s="1">
        <v>0.16</v>
      </c>
      <c r="E343" s="1">
        <v>0.17599999999999999</v>
      </c>
      <c r="F343" s="1">
        <v>3.0000000000000001E-3</v>
      </c>
    </row>
    <row r="344" spans="1:6" x14ac:dyDescent="0.25">
      <c r="A344" s="2">
        <v>43091</v>
      </c>
      <c r="B344" s="1">
        <v>4.2999999999999997E-2</v>
      </c>
      <c r="C344" s="1">
        <v>4.8000000000000001E-2</v>
      </c>
      <c r="D344" s="1">
        <v>1.0999999999999999E-2</v>
      </c>
      <c r="E344" s="1">
        <v>-0.15</v>
      </c>
      <c r="F344" s="1">
        <v>5.0999999999999997E-2</v>
      </c>
    </row>
    <row r="345" spans="1:6" x14ac:dyDescent="0.25">
      <c r="A345" s="2">
        <v>43095</v>
      </c>
      <c r="B345" s="1">
        <v>-4.3999999999999997E-2</v>
      </c>
      <c r="C345" s="1">
        <v>-5.3999999999999999E-2</v>
      </c>
      <c r="D345" s="1">
        <v>1.9E-2</v>
      </c>
      <c r="E345" s="1">
        <v>-7.8E-2</v>
      </c>
      <c r="F345" s="1">
        <v>-4.2999999999999997E-2</v>
      </c>
    </row>
    <row r="346" spans="1:6" x14ac:dyDescent="0.25">
      <c r="A346" s="2">
        <v>43096</v>
      </c>
      <c r="B346" s="1">
        <v>-9.9000000000000005E-2</v>
      </c>
      <c r="C346" s="1">
        <v>-0.11700000000000001</v>
      </c>
      <c r="D346" s="1">
        <v>1.2999999999999999E-2</v>
      </c>
      <c r="E346" s="1">
        <v>0.28399999999999997</v>
      </c>
      <c r="F346" s="1">
        <v>-0.115</v>
      </c>
    </row>
    <row r="347" spans="1:6" x14ac:dyDescent="0.25">
      <c r="A347" s="2">
        <v>43097</v>
      </c>
      <c r="B347" s="1">
        <v>0.13400000000000001</v>
      </c>
      <c r="C347" s="1">
        <v>0.13700000000000001</v>
      </c>
      <c r="D347" s="1">
        <v>0.115</v>
      </c>
      <c r="E347" s="1">
        <v>0.14099999999999999</v>
      </c>
      <c r="F347" s="1">
        <v>0.13400000000000001</v>
      </c>
    </row>
    <row r="348" spans="1:6" x14ac:dyDescent="0.25">
      <c r="A348" s="2">
        <v>43098</v>
      </c>
      <c r="B348" s="1">
        <v>-9.1999999999999998E-2</v>
      </c>
      <c r="C348" s="1">
        <v>-9.8000000000000004E-2</v>
      </c>
      <c r="D348" s="1">
        <v>-5.1999999999999998E-2</v>
      </c>
      <c r="E348" s="1">
        <v>0.05</v>
      </c>
      <c r="F348" s="1">
        <v>-9.8000000000000004E-2</v>
      </c>
    </row>
    <row r="349" spans="1:6" x14ac:dyDescent="0.25">
      <c r="A349" s="2">
        <v>43100</v>
      </c>
      <c r="B349" s="1">
        <v>1E-3</v>
      </c>
      <c r="C349" s="1">
        <v>3.0000000000000001E-3</v>
      </c>
      <c r="D349" s="1">
        <v>-0.01</v>
      </c>
      <c r="E349" s="1">
        <v>-4.9000000000000002E-2</v>
      </c>
      <c r="F349" s="1">
        <v>4.0000000000000001E-3</v>
      </c>
    </row>
    <row r="350" spans="1:6" x14ac:dyDescent="0.25">
      <c r="A350" s="2">
        <v>43102</v>
      </c>
      <c r="B350" s="1">
        <v>0.317</v>
      </c>
      <c r="C350" s="1">
        <v>0.312</v>
      </c>
      <c r="D350" s="1">
        <v>0.34699999999999998</v>
      </c>
      <c r="E350" s="1">
        <v>0.42299999999999999</v>
      </c>
      <c r="F350" s="1">
        <v>0.313</v>
      </c>
    </row>
    <row r="351" spans="1:6" x14ac:dyDescent="0.25">
      <c r="A351" s="2">
        <v>43103</v>
      </c>
      <c r="B351" s="1">
        <v>0.254</v>
      </c>
      <c r="C351" s="1">
        <v>0.216</v>
      </c>
      <c r="D351" s="1">
        <v>0.48899999999999999</v>
      </c>
      <c r="E351" s="1">
        <v>0.95799999999999996</v>
      </c>
      <c r="F351" s="1">
        <v>0.22500000000000001</v>
      </c>
    </row>
    <row r="352" spans="1:6" x14ac:dyDescent="0.25">
      <c r="A352" s="2">
        <v>43104</v>
      </c>
      <c r="B352" s="1">
        <v>0.32900000000000001</v>
      </c>
      <c r="C352" s="1">
        <v>0.28599999999999998</v>
      </c>
      <c r="D352" s="1">
        <v>0.59299999999999997</v>
      </c>
      <c r="E352" s="1">
        <v>1.121</v>
      </c>
      <c r="F352" s="1">
        <v>0.29699999999999999</v>
      </c>
    </row>
    <row r="353" spans="1:6" x14ac:dyDescent="0.25">
      <c r="A353" s="2">
        <v>43105</v>
      </c>
      <c r="B353" s="1">
        <v>0.184</v>
      </c>
      <c r="C353" s="1">
        <v>0.17</v>
      </c>
      <c r="D353" s="1">
        <v>0.27100000000000002</v>
      </c>
      <c r="E353" s="1">
        <v>0.36799999999999999</v>
      </c>
      <c r="F353" s="1">
        <v>0.17699999999999999</v>
      </c>
    </row>
    <row r="354" spans="1:6" x14ac:dyDescent="0.25">
      <c r="A354" s="2">
        <v>43108</v>
      </c>
      <c r="B354" s="1">
        <v>4.1000000000000002E-2</v>
      </c>
      <c r="C354" s="1">
        <v>0.05</v>
      </c>
      <c r="D354" s="1">
        <v>-1.2999999999999999E-2</v>
      </c>
      <c r="E354" s="1">
        <v>-3.5999999999999997E-2</v>
      </c>
      <c r="F354" s="1">
        <v>4.4999999999999998E-2</v>
      </c>
    </row>
    <row r="355" spans="1:6" x14ac:dyDescent="0.25">
      <c r="A355" s="2">
        <v>43109</v>
      </c>
      <c r="B355" s="1">
        <v>0.157</v>
      </c>
      <c r="C355" s="1">
        <v>0.16200000000000001</v>
      </c>
      <c r="D355" s="1">
        <v>0.122</v>
      </c>
      <c r="E355" s="1">
        <v>-5.8000000000000003E-2</v>
      </c>
      <c r="F355" s="1">
        <v>0.16500000000000001</v>
      </c>
    </row>
    <row r="356" spans="1:6" x14ac:dyDescent="0.25">
      <c r="A356" s="2">
        <v>43110</v>
      </c>
      <c r="B356" s="1">
        <v>-0.23599999999999999</v>
      </c>
      <c r="C356" s="1">
        <v>-0.23400000000000001</v>
      </c>
      <c r="D356" s="1">
        <v>-0.25</v>
      </c>
      <c r="E356" s="1">
        <v>-0.33700000000000002</v>
      </c>
      <c r="F356" s="1">
        <v>-0.23200000000000001</v>
      </c>
    </row>
    <row r="357" spans="1:6" x14ac:dyDescent="0.25">
      <c r="A357" s="2">
        <v>43111</v>
      </c>
      <c r="B357" s="1">
        <v>4.9000000000000002E-2</v>
      </c>
      <c r="C357" s="1">
        <v>1.7999999999999999E-2</v>
      </c>
      <c r="D357" s="1">
        <v>0.24</v>
      </c>
      <c r="E357" s="1">
        <v>0.69899999999999995</v>
      </c>
      <c r="F357" s="1">
        <v>2.1999999999999999E-2</v>
      </c>
    </row>
    <row r="358" spans="1:6" x14ac:dyDescent="0.25">
      <c r="A358" s="2">
        <v>43112</v>
      </c>
      <c r="B358" s="1">
        <v>0.115</v>
      </c>
      <c r="C358" s="1">
        <v>0.115</v>
      </c>
      <c r="D358" s="1">
        <v>0.113</v>
      </c>
      <c r="E358" s="1">
        <v>9.1999999999999998E-2</v>
      </c>
      <c r="F358" s="1">
        <v>0.115</v>
      </c>
    </row>
    <row r="359" spans="1:6" x14ac:dyDescent="0.25">
      <c r="A359" s="2">
        <v>43115</v>
      </c>
      <c r="B359" s="1">
        <v>0.03</v>
      </c>
      <c r="C359" s="1">
        <v>2.7E-2</v>
      </c>
      <c r="D359" s="1">
        <v>4.9000000000000002E-2</v>
      </c>
      <c r="E359" s="1">
        <v>7.2999999999999995E-2</v>
      </c>
      <c r="F359" s="1">
        <v>2.9000000000000001E-2</v>
      </c>
    </row>
    <row r="360" spans="1:6" x14ac:dyDescent="0.25">
      <c r="A360" s="2">
        <v>43116</v>
      </c>
      <c r="B360" s="1">
        <v>4.7E-2</v>
      </c>
      <c r="C360" s="1">
        <v>3.9E-2</v>
      </c>
      <c r="D360" s="1">
        <v>9.4E-2</v>
      </c>
      <c r="E360" s="1">
        <v>0.32700000000000001</v>
      </c>
      <c r="F360" s="1">
        <v>3.5000000000000003E-2</v>
      </c>
    </row>
    <row r="361" spans="1:6" x14ac:dyDescent="0.25">
      <c r="A361" s="2">
        <v>43117</v>
      </c>
      <c r="B361" s="1">
        <v>7.2999999999999995E-2</v>
      </c>
      <c r="C361" s="1">
        <v>8.3000000000000004E-2</v>
      </c>
      <c r="D361" s="1">
        <v>1.6E-2</v>
      </c>
      <c r="E361" s="1">
        <v>0.30299999999999999</v>
      </c>
      <c r="F361" s="1">
        <v>6.4000000000000001E-2</v>
      </c>
    </row>
    <row r="362" spans="1:6" x14ac:dyDescent="0.25">
      <c r="A362" s="2">
        <v>43118</v>
      </c>
      <c r="B362" s="1">
        <v>-3.2000000000000001E-2</v>
      </c>
      <c r="C362" s="1">
        <v>-1.6E-2</v>
      </c>
      <c r="D362" s="1">
        <v>-0.13100000000000001</v>
      </c>
      <c r="E362" s="1">
        <v>0.32800000000000001</v>
      </c>
      <c r="F362" s="1">
        <v>-4.7E-2</v>
      </c>
    </row>
    <row r="363" spans="1:6" x14ac:dyDescent="0.25">
      <c r="A363" s="2">
        <v>43119</v>
      </c>
      <c r="B363" s="1">
        <v>3.1E-2</v>
      </c>
      <c r="C363" s="1">
        <v>5.1999999999999998E-2</v>
      </c>
      <c r="D363" s="1">
        <v>-9.7000000000000003E-2</v>
      </c>
      <c r="E363" s="1">
        <v>-1.2E-2</v>
      </c>
      <c r="F363" s="1">
        <v>3.3000000000000002E-2</v>
      </c>
    </row>
    <row r="364" spans="1:6" x14ac:dyDescent="0.25">
      <c r="A364" s="2">
        <v>43122</v>
      </c>
      <c r="B364" s="1">
        <v>0.13400000000000001</v>
      </c>
      <c r="C364" s="1">
        <v>0.13500000000000001</v>
      </c>
      <c r="D364" s="1">
        <v>0.13100000000000001</v>
      </c>
      <c r="E364" s="1">
        <v>0.47299999999999998</v>
      </c>
      <c r="F364" s="1">
        <v>0.12</v>
      </c>
    </row>
    <row r="365" spans="1:6" x14ac:dyDescent="0.25">
      <c r="A365" s="2">
        <v>43123</v>
      </c>
      <c r="B365" s="1">
        <v>1.0999999999999999E-2</v>
      </c>
      <c r="C365" s="1">
        <v>-3.1E-2</v>
      </c>
      <c r="D365" s="1">
        <v>0.26800000000000002</v>
      </c>
      <c r="E365" s="1">
        <v>0.39400000000000002</v>
      </c>
      <c r="F365" s="1">
        <v>-5.0000000000000001E-3</v>
      </c>
    </row>
    <row r="366" spans="1:6" x14ac:dyDescent="0.25">
      <c r="A366" s="2">
        <v>43124</v>
      </c>
      <c r="B366" s="1">
        <v>0.14299999999999999</v>
      </c>
      <c r="C366" s="1">
        <v>0.14899999999999999</v>
      </c>
      <c r="D366" s="1">
        <v>0.10199999999999999</v>
      </c>
      <c r="E366" s="1">
        <v>0.16600000000000001</v>
      </c>
      <c r="F366" s="1">
        <v>0.14099999999999999</v>
      </c>
    </row>
    <row r="367" spans="1:6" x14ac:dyDescent="0.25">
      <c r="A367" s="2">
        <v>43125</v>
      </c>
      <c r="B367" s="1">
        <v>-7.8E-2</v>
      </c>
      <c r="C367" s="1">
        <v>-0.10199999999999999</v>
      </c>
      <c r="D367" s="1">
        <v>7.1999999999999995E-2</v>
      </c>
      <c r="E367" s="1">
        <v>0.185</v>
      </c>
      <c r="F367" s="1">
        <v>-8.7999999999999995E-2</v>
      </c>
    </row>
    <row r="368" spans="1:6" x14ac:dyDescent="0.25">
      <c r="A368" s="2">
        <v>43126</v>
      </c>
      <c r="B368" s="1">
        <v>0.20599999999999999</v>
      </c>
      <c r="C368" s="1">
        <v>0.188</v>
      </c>
      <c r="D368" s="1">
        <v>0.317</v>
      </c>
      <c r="E368" s="1">
        <v>0.52200000000000002</v>
      </c>
      <c r="F368" s="1">
        <v>0.193</v>
      </c>
    </row>
    <row r="369" spans="1:6" x14ac:dyDescent="0.25">
      <c r="A369" s="2">
        <v>43129</v>
      </c>
      <c r="B369" s="1">
        <v>-3.7999999999999999E-2</v>
      </c>
      <c r="C369" s="1">
        <v>-4.7E-2</v>
      </c>
      <c r="D369" s="1">
        <v>1.6E-2</v>
      </c>
      <c r="E369" s="1">
        <v>0.107</v>
      </c>
      <c r="F369" s="1">
        <v>-4.3999999999999997E-2</v>
      </c>
    </row>
    <row r="370" spans="1:6" x14ac:dyDescent="0.25">
      <c r="A370" s="2">
        <v>43130</v>
      </c>
      <c r="B370" s="1">
        <v>-0.23499999999999999</v>
      </c>
      <c r="C370" s="1">
        <v>-0.215</v>
      </c>
      <c r="D370" s="1">
        <v>-0.35599999999999998</v>
      </c>
      <c r="E370" s="1">
        <v>-0.54800000000000004</v>
      </c>
      <c r="F370" s="1">
        <v>-0.222</v>
      </c>
    </row>
    <row r="371" spans="1:6" x14ac:dyDescent="0.25">
      <c r="A371" s="2">
        <v>43131</v>
      </c>
      <c r="B371" s="1">
        <v>0.155</v>
      </c>
      <c r="C371" s="1">
        <v>0.13400000000000001</v>
      </c>
      <c r="D371" s="1">
        <v>0.28299999999999997</v>
      </c>
      <c r="E371" s="1">
        <v>0.432</v>
      </c>
      <c r="F371" s="1">
        <v>0.14299999999999999</v>
      </c>
    </row>
    <row r="372" spans="1:6" x14ac:dyDescent="0.25">
      <c r="A372" s="2">
        <v>43132</v>
      </c>
      <c r="B372" s="1">
        <v>4.2999999999999997E-2</v>
      </c>
      <c r="C372" s="1">
        <v>3.4000000000000002E-2</v>
      </c>
      <c r="D372" s="1">
        <v>9.8000000000000004E-2</v>
      </c>
      <c r="E372" s="1">
        <v>0.42499999999999999</v>
      </c>
      <c r="F372" s="1">
        <v>2.9000000000000001E-2</v>
      </c>
    </row>
    <row r="373" spans="1:6" x14ac:dyDescent="0.25">
      <c r="A373" s="2">
        <v>43133</v>
      </c>
      <c r="B373" s="1">
        <v>-0.15</v>
      </c>
      <c r="C373" s="1">
        <v>-0.127</v>
      </c>
      <c r="D373" s="1">
        <v>-0.29499999999999998</v>
      </c>
      <c r="E373" s="1">
        <v>-0.17299999999999999</v>
      </c>
      <c r="F373" s="1">
        <v>-0.14899999999999999</v>
      </c>
    </row>
    <row r="374" spans="1:6" x14ac:dyDescent="0.25">
      <c r="A374" s="2">
        <v>43136</v>
      </c>
      <c r="B374" s="1">
        <v>-0.50800000000000001</v>
      </c>
      <c r="C374" s="1">
        <v>-0.48399999999999999</v>
      </c>
      <c r="D374" s="1">
        <v>-0.66200000000000003</v>
      </c>
      <c r="E374" s="1">
        <v>-1.0509999999999999</v>
      </c>
      <c r="F374" s="1">
        <v>-0.48899999999999999</v>
      </c>
    </row>
    <row r="375" spans="1:6" x14ac:dyDescent="0.25">
      <c r="A375" s="2">
        <v>43137</v>
      </c>
      <c r="B375" s="1">
        <v>-0.40899999999999997</v>
      </c>
      <c r="C375" s="1">
        <v>-0.38900000000000001</v>
      </c>
      <c r="D375" s="1">
        <v>-0.54</v>
      </c>
      <c r="E375" s="1">
        <v>-1.1890000000000001</v>
      </c>
      <c r="F375" s="1">
        <v>-0.38100000000000001</v>
      </c>
    </row>
    <row r="376" spans="1:6" x14ac:dyDescent="0.25">
      <c r="A376" s="2">
        <v>43138</v>
      </c>
      <c r="B376" s="1">
        <v>0.56100000000000005</v>
      </c>
      <c r="C376" s="1">
        <v>0.55600000000000005</v>
      </c>
      <c r="D376" s="1">
        <v>0.59399999999999997</v>
      </c>
      <c r="E376" s="1">
        <v>0.64900000000000002</v>
      </c>
      <c r="F376" s="1">
        <v>0.55800000000000005</v>
      </c>
    </row>
    <row r="377" spans="1:6" x14ac:dyDescent="0.25">
      <c r="A377" s="2">
        <v>43139</v>
      </c>
      <c r="B377" s="1">
        <v>-0.47499999999999998</v>
      </c>
      <c r="C377" s="1">
        <v>-0.45500000000000002</v>
      </c>
      <c r="D377" s="1">
        <v>-0.60099999999999998</v>
      </c>
      <c r="E377" s="1">
        <v>-1.1299999999999999</v>
      </c>
      <c r="F377" s="1">
        <v>-0.45200000000000001</v>
      </c>
    </row>
    <row r="378" spans="1:6" x14ac:dyDescent="0.25">
      <c r="A378" s="2">
        <v>43140</v>
      </c>
      <c r="B378" s="1">
        <v>-0.82599999999999996</v>
      </c>
      <c r="C378" s="1">
        <v>-0.82299999999999995</v>
      </c>
      <c r="D378" s="1">
        <v>-0.84699999999999998</v>
      </c>
      <c r="E378" s="1">
        <v>-1.569</v>
      </c>
      <c r="F378" s="1">
        <v>-0.8</v>
      </c>
    </row>
    <row r="379" spans="1:6" x14ac:dyDescent="0.25">
      <c r="A379" s="2">
        <v>43143</v>
      </c>
      <c r="B379" s="1">
        <v>0.44</v>
      </c>
      <c r="C379" s="1">
        <v>0.40699999999999997</v>
      </c>
      <c r="D379" s="1">
        <v>0.64900000000000002</v>
      </c>
      <c r="E379" s="1">
        <v>1.2170000000000001</v>
      </c>
      <c r="F379" s="1">
        <v>0.41199999999999998</v>
      </c>
    </row>
    <row r="380" spans="1:6" x14ac:dyDescent="0.25">
      <c r="A380" s="2">
        <v>43144</v>
      </c>
      <c r="B380" s="1">
        <v>-0.29299999999999998</v>
      </c>
      <c r="C380" s="1">
        <v>-0.28999999999999998</v>
      </c>
      <c r="D380" s="1">
        <v>-0.317</v>
      </c>
      <c r="E380" s="1">
        <v>-0.50700000000000001</v>
      </c>
      <c r="F380" s="1">
        <v>-0.28599999999999998</v>
      </c>
    </row>
    <row r="381" spans="1:6" x14ac:dyDescent="0.25">
      <c r="A381" s="2">
        <v>43145</v>
      </c>
      <c r="B381" s="1">
        <v>0.29399999999999998</v>
      </c>
      <c r="C381" s="1">
        <v>0.29199999999999998</v>
      </c>
      <c r="D381" s="1">
        <v>0.307</v>
      </c>
      <c r="E381" s="1">
        <v>0.19800000000000001</v>
      </c>
      <c r="F381" s="1">
        <v>0.29799999999999999</v>
      </c>
    </row>
    <row r="382" spans="1:6" x14ac:dyDescent="0.25">
      <c r="A382" s="2">
        <v>43146</v>
      </c>
      <c r="B382" s="1">
        <v>0.441</v>
      </c>
      <c r="C382" s="1">
        <v>0.41599999999999998</v>
      </c>
      <c r="D382" s="1">
        <v>0.59899999999999998</v>
      </c>
      <c r="E382" s="1">
        <v>1.6839999999999999</v>
      </c>
      <c r="F382" s="1">
        <v>0.39700000000000002</v>
      </c>
    </row>
    <row r="383" spans="1:6" x14ac:dyDescent="0.25">
      <c r="A383" s="2">
        <v>43147</v>
      </c>
      <c r="B383" s="1">
        <v>0.25600000000000001</v>
      </c>
      <c r="C383" s="1">
        <v>0.23400000000000001</v>
      </c>
      <c r="D383" s="1">
        <v>0.39700000000000002</v>
      </c>
      <c r="E383" s="1">
        <v>0.878</v>
      </c>
      <c r="F383" s="1">
        <v>0.23400000000000001</v>
      </c>
    </row>
    <row r="384" spans="1:6" x14ac:dyDescent="0.25">
      <c r="A384" s="2">
        <v>43150</v>
      </c>
      <c r="B384" s="1">
        <v>2.8000000000000001E-2</v>
      </c>
      <c r="C384" s="1">
        <v>2.5000000000000001E-2</v>
      </c>
      <c r="D384" s="1">
        <v>4.7E-2</v>
      </c>
      <c r="E384" s="1">
        <v>7.0000000000000007E-2</v>
      </c>
      <c r="F384" s="1">
        <v>2.7E-2</v>
      </c>
    </row>
    <row r="385" spans="1:6" x14ac:dyDescent="0.25">
      <c r="A385" s="2">
        <v>43151</v>
      </c>
      <c r="B385" s="1">
        <v>0.111</v>
      </c>
      <c r="C385" s="1">
        <v>0.12</v>
      </c>
      <c r="D385" s="1">
        <v>5.1999999999999998E-2</v>
      </c>
      <c r="E385" s="1">
        <v>-6.5000000000000002E-2</v>
      </c>
      <c r="F385" s="1">
        <v>0.11700000000000001</v>
      </c>
    </row>
    <row r="386" spans="1:6" x14ac:dyDescent="0.25">
      <c r="A386" s="2">
        <v>43152</v>
      </c>
      <c r="B386" s="1">
        <v>0.105</v>
      </c>
      <c r="C386" s="1">
        <v>0.123</v>
      </c>
      <c r="D386" s="1">
        <v>-8.9999999999999993E-3</v>
      </c>
      <c r="E386" s="1">
        <v>0.13900000000000001</v>
      </c>
      <c r="F386" s="1">
        <v>0.104</v>
      </c>
    </row>
    <row r="387" spans="1:6" x14ac:dyDescent="0.25">
      <c r="A387" s="2">
        <v>43153</v>
      </c>
      <c r="B387" s="1">
        <v>-0.29399999999999998</v>
      </c>
      <c r="C387" s="1">
        <v>-0.30399999999999999</v>
      </c>
      <c r="D387" s="1">
        <v>-0.23200000000000001</v>
      </c>
      <c r="E387" s="1">
        <v>-0.30599999999999999</v>
      </c>
      <c r="F387" s="1">
        <v>-0.29399999999999998</v>
      </c>
    </row>
    <row r="388" spans="1:6" x14ac:dyDescent="0.25">
      <c r="A388" s="2">
        <v>43154</v>
      </c>
      <c r="B388" s="1">
        <v>-0.186</v>
      </c>
      <c r="C388" s="1">
        <v>-0.188</v>
      </c>
      <c r="D388" s="1">
        <v>-0.17399999999999999</v>
      </c>
      <c r="E388" s="1">
        <v>-0.19400000000000001</v>
      </c>
      <c r="F388" s="1">
        <v>-0.186</v>
      </c>
    </row>
    <row r="389" spans="1:6" x14ac:dyDescent="0.25">
      <c r="A389" s="2">
        <v>43157</v>
      </c>
      <c r="B389" s="1">
        <v>0.27800000000000002</v>
      </c>
      <c r="C389" s="1">
        <v>0.23699999999999999</v>
      </c>
      <c r="D389" s="1">
        <v>0.54400000000000004</v>
      </c>
      <c r="E389" s="1">
        <v>0.96699999999999997</v>
      </c>
      <c r="F389" s="1">
        <v>0.254</v>
      </c>
    </row>
    <row r="390" spans="1:6" x14ac:dyDescent="0.25">
      <c r="A390" s="2">
        <v>43158</v>
      </c>
      <c r="B390" s="1">
        <v>0.159</v>
      </c>
      <c r="C390" s="1">
        <v>0.11899999999999999</v>
      </c>
      <c r="D390" s="1">
        <v>0.41599999999999998</v>
      </c>
      <c r="E390" s="1">
        <v>0.77800000000000002</v>
      </c>
      <c r="F390" s="1">
        <v>0.13700000000000001</v>
      </c>
    </row>
    <row r="391" spans="1:6" x14ac:dyDescent="0.25">
      <c r="A391" s="2">
        <v>43159</v>
      </c>
      <c r="B391" s="1">
        <v>-0.13400000000000001</v>
      </c>
      <c r="C391" s="1">
        <v>-9.6000000000000002E-2</v>
      </c>
      <c r="D391" s="1">
        <v>-0.376</v>
      </c>
      <c r="E391" s="1">
        <v>-0.74</v>
      </c>
      <c r="F391" s="1">
        <v>-0.112</v>
      </c>
    </row>
    <row r="392" spans="1:6" x14ac:dyDescent="0.25">
      <c r="A392" s="2">
        <v>43160</v>
      </c>
      <c r="B392" s="1">
        <v>-0.48299999999999998</v>
      </c>
      <c r="C392" s="1">
        <v>-0.47599999999999998</v>
      </c>
      <c r="D392" s="1">
        <v>-0.52500000000000002</v>
      </c>
      <c r="E392" s="1">
        <v>-1.1719999999999999</v>
      </c>
      <c r="F392" s="1">
        <v>-0.45900000000000002</v>
      </c>
    </row>
    <row r="393" spans="1:6" x14ac:dyDescent="0.25">
      <c r="A393" s="2">
        <v>43161</v>
      </c>
      <c r="B393" s="1">
        <v>-0.154</v>
      </c>
      <c r="C393" s="1">
        <v>-0.14399999999999999</v>
      </c>
      <c r="D393" s="1">
        <v>-0.216</v>
      </c>
      <c r="E393" s="1">
        <v>-0.33</v>
      </c>
      <c r="F393" s="1">
        <v>-0.14799999999999999</v>
      </c>
    </row>
    <row r="394" spans="1:6" x14ac:dyDescent="0.25">
      <c r="A394" s="2">
        <v>43164</v>
      </c>
      <c r="B394" s="1">
        <v>0.23899999999999999</v>
      </c>
      <c r="C394" s="1">
        <v>0.22</v>
      </c>
      <c r="D394" s="1">
        <v>0.35899999999999999</v>
      </c>
      <c r="E394" s="1">
        <v>0.64700000000000002</v>
      </c>
      <c r="F394" s="1">
        <v>0.22600000000000001</v>
      </c>
    </row>
    <row r="395" spans="1:6" x14ac:dyDescent="0.25">
      <c r="A395" s="2">
        <v>43165</v>
      </c>
      <c r="B395" s="1">
        <v>0.214</v>
      </c>
      <c r="C395" s="1">
        <v>0.19800000000000001</v>
      </c>
      <c r="D395" s="1">
        <v>0.31</v>
      </c>
      <c r="E395" s="1">
        <v>0.92200000000000004</v>
      </c>
      <c r="F395" s="1">
        <v>0.189</v>
      </c>
    </row>
    <row r="396" spans="1:6" x14ac:dyDescent="0.25">
      <c r="A396" s="2">
        <v>43166</v>
      </c>
      <c r="B396" s="1">
        <v>-0.108</v>
      </c>
      <c r="C396" s="1">
        <v>-0.1</v>
      </c>
      <c r="D396" s="1">
        <v>-0.157</v>
      </c>
      <c r="E396" s="1">
        <v>-0.53500000000000003</v>
      </c>
      <c r="F396" s="1">
        <v>-9.2999999999999999E-2</v>
      </c>
    </row>
    <row r="397" spans="1:6" x14ac:dyDescent="0.25">
      <c r="A397" s="2">
        <v>43167</v>
      </c>
      <c r="B397" s="1">
        <v>-2.9000000000000001E-2</v>
      </c>
      <c r="C397" s="1">
        <v>-3.5999999999999997E-2</v>
      </c>
      <c r="D397" s="1">
        <v>1.4999999999999999E-2</v>
      </c>
      <c r="E397" s="1">
        <v>0.47099999999999997</v>
      </c>
      <c r="F397" s="1">
        <v>-4.5999999999999999E-2</v>
      </c>
    </row>
    <row r="398" spans="1:6" x14ac:dyDescent="0.25">
      <c r="A398" s="2">
        <v>43168</v>
      </c>
      <c r="B398" s="1">
        <v>0.14699999999999999</v>
      </c>
      <c r="C398" s="1">
        <v>0.129</v>
      </c>
      <c r="D398" s="1">
        <v>0.25800000000000001</v>
      </c>
      <c r="E398" s="1">
        <v>0.24</v>
      </c>
      <c r="F398" s="1">
        <v>0.14299999999999999</v>
      </c>
    </row>
    <row r="399" spans="1:6" x14ac:dyDescent="0.25">
      <c r="A399" s="2">
        <v>43171</v>
      </c>
      <c r="B399" s="1">
        <v>-6.7000000000000004E-2</v>
      </c>
      <c r="C399" s="1">
        <v>-7.1999999999999995E-2</v>
      </c>
      <c r="D399" s="1">
        <v>-3.6999999999999998E-2</v>
      </c>
      <c r="E399" s="1">
        <v>-3.6999999999999998E-2</v>
      </c>
      <c r="F399" s="1">
        <v>-6.8000000000000005E-2</v>
      </c>
    </row>
    <row r="400" spans="1:6" x14ac:dyDescent="0.25">
      <c r="A400" s="2">
        <v>43172</v>
      </c>
      <c r="B400" s="1">
        <v>-0.11799999999999999</v>
      </c>
      <c r="C400" s="1">
        <v>-9.4E-2</v>
      </c>
      <c r="D400" s="1">
        <v>-0.26600000000000001</v>
      </c>
      <c r="E400" s="1">
        <v>-0.57299999999999995</v>
      </c>
      <c r="F400" s="1">
        <v>-0.10199999999999999</v>
      </c>
    </row>
    <row r="401" spans="1:6" x14ac:dyDescent="0.25">
      <c r="A401" s="2">
        <v>43173</v>
      </c>
      <c r="B401" s="1">
        <v>-0.21099999999999999</v>
      </c>
      <c r="C401" s="1">
        <v>-0.22500000000000001</v>
      </c>
      <c r="D401" s="1">
        <v>-0.129</v>
      </c>
      <c r="E401" s="1">
        <v>-0.24099999999999999</v>
      </c>
      <c r="F401" s="1">
        <v>-0.21</v>
      </c>
    </row>
    <row r="402" spans="1:6" x14ac:dyDescent="0.25">
      <c r="A402" s="2">
        <v>43174</v>
      </c>
      <c r="B402" s="1">
        <v>-4.3999999999999997E-2</v>
      </c>
      <c r="C402" s="1">
        <v>-2.9000000000000001E-2</v>
      </c>
      <c r="D402" s="1">
        <v>-0.13800000000000001</v>
      </c>
      <c r="E402" s="1">
        <v>-0.56399999999999995</v>
      </c>
      <c r="F402" s="1">
        <v>-2.5999999999999999E-2</v>
      </c>
    </row>
    <row r="403" spans="1:6" x14ac:dyDescent="0.25">
      <c r="A403" s="2">
        <v>43175</v>
      </c>
      <c r="B403" s="1">
        <v>0.106</v>
      </c>
      <c r="C403" s="1">
        <v>0.128</v>
      </c>
      <c r="D403" s="1">
        <v>-2.9000000000000001E-2</v>
      </c>
      <c r="E403" s="1">
        <v>-0.26400000000000001</v>
      </c>
      <c r="F403" s="1">
        <v>0.11899999999999999</v>
      </c>
    </row>
    <row r="404" spans="1:6" x14ac:dyDescent="0.25">
      <c r="A404" s="2">
        <v>43178</v>
      </c>
      <c r="B404" s="1">
        <v>-0.17799999999999999</v>
      </c>
      <c r="C404" s="1">
        <v>-0.16300000000000001</v>
      </c>
      <c r="D404" s="1">
        <v>-0.27500000000000002</v>
      </c>
      <c r="E404" s="1">
        <v>-0.67500000000000004</v>
      </c>
      <c r="F404" s="1">
        <v>-0.161</v>
      </c>
    </row>
    <row r="405" spans="1:6" x14ac:dyDescent="0.25">
      <c r="A405" s="2">
        <v>43179</v>
      </c>
      <c r="B405" s="1">
        <v>0.115</v>
      </c>
      <c r="C405" s="1">
        <v>0.13600000000000001</v>
      </c>
      <c r="D405" s="1">
        <v>-1.4E-2</v>
      </c>
      <c r="E405" s="1">
        <v>-6.5000000000000002E-2</v>
      </c>
      <c r="F405" s="1">
        <v>0.121</v>
      </c>
    </row>
    <row r="406" spans="1:6" x14ac:dyDescent="0.25">
      <c r="A406" s="2">
        <v>43180</v>
      </c>
      <c r="B406" s="1">
        <v>8.5000000000000006E-2</v>
      </c>
      <c r="C406" s="1">
        <v>8.6999999999999994E-2</v>
      </c>
      <c r="D406" s="1">
        <v>7.0999999999999994E-2</v>
      </c>
      <c r="E406" s="1">
        <v>0.13400000000000001</v>
      </c>
      <c r="F406" s="1">
        <v>8.3000000000000004E-2</v>
      </c>
    </row>
    <row r="407" spans="1:6" x14ac:dyDescent="0.25">
      <c r="A407" s="2">
        <v>43181</v>
      </c>
      <c r="B407" s="1">
        <v>-0.39300000000000002</v>
      </c>
      <c r="C407" s="1">
        <v>-0.39200000000000002</v>
      </c>
      <c r="D407" s="1">
        <v>-0.4</v>
      </c>
      <c r="E407" s="1">
        <v>-0.59599999999999997</v>
      </c>
      <c r="F407" s="1">
        <v>-0.38600000000000001</v>
      </c>
    </row>
    <row r="408" spans="1:6" x14ac:dyDescent="0.25">
      <c r="A408" s="2">
        <v>43182</v>
      </c>
      <c r="B408" s="1">
        <v>-0.16300000000000001</v>
      </c>
      <c r="C408" s="1">
        <v>-0.16300000000000001</v>
      </c>
      <c r="D408" s="1">
        <v>-0.16800000000000001</v>
      </c>
      <c r="E408" s="1">
        <v>-0.252</v>
      </c>
      <c r="F408" s="1">
        <v>-0.16</v>
      </c>
    </row>
    <row r="409" spans="1:6" x14ac:dyDescent="0.25">
      <c r="A409" s="2">
        <v>43185</v>
      </c>
      <c r="B409" s="1">
        <v>7.0000000000000007E-2</v>
      </c>
      <c r="C409" s="1">
        <v>6.8000000000000005E-2</v>
      </c>
      <c r="D409" s="1">
        <v>0.08</v>
      </c>
      <c r="E409" s="1">
        <v>7.5999999999999998E-2</v>
      </c>
      <c r="F409" s="1">
        <v>7.0000000000000007E-2</v>
      </c>
    </row>
    <row r="410" spans="1:6" x14ac:dyDescent="0.25">
      <c r="A410" s="2">
        <v>43186</v>
      </c>
      <c r="B410" s="1">
        <v>-9.8000000000000004E-2</v>
      </c>
      <c r="C410" s="1">
        <v>-0.112</v>
      </c>
      <c r="D410" s="1">
        <v>-1.2999999999999999E-2</v>
      </c>
      <c r="E410" s="1">
        <v>-0.26300000000000001</v>
      </c>
      <c r="F410" s="1">
        <v>-9.2999999999999999E-2</v>
      </c>
    </row>
    <row r="411" spans="1:6" x14ac:dyDescent="0.25">
      <c r="A411" s="2">
        <v>43187</v>
      </c>
      <c r="B411" s="1">
        <v>-9.1999999999999998E-2</v>
      </c>
      <c r="C411" s="1">
        <v>-8.7999999999999995E-2</v>
      </c>
      <c r="D411" s="1">
        <v>-0.121</v>
      </c>
      <c r="E411" s="1">
        <v>-0.36299999999999999</v>
      </c>
      <c r="F411" s="1">
        <v>-8.3000000000000004E-2</v>
      </c>
    </row>
    <row r="412" spans="1:6" x14ac:dyDescent="0.25">
      <c r="A412" s="2">
        <v>43188</v>
      </c>
      <c r="B412" s="1">
        <v>-7.1999999999999995E-2</v>
      </c>
      <c r="C412" s="1">
        <v>-7.5999999999999998E-2</v>
      </c>
      <c r="D412" s="1">
        <v>-4.2999999999999997E-2</v>
      </c>
      <c r="E412" s="1">
        <v>-0.104</v>
      </c>
      <c r="F412" s="1">
        <v>-7.0999999999999994E-2</v>
      </c>
    </row>
    <row r="413" spans="1:6" x14ac:dyDescent="0.25">
      <c r="A413" s="2">
        <v>43190</v>
      </c>
      <c r="B413" s="1">
        <v>4.0000000000000001E-3</v>
      </c>
      <c r="C413" s="1">
        <v>1E-3</v>
      </c>
      <c r="D413" s="1">
        <v>1.6E-2</v>
      </c>
      <c r="E413" s="1">
        <v>4.8000000000000001E-2</v>
      </c>
      <c r="F413" s="1">
        <v>2E-3</v>
      </c>
    </row>
    <row r="414" spans="1:6" x14ac:dyDescent="0.25">
      <c r="A414" s="2">
        <v>43192</v>
      </c>
      <c r="B414" s="1">
        <v>-0.17499999999999999</v>
      </c>
      <c r="C414" s="1">
        <v>-0.16800000000000001</v>
      </c>
      <c r="D414" s="1">
        <v>-0.22500000000000001</v>
      </c>
      <c r="E414" s="1">
        <v>-0.60299999999999998</v>
      </c>
      <c r="F414" s="1">
        <v>-0.16300000000000001</v>
      </c>
    </row>
    <row r="415" spans="1:6" x14ac:dyDescent="0.25">
      <c r="A415" s="2">
        <v>43193</v>
      </c>
      <c r="B415" s="1">
        <v>0.24199999999999999</v>
      </c>
      <c r="C415" s="1">
        <v>0.25600000000000001</v>
      </c>
      <c r="D415" s="1">
        <v>0.14199999999999999</v>
      </c>
      <c r="E415" s="1">
        <v>5.5E-2</v>
      </c>
      <c r="F415" s="1">
        <v>0.248</v>
      </c>
    </row>
    <row r="416" spans="1:6" x14ac:dyDescent="0.25">
      <c r="A416" s="2">
        <v>43194</v>
      </c>
      <c r="B416" s="1">
        <v>1.7999999999999999E-2</v>
      </c>
      <c r="C416" s="1">
        <v>3.1E-2</v>
      </c>
      <c r="D416" s="1">
        <v>-8.1000000000000003E-2</v>
      </c>
      <c r="E416" s="1">
        <v>-0.26</v>
      </c>
      <c r="F416" s="1">
        <v>2.5999999999999999E-2</v>
      </c>
    </row>
    <row r="417" spans="1:6" x14ac:dyDescent="0.25">
      <c r="A417" s="2">
        <v>43195</v>
      </c>
      <c r="B417" s="1">
        <v>0.48599999999999999</v>
      </c>
      <c r="C417" s="1">
        <v>0.46200000000000002</v>
      </c>
      <c r="D417" s="1">
        <v>0.65800000000000003</v>
      </c>
      <c r="E417" s="1">
        <v>1.575</v>
      </c>
      <c r="F417" s="1">
        <v>0.45300000000000001</v>
      </c>
    </row>
    <row r="418" spans="1:6" x14ac:dyDescent="0.25">
      <c r="A418" s="2">
        <v>43196</v>
      </c>
      <c r="B418" s="1">
        <v>-0.20100000000000001</v>
      </c>
      <c r="C418" s="1">
        <v>-0.20499999999999999</v>
      </c>
      <c r="D418" s="1">
        <v>-0.16600000000000001</v>
      </c>
      <c r="E418" s="1">
        <v>-0.17299999999999999</v>
      </c>
      <c r="F418" s="1">
        <v>-0.20100000000000001</v>
      </c>
    </row>
    <row r="419" spans="1:6" x14ac:dyDescent="0.25">
      <c r="A419" s="2">
        <v>43199</v>
      </c>
      <c r="B419" s="1">
        <v>0.13900000000000001</v>
      </c>
      <c r="C419" s="1">
        <v>0.126</v>
      </c>
      <c r="D419" s="1">
        <v>0.23599999999999999</v>
      </c>
      <c r="E419" s="1">
        <v>0.73699999999999999</v>
      </c>
      <c r="F419" s="1">
        <v>0.122</v>
      </c>
    </row>
    <row r="420" spans="1:6" x14ac:dyDescent="0.25">
      <c r="A420" s="2">
        <v>43200</v>
      </c>
      <c r="B420" s="1">
        <v>0.36199999999999999</v>
      </c>
      <c r="C420" s="1">
        <v>0.36099999999999999</v>
      </c>
      <c r="D420" s="1">
        <v>0.37</v>
      </c>
      <c r="E420" s="1">
        <v>0.442</v>
      </c>
      <c r="F420" s="1">
        <v>0.36</v>
      </c>
    </row>
    <row r="421" spans="1:6" x14ac:dyDescent="0.25">
      <c r="A421" s="2">
        <v>43201</v>
      </c>
      <c r="B421" s="1">
        <v>5.6000000000000001E-2</v>
      </c>
      <c r="C421" s="1">
        <v>5.0999999999999997E-2</v>
      </c>
      <c r="D421" s="1">
        <v>9.2999999999999999E-2</v>
      </c>
      <c r="E421" s="1">
        <v>0.125</v>
      </c>
      <c r="F421" s="1">
        <v>5.3999999999999999E-2</v>
      </c>
    </row>
    <row r="422" spans="1:6" x14ac:dyDescent="0.25">
      <c r="A422" s="2">
        <v>43202</v>
      </c>
      <c r="B422" s="1">
        <v>0.34300000000000003</v>
      </c>
      <c r="C422" s="1">
        <v>0.34100000000000003</v>
      </c>
      <c r="D422" s="1">
        <v>0.36399999999999999</v>
      </c>
      <c r="E422" s="1">
        <v>0.70199999999999996</v>
      </c>
      <c r="F422" s="1">
        <v>0.33300000000000002</v>
      </c>
    </row>
    <row r="423" spans="1:6" x14ac:dyDescent="0.25">
      <c r="A423" s="2">
        <v>43203</v>
      </c>
      <c r="B423" s="1">
        <v>0.187</v>
      </c>
      <c r="C423" s="1">
        <v>0.17899999999999999</v>
      </c>
      <c r="D423" s="1">
        <v>0.24099999999999999</v>
      </c>
      <c r="E423" s="1">
        <v>0.52500000000000002</v>
      </c>
      <c r="F423" s="1">
        <v>0.17599999999999999</v>
      </c>
    </row>
    <row r="424" spans="1:6" x14ac:dyDescent="0.25">
      <c r="A424" s="2">
        <v>43206</v>
      </c>
      <c r="B424" s="1">
        <v>0.14699999999999999</v>
      </c>
      <c r="C424" s="1">
        <v>0.13200000000000001</v>
      </c>
      <c r="D424" s="1">
        <v>0.26</v>
      </c>
      <c r="E424" s="1">
        <v>0.40100000000000002</v>
      </c>
      <c r="F424" s="1">
        <v>0.14000000000000001</v>
      </c>
    </row>
    <row r="425" spans="1:6" x14ac:dyDescent="0.25">
      <c r="A425" s="2">
        <v>43207</v>
      </c>
      <c r="B425" s="1">
        <v>0.13700000000000001</v>
      </c>
      <c r="C425" s="1">
        <v>0.122</v>
      </c>
      <c r="D425" s="1">
        <v>0.24399999999999999</v>
      </c>
      <c r="E425" s="1">
        <v>0.51500000000000001</v>
      </c>
      <c r="F425" s="1">
        <v>0.125</v>
      </c>
    </row>
    <row r="426" spans="1:6" x14ac:dyDescent="0.25">
      <c r="A426" s="2">
        <v>43208</v>
      </c>
      <c r="B426" s="1">
        <v>0.24199999999999999</v>
      </c>
      <c r="C426" s="1">
        <v>0.22</v>
      </c>
      <c r="D426" s="1">
        <v>0.40300000000000002</v>
      </c>
      <c r="E426" s="1">
        <v>0.67500000000000004</v>
      </c>
      <c r="F426" s="1">
        <v>0.22900000000000001</v>
      </c>
    </row>
    <row r="427" spans="1:6" x14ac:dyDescent="0.25">
      <c r="A427" s="2">
        <v>43209</v>
      </c>
      <c r="B427" s="1">
        <v>-0.23400000000000001</v>
      </c>
      <c r="C427" s="1">
        <v>-0.223</v>
      </c>
      <c r="D427" s="1">
        <v>-0.313</v>
      </c>
      <c r="E427" s="1">
        <v>-0.71399999999999997</v>
      </c>
      <c r="F427" s="1">
        <v>-0.219</v>
      </c>
    </row>
    <row r="428" spans="1:6" x14ac:dyDescent="0.25">
      <c r="A428" s="2">
        <v>43210</v>
      </c>
      <c r="B428" s="1">
        <v>2.5000000000000001E-2</v>
      </c>
      <c r="C428" s="1">
        <v>2.3E-2</v>
      </c>
      <c r="D428" s="1">
        <v>4.2000000000000003E-2</v>
      </c>
      <c r="E428" s="1">
        <v>1.7999999999999999E-2</v>
      </c>
      <c r="F428" s="1">
        <v>2.5000000000000001E-2</v>
      </c>
    </row>
    <row r="429" spans="1:6" x14ac:dyDescent="0.25">
      <c r="A429" s="2">
        <v>43213</v>
      </c>
      <c r="B429" s="1">
        <v>-9.8000000000000004E-2</v>
      </c>
      <c r="C429" s="1">
        <v>-0.10100000000000001</v>
      </c>
      <c r="D429" s="1">
        <v>-7.0999999999999994E-2</v>
      </c>
      <c r="E429" s="1">
        <v>0.27400000000000002</v>
      </c>
      <c r="F429" s="1">
        <v>-0.109</v>
      </c>
    </row>
    <row r="430" spans="1:6" x14ac:dyDescent="0.25">
      <c r="A430" s="2">
        <v>43214</v>
      </c>
      <c r="B430" s="1">
        <v>-0.20499999999999999</v>
      </c>
      <c r="C430" s="1">
        <v>-0.188</v>
      </c>
      <c r="D430" s="1">
        <v>-0.32900000000000001</v>
      </c>
      <c r="E430" s="1">
        <v>9.7000000000000003E-2</v>
      </c>
      <c r="F430" s="1">
        <v>-0.214</v>
      </c>
    </row>
    <row r="431" spans="1:6" x14ac:dyDescent="0.25">
      <c r="A431" s="2">
        <v>43215</v>
      </c>
      <c r="B431" s="1">
        <v>-0.19600000000000001</v>
      </c>
      <c r="C431" s="1">
        <v>-0.19600000000000001</v>
      </c>
      <c r="D431" s="1">
        <v>-0.19600000000000001</v>
      </c>
      <c r="E431" s="1">
        <v>-0.29899999999999999</v>
      </c>
      <c r="F431" s="1">
        <v>-0.193</v>
      </c>
    </row>
    <row r="432" spans="1:6" x14ac:dyDescent="0.25">
      <c r="A432" s="2">
        <v>43216</v>
      </c>
      <c r="B432" s="1">
        <v>0.13200000000000001</v>
      </c>
      <c r="C432" s="1">
        <v>0.126</v>
      </c>
      <c r="D432" s="1">
        <v>0.17899999999999999</v>
      </c>
      <c r="E432" s="1">
        <v>0.38400000000000001</v>
      </c>
      <c r="F432" s="1">
        <v>0.125</v>
      </c>
    </row>
    <row r="433" spans="1:6" x14ac:dyDescent="0.25">
      <c r="A433" s="2">
        <v>43217</v>
      </c>
      <c r="B433" s="1">
        <v>-3.9E-2</v>
      </c>
      <c r="C433" s="1">
        <v>-5.5E-2</v>
      </c>
      <c r="D433" s="1">
        <v>7.8E-2</v>
      </c>
      <c r="E433" s="1">
        <v>-1E-3</v>
      </c>
      <c r="F433" s="1">
        <v>-0.04</v>
      </c>
    </row>
    <row r="434" spans="1:6" x14ac:dyDescent="0.25">
      <c r="A434" s="2">
        <v>43220</v>
      </c>
      <c r="B434" s="1">
        <v>-6.3E-2</v>
      </c>
      <c r="C434" s="1">
        <v>-6.5000000000000002E-2</v>
      </c>
      <c r="D434" s="1">
        <v>-4.7E-2</v>
      </c>
      <c r="E434" s="1">
        <v>-0.11700000000000001</v>
      </c>
      <c r="F434" s="1">
        <v>-6.2E-2</v>
      </c>
    </row>
    <row r="435" spans="1:6" x14ac:dyDescent="0.25">
      <c r="A435" s="2">
        <v>43221</v>
      </c>
      <c r="B435" s="1">
        <v>0</v>
      </c>
      <c r="C435" s="1">
        <v>-1.2999999999999999E-2</v>
      </c>
      <c r="D435" s="1">
        <v>9.1999999999999998E-2</v>
      </c>
      <c r="E435" s="1">
        <v>-0.31900000000000001</v>
      </c>
      <c r="F435" s="1">
        <v>8.9999999999999993E-3</v>
      </c>
    </row>
    <row r="436" spans="1:6" x14ac:dyDescent="0.25">
      <c r="A436" s="2">
        <v>43222</v>
      </c>
      <c r="B436" s="1">
        <v>4.1000000000000002E-2</v>
      </c>
      <c r="C436" s="1">
        <v>1.9E-2</v>
      </c>
      <c r="D436" s="1">
        <v>0.19900000000000001</v>
      </c>
      <c r="E436" s="1">
        <v>1.643</v>
      </c>
      <c r="F436" s="1">
        <v>-8.0000000000000002E-3</v>
      </c>
    </row>
    <row r="437" spans="1:6" x14ac:dyDescent="0.25">
      <c r="A437" s="2">
        <v>43223</v>
      </c>
      <c r="B437" s="1">
        <v>-0.17799999999999999</v>
      </c>
      <c r="C437" s="1">
        <v>-0.16900000000000001</v>
      </c>
      <c r="D437" s="1">
        <v>-0.24199999999999999</v>
      </c>
      <c r="E437" s="1">
        <v>-0.61499999999999999</v>
      </c>
      <c r="F437" s="1">
        <v>-0.16400000000000001</v>
      </c>
    </row>
    <row r="438" spans="1:6" x14ac:dyDescent="0.25">
      <c r="A438" s="2">
        <v>43224</v>
      </c>
      <c r="B438" s="1">
        <v>5.0999999999999997E-2</v>
      </c>
      <c r="C438" s="1">
        <v>4.1000000000000002E-2</v>
      </c>
      <c r="D438" s="1">
        <v>0.124</v>
      </c>
      <c r="E438" s="1">
        <v>0.123</v>
      </c>
      <c r="F438" s="1">
        <v>4.8000000000000001E-2</v>
      </c>
    </row>
    <row r="439" spans="1:6" x14ac:dyDescent="0.25">
      <c r="A439" s="2">
        <v>43227</v>
      </c>
      <c r="B439" s="1">
        <v>0.13100000000000001</v>
      </c>
      <c r="C439" s="1">
        <v>0.11899999999999999</v>
      </c>
      <c r="D439" s="1">
        <v>0.22</v>
      </c>
      <c r="E439" s="1">
        <v>0.55400000000000005</v>
      </c>
      <c r="F439" s="1">
        <v>0.11799999999999999</v>
      </c>
    </row>
    <row r="440" spans="1:6" x14ac:dyDescent="0.25">
      <c r="A440" s="2">
        <v>43228</v>
      </c>
      <c r="B440" s="1">
        <v>2.9000000000000001E-2</v>
      </c>
      <c r="C440" s="1">
        <v>3.5999999999999997E-2</v>
      </c>
      <c r="D440" s="1">
        <v>-2.3E-2</v>
      </c>
      <c r="E440" s="1">
        <v>0.14699999999999999</v>
      </c>
      <c r="F440" s="1">
        <v>2.5000000000000001E-2</v>
      </c>
    </row>
    <row r="441" spans="1:6" x14ac:dyDescent="0.25">
      <c r="A441" s="2">
        <v>43229</v>
      </c>
      <c r="B441" s="1">
        <v>0.16</v>
      </c>
      <c r="C441" s="1">
        <v>0.13100000000000001</v>
      </c>
      <c r="D441" s="1">
        <v>0.378</v>
      </c>
      <c r="E441" s="1">
        <v>0.66200000000000003</v>
      </c>
      <c r="F441" s="1">
        <v>0.14499999999999999</v>
      </c>
    </row>
    <row r="442" spans="1:6" x14ac:dyDescent="0.25">
      <c r="A442" s="2">
        <v>43230</v>
      </c>
      <c r="B442" s="1">
        <v>0.05</v>
      </c>
      <c r="C442" s="1">
        <v>4.5999999999999999E-2</v>
      </c>
      <c r="D442" s="1">
        <v>8.5000000000000006E-2</v>
      </c>
      <c r="E442" s="1">
        <v>-8.8999999999999996E-2</v>
      </c>
      <c r="F442" s="1">
        <v>5.5E-2</v>
      </c>
    </row>
    <row r="443" spans="1:6" x14ac:dyDescent="0.25">
      <c r="A443" s="2">
        <v>43231</v>
      </c>
      <c r="B443" s="1">
        <v>4.3999999999999997E-2</v>
      </c>
      <c r="C443" s="1">
        <v>4.2999999999999997E-2</v>
      </c>
      <c r="D443" s="1">
        <v>5.5E-2</v>
      </c>
      <c r="E443" s="1">
        <v>0.14000000000000001</v>
      </c>
      <c r="F443" s="1">
        <v>4.1000000000000002E-2</v>
      </c>
    </row>
    <row r="444" spans="1:6" x14ac:dyDescent="0.25">
      <c r="A444" s="2">
        <v>43234</v>
      </c>
      <c r="B444" s="1">
        <v>0.105</v>
      </c>
      <c r="C444" s="1">
        <v>0.10199999999999999</v>
      </c>
      <c r="D444" s="1">
        <v>0.125</v>
      </c>
      <c r="E444" s="1">
        <v>0.42599999999999999</v>
      </c>
      <c r="F444" s="1">
        <v>9.5000000000000001E-2</v>
      </c>
    </row>
    <row r="445" spans="1:6" x14ac:dyDescent="0.25">
      <c r="A445" s="2">
        <v>43235</v>
      </c>
      <c r="B445" s="1">
        <v>0.11600000000000001</v>
      </c>
      <c r="C445" s="1">
        <v>0.123</v>
      </c>
      <c r="D445" s="1">
        <v>6.6000000000000003E-2</v>
      </c>
      <c r="E445" s="1">
        <v>-0.16</v>
      </c>
      <c r="F445" s="1">
        <v>0.125</v>
      </c>
    </row>
    <row r="446" spans="1:6" x14ac:dyDescent="0.25">
      <c r="A446" s="2">
        <v>43236</v>
      </c>
      <c r="B446" s="1">
        <v>-2.7E-2</v>
      </c>
      <c r="C446" s="1">
        <v>-4.7E-2</v>
      </c>
      <c r="D446" s="1">
        <v>0.123</v>
      </c>
      <c r="E446" s="1">
        <v>0.33400000000000002</v>
      </c>
      <c r="F446" s="1">
        <v>-3.7999999999999999E-2</v>
      </c>
    </row>
    <row r="447" spans="1:6" x14ac:dyDescent="0.25">
      <c r="A447" s="2">
        <v>43237</v>
      </c>
      <c r="B447" s="1">
        <v>1.4E-2</v>
      </c>
      <c r="C447" s="1">
        <v>7.0000000000000001E-3</v>
      </c>
      <c r="D447" s="1">
        <v>6.5000000000000002E-2</v>
      </c>
      <c r="E447" s="1">
        <v>6.3E-2</v>
      </c>
      <c r="F447" s="1">
        <v>1.2999999999999999E-2</v>
      </c>
    </row>
    <row r="448" spans="1:6" x14ac:dyDescent="0.25">
      <c r="A448" s="2">
        <v>43238</v>
      </c>
      <c r="B448" s="1">
        <v>-0.21099999999999999</v>
      </c>
      <c r="C448" s="1">
        <v>-0.22</v>
      </c>
      <c r="D448" s="1">
        <v>-0.14099999999999999</v>
      </c>
      <c r="E448" s="1">
        <v>-0.36199999999999999</v>
      </c>
      <c r="F448" s="1">
        <v>-0.20599999999999999</v>
      </c>
    </row>
    <row r="449" spans="1:6" x14ac:dyDescent="0.25">
      <c r="A449" s="2">
        <v>43241</v>
      </c>
      <c r="B449" s="1">
        <v>1.7000000000000001E-2</v>
      </c>
      <c r="C449" s="1">
        <v>7.0000000000000001E-3</v>
      </c>
      <c r="D449" s="1">
        <v>9.4E-2</v>
      </c>
      <c r="E449" s="1">
        <v>0.314</v>
      </c>
      <c r="F449" s="1">
        <v>8.0000000000000002E-3</v>
      </c>
    </row>
    <row r="450" spans="1:6" x14ac:dyDescent="0.25">
      <c r="A450" s="2">
        <v>43242</v>
      </c>
      <c r="B450" s="1">
        <v>3.4000000000000002E-2</v>
      </c>
      <c r="C450" s="1">
        <v>2.7E-2</v>
      </c>
      <c r="D450" s="1">
        <v>0.08</v>
      </c>
      <c r="E450" s="1">
        <v>0.10100000000000001</v>
      </c>
      <c r="F450" s="1">
        <v>3.1E-2</v>
      </c>
    </row>
    <row r="451" spans="1:6" x14ac:dyDescent="0.25">
      <c r="A451" s="2">
        <v>43243</v>
      </c>
      <c r="B451" s="1">
        <v>-0.35399999999999998</v>
      </c>
      <c r="C451" s="1">
        <v>-0.36599999999999999</v>
      </c>
      <c r="D451" s="1">
        <v>-0.26500000000000001</v>
      </c>
      <c r="E451" s="1">
        <v>-0.495</v>
      </c>
      <c r="F451" s="1">
        <v>-0.34899999999999998</v>
      </c>
    </row>
    <row r="452" spans="1:6" x14ac:dyDescent="0.25">
      <c r="A452" s="2">
        <v>43244</v>
      </c>
      <c r="B452" s="1">
        <v>-4.8000000000000001E-2</v>
      </c>
      <c r="C452" s="1">
        <v>-2.8000000000000001E-2</v>
      </c>
      <c r="D452" s="1">
        <v>-0.19800000000000001</v>
      </c>
      <c r="E452" s="1">
        <v>-0.17199999999999999</v>
      </c>
      <c r="F452" s="1">
        <v>-4.3999999999999997E-2</v>
      </c>
    </row>
    <row r="453" spans="1:6" x14ac:dyDescent="0.25">
      <c r="A453" s="2">
        <v>43245</v>
      </c>
      <c r="B453" s="1">
        <v>-0.23</v>
      </c>
      <c r="C453" s="1">
        <v>-0.22500000000000001</v>
      </c>
      <c r="D453" s="1">
        <v>-0.26700000000000002</v>
      </c>
      <c r="E453" s="1">
        <v>-0.26900000000000002</v>
      </c>
      <c r="F453" s="1">
        <v>-0.22900000000000001</v>
      </c>
    </row>
    <row r="454" spans="1:6" x14ac:dyDescent="0.25">
      <c r="A454" s="2">
        <v>43248</v>
      </c>
      <c r="B454" s="1">
        <v>2.8000000000000001E-2</v>
      </c>
      <c r="C454" s="1">
        <v>2.5999999999999999E-2</v>
      </c>
      <c r="D454" s="1">
        <v>4.5999999999999999E-2</v>
      </c>
      <c r="E454" s="1">
        <v>7.0000000000000007E-2</v>
      </c>
      <c r="F454" s="1">
        <v>2.7E-2</v>
      </c>
    </row>
    <row r="455" spans="1:6" x14ac:dyDescent="0.25">
      <c r="A455" s="2">
        <v>43249</v>
      </c>
      <c r="B455" s="1">
        <v>-0.94399999999999995</v>
      </c>
      <c r="C455" s="1">
        <v>-0.94699999999999995</v>
      </c>
      <c r="D455" s="1">
        <v>-0.91700000000000004</v>
      </c>
      <c r="E455" s="1">
        <v>-1.254</v>
      </c>
      <c r="F455" s="1">
        <v>-0.93400000000000005</v>
      </c>
    </row>
    <row r="456" spans="1:6" x14ac:dyDescent="0.25">
      <c r="A456" s="2">
        <v>43250</v>
      </c>
      <c r="B456" s="1">
        <v>0.44500000000000001</v>
      </c>
      <c r="C456" s="1">
        <v>0.443</v>
      </c>
      <c r="D456" s="1">
        <v>0.45700000000000002</v>
      </c>
      <c r="E456" s="1">
        <v>0.52300000000000002</v>
      </c>
      <c r="F456" s="1">
        <v>0.443</v>
      </c>
    </row>
    <row r="457" spans="1:6" x14ac:dyDescent="0.25">
      <c r="A457" s="2">
        <v>43251</v>
      </c>
      <c r="B457" s="1">
        <v>1.9E-2</v>
      </c>
      <c r="C457" s="1">
        <v>4.0000000000000001E-3</v>
      </c>
      <c r="D457" s="1">
        <v>0.13200000000000001</v>
      </c>
      <c r="E457" s="1">
        <v>0.48899999999999999</v>
      </c>
      <c r="F457" s="1">
        <v>4.0000000000000001E-3</v>
      </c>
    </row>
    <row r="458" spans="1:6" x14ac:dyDescent="0.25">
      <c r="A458" s="2">
        <v>43252</v>
      </c>
      <c r="B458" s="1">
        <v>0.379</v>
      </c>
      <c r="C458" s="1">
        <v>0.38800000000000001</v>
      </c>
      <c r="D458" s="1">
        <v>0.309</v>
      </c>
      <c r="E458" s="1">
        <v>0.42099999999999999</v>
      </c>
      <c r="F458" s="1">
        <v>0.378</v>
      </c>
    </row>
    <row r="459" spans="1:6" x14ac:dyDescent="0.25">
      <c r="A459" s="2">
        <v>43255</v>
      </c>
      <c r="B459" s="1">
        <v>0.28599999999999998</v>
      </c>
      <c r="C459" s="1">
        <v>0.27700000000000002</v>
      </c>
      <c r="D459" s="1">
        <v>0.34899999999999998</v>
      </c>
      <c r="E459" s="1">
        <v>0.82699999999999996</v>
      </c>
      <c r="F459" s="1">
        <v>0.27</v>
      </c>
    </row>
    <row r="460" spans="1:6" x14ac:dyDescent="0.25">
      <c r="A460" s="2">
        <v>43256</v>
      </c>
      <c r="B460" s="1">
        <v>-1.2E-2</v>
      </c>
      <c r="C460" s="1">
        <v>-2.7E-2</v>
      </c>
      <c r="D460" s="1">
        <v>0.10299999999999999</v>
      </c>
      <c r="E460" s="1">
        <v>0.38700000000000001</v>
      </c>
      <c r="F460" s="1">
        <v>-2.4E-2</v>
      </c>
    </row>
    <row r="461" spans="1:6" x14ac:dyDescent="0.25">
      <c r="A461" s="2">
        <v>43257</v>
      </c>
      <c r="B461" s="1">
        <v>0.28299999999999997</v>
      </c>
      <c r="C461" s="1">
        <v>0.26200000000000001</v>
      </c>
      <c r="D461" s="1">
        <v>0.44900000000000001</v>
      </c>
      <c r="E461" s="1">
        <v>0.78300000000000003</v>
      </c>
      <c r="F461" s="1">
        <v>0.26800000000000002</v>
      </c>
    </row>
    <row r="462" spans="1:6" x14ac:dyDescent="0.25">
      <c r="A462" s="2">
        <v>43258</v>
      </c>
      <c r="B462" s="1">
        <v>-2.1000000000000001E-2</v>
      </c>
      <c r="C462" s="1">
        <v>-5.5E-2</v>
      </c>
      <c r="D462" s="1">
        <v>0.23400000000000001</v>
      </c>
      <c r="E462" s="1">
        <v>0.60399999999999998</v>
      </c>
      <c r="F462" s="1">
        <v>-0.04</v>
      </c>
    </row>
    <row r="463" spans="1:6" x14ac:dyDescent="0.25">
      <c r="A463" s="2">
        <v>43259</v>
      </c>
      <c r="B463" s="1">
        <v>-2.3E-2</v>
      </c>
      <c r="C463" s="1">
        <v>-2.5000000000000001E-2</v>
      </c>
      <c r="D463" s="1">
        <v>-7.0000000000000001E-3</v>
      </c>
      <c r="E463" s="1">
        <v>4.5999999999999999E-2</v>
      </c>
      <c r="F463" s="1">
        <v>-2.5000000000000001E-2</v>
      </c>
    </row>
    <row r="464" spans="1:6" x14ac:dyDescent="0.25">
      <c r="A464" s="2">
        <v>43262</v>
      </c>
      <c r="B464" s="1">
        <v>0.20499999999999999</v>
      </c>
      <c r="C464" s="1">
        <v>0.187</v>
      </c>
      <c r="D464" s="1">
        <v>0.34599999999999997</v>
      </c>
      <c r="E464" s="1">
        <v>0.67900000000000005</v>
      </c>
      <c r="F464" s="1">
        <v>0.191</v>
      </c>
    </row>
    <row r="465" spans="1:6" x14ac:dyDescent="0.25">
      <c r="A465" s="2">
        <v>43263</v>
      </c>
      <c r="B465" s="1">
        <v>9.5000000000000001E-2</v>
      </c>
      <c r="C465" s="1">
        <v>8.8999999999999996E-2</v>
      </c>
      <c r="D465" s="1">
        <v>0.14000000000000001</v>
      </c>
      <c r="E465" s="1">
        <v>0.58699999999999997</v>
      </c>
      <c r="F465" s="1">
        <v>0.08</v>
      </c>
    </row>
    <row r="466" spans="1:6" x14ac:dyDescent="0.25">
      <c r="A466" s="2">
        <v>43264</v>
      </c>
      <c r="B466" s="1">
        <v>0.20300000000000001</v>
      </c>
      <c r="C466" s="1">
        <v>0.21299999999999999</v>
      </c>
      <c r="D466" s="1">
        <v>0.127</v>
      </c>
      <c r="E466" s="1">
        <v>0.46899999999999997</v>
      </c>
      <c r="F466" s="1">
        <v>0.19500000000000001</v>
      </c>
    </row>
    <row r="467" spans="1:6" x14ac:dyDescent="0.25">
      <c r="A467" s="2">
        <v>43265</v>
      </c>
      <c r="B467" s="1">
        <v>2E-3</v>
      </c>
      <c r="C467" s="1">
        <v>-8.0000000000000002E-3</v>
      </c>
      <c r="D467" s="1">
        <v>7.5999999999999998E-2</v>
      </c>
      <c r="E467" s="1">
        <v>6.3E-2</v>
      </c>
      <c r="F467" s="1">
        <v>0</v>
      </c>
    </row>
    <row r="468" spans="1:6" x14ac:dyDescent="0.25">
      <c r="A468" s="2">
        <v>43266</v>
      </c>
      <c r="B468" s="1">
        <v>-7.1999999999999995E-2</v>
      </c>
      <c r="C468" s="1">
        <v>-6.8000000000000005E-2</v>
      </c>
      <c r="D468" s="1">
        <v>-0.105</v>
      </c>
      <c r="E468" s="1">
        <v>-8.0000000000000002E-3</v>
      </c>
      <c r="F468" s="1">
        <v>-7.3999999999999996E-2</v>
      </c>
    </row>
    <row r="469" spans="1:6" x14ac:dyDescent="0.25">
      <c r="A469" s="2">
        <v>43269</v>
      </c>
      <c r="B469" s="1">
        <v>-2.1999999999999999E-2</v>
      </c>
      <c r="C469" s="1">
        <v>-2.5999999999999999E-2</v>
      </c>
      <c r="D469" s="1">
        <v>6.0000000000000001E-3</v>
      </c>
      <c r="E469" s="1">
        <v>-7.0000000000000001E-3</v>
      </c>
      <c r="F469" s="1">
        <v>-2.1999999999999999E-2</v>
      </c>
    </row>
    <row r="470" spans="1:6" x14ac:dyDescent="0.25">
      <c r="A470" s="2">
        <v>43270</v>
      </c>
      <c r="B470" s="1">
        <v>-0.21199999999999999</v>
      </c>
      <c r="C470" s="1">
        <v>-0.19700000000000001</v>
      </c>
      <c r="D470" s="1">
        <v>-0.32400000000000001</v>
      </c>
      <c r="E470" s="1">
        <v>-0.65300000000000002</v>
      </c>
      <c r="F470" s="1">
        <v>-0.19900000000000001</v>
      </c>
    </row>
    <row r="471" spans="1:6" x14ac:dyDescent="0.25">
      <c r="A471" s="2">
        <v>43271</v>
      </c>
      <c r="B471" s="1">
        <v>0.217</v>
      </c>
      <c r="C471" s="1">
        <v>0.20200000000000001</v>
      </c>
      <c r="D471" s="1">
        <v>0.33200000000000002</v>
      </c>
      <c r="E471" s="1">
        <v>0.66</v>
      </c>
      <c r="F471" s="1">
        <v>0.20399999999999999</v>
      </c>
    </row>
    <row r="472" spans="1:6" x14ac:dyDescent="0.25">
      <c r="A472" s="2">
        <v>43272</v>
      </c>
      <c r="B472" s="1">
        <v>-0.20200000000000001</v>
      </c>
      <c r="C472" s="1">
        <v>-0.20699999999999999</v>
      </c>
      <c r="D472" s="1">
        <v>-0.17199999999999999</v>
      </c>
      <c r="E472" s="1">
        <v>-0.309</v>
      </c>
      <c r="F472" s="1">
        <v>-0.19900000000000001</v>
      </c>
    </row>
    <row r="473" spans="1:6" x14ac:dyDescent="0.25">
      <c r="A473" s="2">
        <v>43273</v>
      </c>
      <c r="B473" s="1">
        <v>1.9E-2</v>
      </c>
      <c r="C473" s="1">
        <v>0.02</v>
      </c>
      <c r="D473" s="1">
        <v>1.0999999999999999E-2</v>
      </c>
      <c r="E473" s="1">
        <v>-0.23400000000000001</v>
      </c>
      <c r="F473" s="1">
        <v>2.7E-2</v>
      </c>
    </row>
    <row r="474" spans="1:6" x14ac:dyDescent="0.25">
      <c r="A474" s="2">
        <v>43276</v>
      </c>
      <c r="B474" s="1">
        <v>-0.25600000000000001</v>
      </c>
      <c r="C474" s="1">
        <v>-0.25800000000000001</v>
      </c>
      <c r="D474" s="1">
        <v>-0.24299999999999999</v>
      </c>
      <c r="E474" s="1">
        <v>-0.41299999999999998</v>
      </c>
      <c r="F474" s="1">
        <v>-0.251</v>
      </c>
    </row>
    <row r="475" spans="1:6" x14ac:dyDescent="0.25">
      <c r="A475" s="2">
        <v>43277</v>
      </c>
      <c r="B475" s="1">
        <v>-5.8000000000000003E-2</v>
      </c>
      <c r="C475" s="1">
        <v>-6.9000000000000006E-2</v>
      </c>
      <c r="D475" s="1">
        <v>2.5999999999999999E-2</v>
      </c>
      <c r="E475" s="1">
        <v>6.4000000000000001E-2</v>
      </c>
      <c r="F475" s="1">
        <v>-6.2E-2</v>
      </c>
    </row>
    <row r="476" spans="1:6" x14ac:dyDescent="0.25">
      <c r="A476" s="2">
        <v>43278</v>
      </c>
      <c r="B476" s="1">
        <v>-0.30599999999999999</v>
      </c>
      <c r="C476" s="1">
        <v>-0.309</v>
      </c>
      <c r="D476" s="1">
        <v>-0.28599999999999998</v>
      </c>
      <c r="E476" s="1">
        <v>-0.78100000000000003</v>
      </c>
      <c r="F476" s="1">
        <v>-0.29199999999999998</v>
      </c>
    </row>
    <row r="477" spans="1:6" x14ac:dyDescent="0.25">
      <c r="A477" s="2">
        <v>43279</v>
      </c>
      <c r="B477" s="1">
        <v>-0.247</v>
      </c>
      <c r="C477" s="1">
        <v>-0.24199999999999999</v>
      </c>
      <c r="D477" s="1">
        <v>-0.28799999999999998</v>
      </c>
      <c r="E477" s="1">
        <v>-0.629</v>
      </c>
      <c r="F477" s="1">
        <v>-0.23599999999999999</v>
      </c>
    </row>
    <row r="478" spans="1:6" x14ac:dyDescent="0.25">
      <c r="A478" s="2">
        <v>43280</v>
      </c>
      <c r="B478" s="1">
        <v>8.6999999999999994E-2</v>
      </c>
      <c r="C478" s="1">
        <v>7.9000000000000001E-2</v>
      </c>
      <c r="D478" s="1">
        <v>0.14699999999999999</v>
      </c>
      <c r="E478" s="1">
        <v>0.40300000000000002</v>
      </c>
      <c r="F478" s="1">
        <v>7.6999999999999999E-2</v>
      </c>
    </row>
    <row r="479" spans="1:6" x14ac:dyDescent="0.25">
      <c r="A479" s="2">
        <v>43281</v>
      </c>
      <c r="B479" s="1">
        <v>0.01</v>
      </c>
      <c r="C479" s="1">
        <v>8.9999999999999993E-3</v>
      </c>
      <c r="D479" s="1">
        <v>1.6E-2</v>
      </c>
      <c r="E479" s="1">
        <v>2.3E-2</v>
      </c>
      <c r="F479" s="1">
        <v>8.9999999999999993E-3</v>
      </c>
    </row>
    <row r="480" spans="1:6" x14ac:dyDescent="0.25">
      <c r="A480" s="2">
        <v>43283</v>
      </c>
      <c r="B480" s="1">
        <v>-0.23599999999999999</v>
      </c>
      <c r="C480" s="1">
        <v>-0.23</v>
      </c>
      <c r="D480" s="1">
        <v>-0.27400000000000002</v>
      </c>
      <c r="E480" s="1">
        <v>-0.53200000000000003</v>
      </c>
      <c r="F480" s="1">
        <v>-0.22700000000000001</v>
      </c>
    </row>
    <row r="481" spans="1:6" x14ac:dyDescent="0.25">
      <c r="A481" s="2">
        <v>43284</v>
      </c>
      <c r="B481" s="1">
        <v>1.9E-2</v>
      </c>
      <c r="C481" s="1">
        <v>0.02</v>
      </c>
      <c r="D481" s="1">
        <v>7.0000000000000001E-3</v>
      </c>
      <c r="E481" s="1">
        <v>0.105</v>
      </c>
      <c r="F481" s="1">
        <v>1.6E-2</v>
      </c>
    </row>
    <row r="482" spans="1:6" x14ac:dyDescent="0.25">
      <c r="A482" s="2">
        <v>43285</v>
      </c>
      <c r="B482" s="1">
        <v>0.01</v>
      </c>
      <c r="C482" s="1">
        <v>8.9999999999999993E-3</v>
      </c>
      <c r="D482" s="1">
        <v>1.6E-2</v>
      </c>
      <c r="E482" s="1">
        <v>2.5000000000000001E-2</v>
      </c>
      <c r="F482" s="1">
        <v>8.9999999999999993E-3</v>
      </c>
    </row>
    <row r="483" spans="1:6" x14ac:dyDescent="0.25">
      <c r="A483" s="2">
        <v>43286</v>
      </c>
      <c r="B483" s="1">
        <v>9.5000000000000001E-2</v>
      </c>
      <c r="C483" s="1">
        <v>9.4E-2</v>
      </c>
      <c r="D483" s="1">
        <v>0.10299999999999999</v>
      </c>
      <c r="E483" s="1">
        <v>0.21</v>
      </c>
      <c r="F483" s="1">
        <v>9.1999999999999998E-2</v>
      </c>
    </row>
    <row r="484" spans="1:6" x14ac:dyDescent="0.25">
      <c r="A484" s="2">
        <v>43287</v>
      </c>
      <c r="B484" s="1">
        <v>1.6E-2</v>
      </c>
      <c r="C484" s="1">
        <v>1.4999999999999999E-2</v>
      </c>
      <c r="D484" s="1">
        <v>2.5000000000000001E-2</v>
      </c>
      <c r="E484" s="1">
        <v>1.4999999999999999E-2</v>
      </c>
      <c r="F484" s="1">
        <v>1.6E-2</v>
      </c>
    </row>
    <row r="485" spans="1:6" x14ac:dyDescent="0.25">
      <c r="A485" s="2">
        <v>43290</v>
      </c>
      <c r="B485" s="1">
        <v>0.35399999999999998</v>
      </c>
      <c r="C485" s="1">
        <v>0.35399999999999998</v>
      </c>
      <c r="D485" s="1">
        <v>0.35399999999999998</v>
      </c>
      <c r="E485" s="1">
        <v>0.622</v>
      </c>
      <c r="F485" s="1">
        <v>0.34599999999999997</v>
      </c>
    </row>
    <row r="486" spans="1:6" x14ac:dyDescent="0.25">
      <c r="A486" s="2">
        <v>43291</v>
      </c>
      <c r="B486" s="1">
        <v>0.219</v>
      </c>
      <c r="C486" s="1">
        <v>0.20699999999999999</v>
      </c>
      <c r="D486" s="1">
        <v>0.29899999999999999</v>
      </c>
      <c r="E486" s="1">
        <v>0.58799999999999997</v>
      </c>
      <c r="F486" s="1">
        <v>0.20799999999999999</v>
      </c>
    </row>
    <row r="487" spans="1:6" x14ac:dyDescent="0.25">
      <c r="A487" s="2">
        <v>43292</v>
      </c>
      <c r="B487" s="1">
        <v>-0.224</v>
      </c>
      <c r="C487" s="1">
        <v>-0.214</v>
      </c>
      <c r="D487" s="1">
        <v>-0.29699999999999999</v>
      </c>
      <c r="E487" s="1">
        <v>-0.51500000000000001</v>
      </c>
      <c r="F487" s="1">
        <v>-0.216</v>
      </c>
    </row>
    <row r="488" spans="1:6" x14ac:dyDescent="0.25">
      <c r="A488" s="2">
        <v>43293</v>
      </c>
      <c r="B488" s="1">
        <v>0.191</v>
      </c>
      <c r="C488" s="1">
        <v>0.17799999999999999</v>
      </c>
      <c r="D488" s="1">
        <v>0.28100000000000003</v>
      </c>
      <c r="E488" s="1">
        <v>0.31</v>
      </c>
      <c r="F488" s="1">
        <v>0.187</v>
      </c>
    </row>
    <row r="489" spans="1:6" x14ac:dyDescent="0.25">
      <c r="A489" s="2">
        <v>43294</v>
      </c>
      <c r="B489" s="1">
        <v>-0.04</v>
      </c>
      <c r="C489" s="1">
        <v>-5.6000000000000001E-2</v>
      </c>
      <c r="D489" s="1">
        <v>7.9000000000000001E-2</v>
      </c>
      <c r="E489" s="1">
        <v>0.23100000000000001</v>
      </c>
      <c r="F489" s="1">
        <v>-4.8000000000000001E-2</v>
      </c>
    </row>
    <row r="490" spans="1:6" x14ac:dyDescent="0.25">
      <c r="A490" s="2">
        <v>43297</v>
      </c>
      <c r="B490" s="1">
        <v>0.106</v>
      </c>
      <c r="C490" s="1">
        <v>0.109</v>
      </c>
      <c r="D490" s="1">
        <v>0.08</v>
      </c>
      <c r="E490" s="1">
        <v>0.182</v>
      </c>
      <c r="F490" s="1">
        <v>0.10299999999999999</v>
      </c>
    </row>
    <row r="491" spans="1:6" x14ac:dyDescent="0.25">
      <c r="A491" s="2">
        <v>43298</v>
      </c>
      <c r="B491" s="1">
        <v>4.1000000000000002E-2</v>
      </c>
      <c r="C491" s="1">
        <v>4.1000000000000002E-2</v>
      </c>
      <c r="D491" s="1">
        <v>4.3999999999999997E-2</v>
      </c>
      <c r="E491" s="1">
        <v>0.115</v>
      </c>
      <c r="F491" s="1">
        <v>3.9E-2</v>
      </c>
    </row>
    <row r="492" spans="1:6" x14ac:dyDescent="0.25">
      <c r="A492" s="2">
        <v>43299</v>
      </c>
      <c r="B492" s="1">
        <v>6.6000000000000003E-2</v>
      </c>
      <c r="C492" s="1">
        <v>6.5000000000000002E-2</v>
      </c>
      <c r="D492" s="1">
        <v>7.9000000000000001E-2</v>
      </c>
      <c r="E492" s="1">
        <v>5.8999999999999997E-2</v>
      </c>
      <c r="F492" s="1">
        <v>6.7000000000000004E-2</v>
      </c>
    </row>
    <row r="493" spans="1:6" x14ac:dyDescent="0.25">
      <c r="A493" s="2">
        <v>43300</v>
      </c>
      <c r="B493" s="1">
        <v>-0.13800000000000001</v>
      </c>
      <c r="C493" s="1">
        <v>-0.14699999999999999</v>
      </c>
      <c r="D493" s="1">
        <v>-7.4999999999999997E-2</v>
      </c>
      <c r="E493" s="1">
        <v>-6.6000000000000003E-2</v>
      </c>
      <c r="F493" s="1">
        <v>-0.14000000000000001</v>
      </c>
    </row>
    <row r="494" spans="1:6" x14ac:dyDescent="0.25">
      <c r="A494" s="2">
        <v>43301</v>
      </c>
      <c r="B494" s="1">
        <v>0.156</v>
      </c>
      <c r="C494" s="1">
        <v>0.159</v>
      </c>
      <c r="D494" s="1">
        <v>0.13700000000000001</v>
      </c>
      <c r="E494" s="1">
        <v>-9.2999999999999999E-2</v>
      </c>
      <c r="F494" s="1">
        <v>0.16300000000000001</v>
      </c>
    </row>
    <row r="495" spans="1:6" x14ac:dyDescent="0.25">
      <c r="A495" s="2">
        <v>43304</v>
      </c>
      <c r="B495" s="1">
        <v>0.29299999999999998</v>
      </c>
      <c r="C495" s="1">
        <v>0.29899999999999999</v>
      </c>
      <c r="D495" s="1">
        <v>0.245</v>
      </c>
      <c r="E495" s="1">
        <v>0.30099999999999999</v>
      </c>
      <c r="F495" s="1">
        <v>0.29199999999999998</v>
      </c>
    </row>
    <row r="496" spans="1:6" x14ac:dyDescent="0.25">
      <c r="A496" s="2">
        <v>43305</v>
      </c>
      <c r="B496" s="1">
        <v>4.8000000000000001E-2</v>
      </c>
      <c r="C496" s="1">
        <v>4.4999999999999998E-2</v>
      </c>
      <c r="D496" s="1">
        <v>7.0000000000000007E-2</v>
      </c>
      <c r="E496" s="1">
        <v>0.11799999999999999</v>
      </c>
      <c r="F496" s="1">
        <v>4.5999999999999999E-2</v>
      </c>
    </row>
    <row r="497" spans="1:6" x14ac:dyDescent="0.25">
      <c r="A497" s="2">
        <v>43306</v>
      </c>
      <c r="B497" s="1">
        <v>-3.0000000000000001E-3</v>
      </c>
      <c r="C497" s="1">
        <v>0</v>
      </c>
      <c r="D497" s="1">
        <v>-2.3E-2</v>
      </c>
      <c r="E497" s="1">
        <v>-0.20300000000000001</v>
      </c>
      <c r="F497" s="1">
        <v>3.0000000000000001E-3</v>
      </c>
    </row>
    <row r="498" spans="1:6" x14ac:dyDescent="0.25">
      <c r="A498" s="2">
        <v>43307</v>
      </c>
      <c r="B498" s="1">
        <v>0.252</v>
      </c>
      <c r="C498" s="1">
        <v>0.254</v>
      </c>
      <c r="D498" s="1">
        <v>0.23799999999999999</v>
      </c>
      <c r="E498" s="1">
        <v>0.73499999999999999</v>
      </c>
      <c r="F498" s="1">
        <v>0.23699999999999999</v>
      </c>
    </row>
    <row r="499" spans="1:6" x14ac:dyDescent="0.25">
      <c r="A499" s="2">
        <v>43308</v>
      </c>
      <c r="B499" s="1">
        <v>3.0000000000000001E-3</v>
      </c>
      <c r="C499" s="1">
        <v>-0.01</v>
      </c>
      <c r="D499" s="1">
        <v>9.5000000000000001E-2</v>
      </c>
      <c r="E499" s="1">
        <v>0.17599999999999999</v>
      </c>
      <c r="F499" s="1">
        <v>-2E-3</v>
      </c>
    </row>
    <row r="500" spans="1:6" x14ac:dyDescent="0.25">
      <c r="A500" s="2">
        <v>43311</v>
      </c>
      <c r="B500" s="1">
        <v>5.3999999999999999E-2</v>
      </c>
      <c r="C500" s="1">
        <v>5.5E-2</v>
      </c>
      <c r="D500" s="1">
        <v>4.2999999999999997E-2</v>
      </c>
      <c r="E500" s="1">
        <v>0.26400000000000001</v>
      </c>
      <c r="F500" s="1">
        <v>4.7E-2</v>
      </c>
    </row>
    <row r="501" spans="1:6" x14ac:dyDescent="0.25">
      <c r="A501" s="2">
        <v>43312</v>
      </c>
      <c r="B501" s="1">
        <v>7.0999999999999994E-2</v>
      </c>
      <c r="C501" s="1">
        <v>7.5999999999999998E-2</v>
      </c>
      <c r="D501" s="1">
        <v>3.6999999999999998E-2</v>
      </c>
      <c r="E501" s="1">
        <v>-0.13800000000000001</v>
      </c>
      <c r="F501" s="1">
        <v>7.6999999999999999E-2</v>
      </c>
    </row>
    <row r="502" spans="1:6" x14ac:dyDescent="0.25">
      <c r="A502" s="2">
        <v>43313</v>
      </c>
      <c r="B502" s="1">
        <v>0.14000000000000001</v>
      </c>
      <c r="C502" s="1">
        <v>0.14599999999999999</v>
      </c>
      <c r="D502" s="1">
        <v>9.7000000000000003E-2</v>
      </c>
      <c r="E502" s="1">
        <v>-0.26800000000000002</v>
      </c>
      <c r="F502" s="1">
        <v>0.151</v>
      </c>
    </row>
    <row r="503" spans="1:6" x14ac:dyDescent="0.25">
      <c r="A503" s="2">
        <v>43314</v>
      </c>
      <c r="B503" s="1">
        <v>-4.2999999999999997E-2</v>
      </c>
      <c r="C503" s="1">
        <v>-5.2999999999999999E-2</v>
      </c>
      <c r="D503" s="1">
        <v>2.3E-2</v>
      </c>
      <c r="E503" s="1">
        <v>0.18</v>
      </c>
      <c r="F503" s="1">
        <v>-0.05</v>
      </c>
    </row>
    <row r="504" spans="1:6" x14ac:dyDescent="0.25">
      <c r="A504" s="2">
        <v>43315</v>
      </c>
      <c r="B504" s="1">
        <v>-2.1999999999999999E-2</v>
      </c>
      <c r="C504" s="1">
        <v>-1.7000000000000001E-2</v>
      </c>
      <c r="D504" s="1">
        <v>-5.6000000000000001E-2</v>
      </c>
      <c r="E504" s="1">
        <v>0.16400000000000001</v>
      </c>
      <c r="F504" s="1">
        <v>-2.7E-2</v>
      </c>
    </row>
    <row r="505" spans="1:6" x14ac:dyDescent="0.25">
      <c r="A505" s="2">
        <v>43318</v>
      </c>
      <c r="B505" s="1">
        <v>2.3E-2</v>
      </c>
      <c r="C505" s="1">
        <v>0.02</v>
      </c>
      <c r="D505" s="1">
        <v>4.4999999999999998E-2</v>
      </c>
      <c r="E505" s="1">
        <v>-0.04</v>
      </c>
      <c r="F505" s="1">
        <v>2.5000000000000001E-2</v>
      </c>
    </row>
    <row r="506" spans="1:6" x14ac:dyDescent="0.25">
      <c r="A506" s="2">
        <v>43319</v>
      </c>
      <c r="B506" s="1">
        <v>0.28599999999999998</v>
      </c>
      <c r="C506" s="1">
        <v>0.31</v>
      </c>
      <c r="D506" s="1">
        <v>0.122</v>
      </c>
      <c r="E506" s="1">
        <v>-0.23599999999999999</v>
      </c>
      <c r="F506" s="1">
        <v>0.30099999999999999</v>
      </c>
    </row>
    <row r="507" spans="1:6" x14ac:dyDescent="0.25">
      <c r="A507" s="2">
        <v>43320</v>
      </c>
      <c r="B507" s="1">
        <v>-3.5999999999999997E-2</v>
      </c>
      <c r="C507" s="1">
        <v>-3.5000000000000003E-2</v>
      </c>
      <c r="D507" s="1">
        <v>-4.2000000000000003E-2</v>
      </c>
      <c r="E507" s="1">
        <v>-0.308</v>
      </c>
      <c r="F507" s="1">
        <v>-2.8000000000000001E-2</v>
      </c>
    </row>
    <row r="508" spans="1:6" x14ac:dyDescent="0.25">
      <c r="A508" s="2">
        <v>43321</v>
      </c>
      <c r="B508" s="1">
        <v>-0.10100000000000001</v>
      </c>
      <c r="C508" s="1">
        <v>-0.09</v>
      </c>
      <c r="D508" s="1">
        <v>-0.17699999999999999</v>
      </c>
      <c r="E508" s="1">
        <v>-0.69399999999999995</v>
      </c>
      <c r="F508" s="1">
        <v>-8.4000000000000005E-2</v>
      </c>
    </row>
    <row r="509" spans="1:6" x14ac:dyDescent="0.25">
      <c r="A509" s="2">
        <v>43322</v>
      </c>
      <c r="B509" s="1">
        <v>-0.45400000000000001</v>
      </c>
      <c r="C509" s="1">
        <v>-0.44</v>
      </c>
      <c r="D509" s="1">
        <v>-0.55000000000000004</v>
      </c>
      <c r="E509" s="1">
        <v>-1.036</v>
      </c>
      <c r="F509" s="1">
        <v>-0.438</v>
      </c>
    </row>
    <row r="510" spans="1:6" x14ac:dyDescent="0.25">
      <c r="A510" s="2">
        <v>43325</v>
      </c>
      <c r="B510" s="1">
        <v>-0.01</v>
      </c>
      <c r="C510" s="1">
        <v>-1E-3</v>
      </c>
      <c r="D510" s="1">
        <v>-7.1999999999999995E-2</v>
      </c>
      <c r="E510" s="1">
        <v>-0.33</v>
      </c>
      <c r="F510" s="1">
        <v>-1E-3</v>
      </c>
    </row>
    <row r="511" spans="1:6" x14ac:dyDescent="0.25">
      <c r="A511" s="2">
        <v>43326</v>
      </c>
      <c r="B511" s="1">
        <v>9.6000000000000002E-2</v>
      </c>
      <c r="C511" s="1">
        <v>8.8999999999999996E-2</v>
      </c>
      <c r="D511" s="1">
        <v>0.14099999999999999</v>
      </c>
      <c r="E511" s="1">
        <v>0.30199999999999999</v>
      </c>
      <c r="F511" s="1">
        <v>0.09</v>
      </c>
    </row>
    <row r="512" spans="1:6" x14ac:dyDescent="0.25">
      <c r="A512" s="2">
        <v>43327</v>
      </c>
      <c r="B512" s="1">
        <v>-0.30299999999999999</v>
      </c>
      <c r="C512" s="1">
        <v>-0.28999999999999998</v>
      </c>
      <c r="D512" s="1">
        <v>-0.38800000000000001</v>
      </c>
      <c r="E512" s="1">
        <v>-0.871</v>
      </c>
      <c r="F512" s="1">
        <v>-0.28699999999999998</v>
      </c>
    </row>
    <row r="513" spans="1:6" x14ac:dyDescent="0.25">
      <c r="A513" s="2">
        <v>43328</v>
      </c>
      <c r="B513" s="1">
        <v>0.20799999999999999</v>
      </c>
      <c r="C513" s="1">
        <v>0.214</v>
      </c>
      <c r="D513" s="1">
        <v>0.17</v>
      </c>
      <c r="E513" s="1">
        <v>0.32700000000000001</v>
      </c>
      <c r="F513" s="1">
        <v>0.20499999999999999</v>
      </c>
    </row>
    <row r="514" spans="1:6" x14ac:dyDescent="0.25">
      <c r="A514" s="2">
        <v>43329</v>
      </c>
      <c r="B514" s="1">
        <v>3.4000000000000002E-2</v>
      </c>
      <c r="C514" s="1">
        <v>3.4000000000000002E-2</v>
      </c>
      <c r="D514" s="1">
        <v>4.1000000000000002E-2</v>
      </c>
      <c r="E514" s="1">
        <v>7.1999999999999995E-2</v>
      </c>
      <c r="F514" s="1">
        <v>3.3000000000000002E-2</v>
      </c>
    </row>
    <row r="515" spans="1:6" x14ac:dyDescent="0.25">
      <c r="A515" s="2">
        <v>43332</v>
      </c>
      <c r="B515" s="1">
        <v>-0.11600000000000001</v>
      </c>
      <c r="C515" s="1">
        <v>-0.12</v>
      </c>
      <c r="D515" s="1">
        <v>-8.6999999999999994E-2</v>
      </c>
      <c r="E515" s="1">
        <v>-9.4E-2</v>
      </c>
      <c r="F515" s="1">
        <v>-0.11700000000000001</v>
      </c>
    </row>
    <row r="516" spans="1:6" x14ac:dyDescent="0.25">
      <c r="A516" s="2">
        <v>43333</v>
      </c>
      <c r="B516" s="1">
        <v>0.16500000000000001</v>
      </c>
      <c r="C516" s="1">
        <v>0.161</v>
      </c>
      <c r="D516" s="1">
        <v>0.192</v>
      </c>
      <c r="E516" s="1">
        <v>0.56200000000000006</v>
      </c>
      <c r="F516" s="1">
        <v>0.154</v>
      </c>
    </row>
    <row r="517" spans="1:6" x14ac:dyDescent="0.25">
      <c r="A517" s="2">
        <v>43334</v>
      </c>
      <c r="B517" s="1">
        <v>1.7000000000000001E-2</v>
      </c>
      <c r="C517" s="1">
        <v>1.9E-2</v>
      </c>
      <c r="D517" s="1">
        <v>2E-3</v>
      </c>
      <c r="E517" s="1">
        <v>-5.6000000000000001E-2</v>
      </c>
      <c r="F517" s="1">
        <v>1.9E-2</v>
      </c>
    </row>
    <row r="518" spans="1:6" x14ac:dyDescent="0.25">
      <c r="A518" s="2">
        <v>43335</v>
      </c>
      <c r="B518" s="1">
        <v>3.5999999999999997E-2</v>
      </c>
      <c r="C518" s="1">
        <v>3.4000000000000002E-2</v>
      </c>
      <c r="D518" s="1">
        <v>5.2999999999999999E-2</v>
      </c>
      <c r="E518" s="1">
        <v>0.19900000000000001</v>
      </c>
      <c r="F518" s="1">
        <v>3.2000000000000001E-2</v>
      </c>
    </row>
    <row r="519" spans="1:6" x14ac:dyDescent="0.25">
      <c r="A519" s="2">
        <v>43336</v>
      </c>
      <c r="B519" s="1">
        <v>7.4999999999999997E-2</v>
      </c>
      <c r="C519" s="1">
        <v>7.2999999999999995E-2</v>
      </c>
      <c r="D519" s="1">
        <v>9.4E-2</v>
      </c>
      <c r="E519" s="1">
        <v>0.10299999999999999</v>
      </c>
      <c r="F519" s="1">
        <v>7.4999999999999997E-2</v>
      </c>
    </row>
    <row r="520" spans="1:6" x14ac:dyDescent="0.25">
      <c r="A520" s="2">
        <v>43339</v>
      </c>
      <c r="B520" s="1">
        <v>0.16200000000000001</v>
      </c>
      <c r="C520" s="1">
        <v>0.158</v>
      </c>
      <c r="D520" s="1">
        <v>0.193</v>
      </c>
      <c r="E520" s="1">
        <v>0.158</v>
      </c>
      <c r="F520" s="1">
        <v>0.16200000000000001</v>
      </c>
    </row>
    <row r="521" spans="1:6" x14ac:dyDescent="0.25">
      <c r="A521" s="2">
        <v>43340</v>
      </c>
      <c r="B521" s="1">
        <v>0.129</v>
      </c>
      <c r="C521" s="1">
        <v>0.13</v>
      </c>
      <c r="D521" s="1">
        <v>0.128</v>
      </c>
      <c r="E521" s="1">
        <v>5.0000000000000001E-3</v>
      </c>
      <c r="F521" s="1">
        <v>0.13300000000000001</v>
      </c>
    </row>
    <row r="522" spans="1:6" x14ac:dyDescent="0.25">
      <c r="A522" s="2">
        <v>43341</v>
      </c>
      <c r="B522" s="1">
        <v>3.6999999999999998E-2</v>
      </c>
      <c r="C522" s="1">
        <v>0.03</v>
      </c>
      <c r="D522" s="1">
        <v>8.5000000000000006E-2</v>
      </c>
      <c r="E522" s="1">
        <v>-0.23499999999999999</v>
      </c>
      <c r="F522" s="1">
        <v>4.3999999999999997E-2</v>
      </c>
    </row>
    <row r="523" spans="1:6" x14ac:dyDescent="0.25">
      <c r="A523" s="2">
        <v>43342</v>
      </c>
      <c r="B523" s="1">
        <v>-0.14499999999999999</v>
      </c>
      <c r="C523" s="1">
        <v>-0.14899999999999999</v>
      </c>
      <c r="D523" s="1">
        <v>-0.115</v>
      </c>
      <c r="E523" s="1">
        <v>-0.16300000000000001</v>
      </c>
      <c r="F523" s="1">
        <v>-0.14399999999999999</v>
      </c>
    </row>
    <row r="524" spans="1:6" x14ac:dyDescent="0.25">
      <c r="A524" s="2">
        <v>43343</v>
      </c>
      <c r="B524" s="1">
        <v>-9.4E-2</v>
      </c>
      <c r="C524" s="1">
        <v>-0.09</v>
      </c>
      <c r="D524" s="1">
        <v>-0.122</v>
      </c>
      <c r="E524" s="1">
        <v>-0.23799999999999999</v>
      </c>
      <c r="F524" s="1">
        <v>-0.09</v>
      </c>
    </row>
    <row r="525" spans="1:6" x14ac:dyDescent="0.25">
      <c r="A525" s="2">
        <v>43346</v>
      </c>
      <c r="B525" s="1">
        <v>2.9000000000000001E-2</v>
      </c>
      <c r="C525" s="1">
        <v>2.7E-2</v>
      </c>
      <c r="D525" s="1">
        <v>4.7E-2</v>
      </c>
      <c r="E525" s="1">
        <v>7.4999999999999997E-2</v>
      </c>
      <c r="F525" s="1">
        <v>2.8000000000000001E-2</v>
      </c>
    </row>
    <row r="526" spans="1:6" x14ac:dyDescent="0.25">
      <c r="A526" s="2">
        <v>43347</v>
      </c>
      <c r="B526" s="1">
        <v>0.13200000000000001</v>
      </c>
      <c r="C526" s="1">
        <v>0.13200000000000001</v>
      </c>
      <c r="D526" s="1">
        <v>0.13500000000000001</v>
      </c>
      <c r="E526" s="1">
        <v>-0.151</v>
      </c>
      <c r="F526" s="1">
        <v>0.14000000000000001</v>
      </c>
    </row>
    <row r="527" spans="1:6" x14ac:dyDescent="0.25">
      <c r="A527" s="2">
        <v>43348</v>
      </c>
      <c r="B527" s="1">
        <v>-0.10199999999999999</v>
      </c>
      <c r="C527" s="1">
        <v>-9.6000000000000002E-2</v>
      </c>
      <c r="D527" s="1">
        <v>-0.14299999999999999</v>
      </c>
      <c r="E527" s="1">
        <v>-0.58399999999999996</v>
      </c>
      <c r="F527" s="1">
        <v>-8.7999999999999995E-2</v>
      </c>
    </row>
    <row r="528" spans="1:6" x14ac:dyDescent="0.25">
      <c r="A528" s="2">
        <v>43349</v>
      </c>
      <c r="B528" s="1">
        <v>-0.115</v>
      </c>
      <c r="C528" s="1">
        <v>-0.109</v>
      </c>
      <c r="D528" s="1">
        <v>-0.158</v>
      </c>
      <c r="E528" s="1">
        <v>-0.221</v>
      </c>
      <c r="F528" s="1">
        <v>-0.112</v>
      </c>
    </row>
    <row r="529" spans="1:6" x14ac:dyDescent="0.25">
      <c r="A529" s="2">
        <v>43350</v>
      </c>
      <c r="B529" s="1">
        <v>0.20499999999999999</v>
      </c>
      <c r="C529" s="1">
        <v>0.217</v>
      </c>
      <c r="D529" s="1">
        <v>0.124</v>
      </c>
      <c r="E529" s="1">
        <v>0.34100000000000003</v>
      </c>
      <c r="F529" s="1">
        <v>0.20100000000000001</v>
      </c>
    </row>
    <row r="530" spans="1:6" x14ac:dyDescent="0.25">
      <c r="A530" s="2">
        <v>43353</v>
      </c>
      <c r="B530" s="1">
        <v>8.3000000000000004E-2</v>
      </c>
      <c r="C530" s="1">
        <v>7.0000000000000007E-2</v>
      </c>
      <c r="D530" s="1">
        <v>0.16600000000000001</v>
      </c>
      <c r="E530" s="1">
        <v>0.22600000000000001</v>
      </c>
      <c r="F530" s="1">
        <v>7.9000000000000001E-2</v>
      </c>
    </row>
    <row r="531" spans="1:6" x14ac:dyDescent="0.25">
      <c r="A531" s="2">
        <v>43354</v>
      </c>
      <c r="B531" s="1">
        <v>0.21</v>
      </c>
      <c r="C531" s="1">
        <v>0.2</v>
      </c>
      <c r="D531" s="1">
        <v>0.27900000000000003</v>
      </c>
      <c r="E531" s="1">
        <v>0.64300000000000002</v>
      </c>
      <c r="F531" s="1">
        <v>0.19800000000000001</v>
      </c>
    </row>
    <row r="532" spans="1:6" x14ac:dyDescent="0.25">
      <c r="A532" s="2">
        <v>43355</v>
      </c>
      <c r="B532" s="1">
        <v>9.1999999999999998E-2</v>
      </c>
      <c r="C532" s="1">
        <v>7.4999999999999997E-2</v>
      </c>
      <c r="D532" s="1">
        <v>0.21199999999999999</v>
      </c>
      <c r="E532" s="1">
        <v>0.81599999999999995</v>
      </c>
      <c r="F532" s="1">
        <v>7.1999999999999995E-2</v>
      </c>
    </row>
    <row r="533" spans="1:6" x14ac:dyDescent="0.25">
      <c r="A533" s="2">
        <v>43356</v>
      </c>
      <c r="B533" s="1">
        <v>0.13700000000000001</v>
      </c>
      <c r="C533" s="1">
        <v>0.13800000000000001</v>
      </c>
      <c r="D533" s="1">
        <v>0.13400000000000001</v>
      </c>
      <c r="E533" s="1">
        <v>0.59699999999999998</v>
      </c>
      <c r="F533" s="1">
        <v>0.124</v>
      </c>
    </row>
    <row r="534" spans="1:6" x14ac:dyDescent="0.25">
      <c r="A534" s="2">
        <v>43357</v>
      </c>
      <c r="B534" s="1">
        <v>0.16200000000000001</v>
      </c>
      <c r="C534" s="1">
        <v>0.16700000000000001</v>
      </c>
      <c r="D534" s="1">
        <v>0.125</v>
      </c>
      <c r="E534" s="1">
        <v>0.26300000000000001</v>
      </c>
      <c r="F534" s="1">
        <v>0.159</v>
      </c>
    </row>
    <row r="535" spans="1:6" x14ac:dyDescent="0.25">
      <c r="A535" s="2">
        <v>43360</v>
      </c>
      <c r="B535" s="1">
        <v>4.2000000000000003E-2</v>
      </c>
      <c r="C535" s="1">
        <v>3.5999999999999997E-2</v>
      </c>
      <c r="D535" s="1">
        <v>8.5999999999999993E-2</v>
      </c>
      <c r="E535" s="1">
        <v>0.183</v>
      </c>
      <c r="F535" s="1">
        <v>3.7999999999999999E-2</v>
      </c>
    </row>
    <row r="536" spans="1:6" x14ac:dyDescent="0.25">
      <c r="A536" s="2">
        <v>43361</v>
      </c>
      <c r="B536" s="1">
        <v>0.19900000000000001</v>
      </c>
      <c r="C536" s="1">
        <v>0.21199999999999999</v>
      </c>
      <c r="D536" s="1">
        <v>0.108</v>
      </c>
      <c r="E536" s="1">
        <v>3.0000000000000001E-3</v>
      </c>
      <c r="F536" s="1">
        <v>0.20499999999999999</v>
      </c>
    </row>
    <row r="537" spans="1:6" x14ac:dyDescent="0.25">
      <c r="A537" s="2">
        <v>43362</v>
      </c>
      <c r="B537" s="1">
        <v>6.7000000000000004E-2</v>
      </c>
      <c r="C537" s="1">
        <v>5.6000000000000001E-2</v>
      </c>
      <c r="D537" s="1">
        <v>0.14000000000000001</v>
      </c>
      <c r="E537" s="1">
        <v>0.20100000000000001</v>
      </c>
      <c r="F537" s="1">
        <v>6.3E-2</v>
      </c>
    </row>
    <row r="538" spans="1:6" x14ac:dyDescent="0.25">
      <c r="A538" s="2">
        <v>43363</v>
      </c>
      <c r="B538" s="1">
        <v>-3.5000000000000003E-2</v>
      </c>
      <c r="C538" s="1">
        <v>-4.9000000000000002E-2</v>
      </c>
      <c r="D538" s="1">
        <v>6.4000000000000001E-2</v>
      </c>
      <c r="E538" s="1">
        <v>0.02</v>
      </c>
      <c r="F538" s="1">
        <v>-3.5999999999999997E-2</v>
      </c>
    </row>
    <row r="539" spans="1:6" x14ac:dyDescent="0.25">
      <c r="A539" s="2">
        <v>43364</v>
      </c>
      <c r="B539" s="1">
        <v>-1.6E-2</v>
      </c>
      <c r="C539" s="1">
        <v>-2.1000000000000001E-2</v>
      </c>
      <c r="D539" s="1">
        <v>1.4E-2</v>
      </c>
      <c r="E539" s="1">
        <v>2.5000000000000001E-2</v>
      </c>
      <c r="F539" s="1">
        <v>-1.7999999999999999E-2</v>
      </c>
    </row>
    <row r="540" spans="1:6" x14ac:dyDescent="0.25">
      <c r="A540" s="2">
        <v>43367</v>
      </c>
      <c r="B540" s="1">
        <v>-3.7999999999999999E-2</v>
      </c>
      <c r="C540" s="1">
        <v>-3.4000000000000002E-2</v>
      </c>
      <c r="D540" s="1">
        <v>-6.0999999999999999E-2</v>
      </c>
      <c r="E540" s="1">
        <v>-0.35</v>
      </c>
      <c r="F540" s="1">
        <v>-2.9000000000000001E-2</v>
      </c>
    </row>
    <row r="541" spans="1:6" x14ac:dyDescent="0.25">
      <c r="A541" s="2">
        <v>43368</v>
      </c>
      <c r="B541" s="1">
        <v>6.6000000000000003E-2</v>
      </c>
      <c r="C541" s="1">
        <v>4.9000000000000002E-2</v>
      </c>
      <c r="D541" s="1">
        <v>0.183</v>
      </c>
      <c r="E541" s="1">
        <v>7.6999999999999999E-2</v>
      </c>
      <c r="F541" s="1">
        <v>6.6000000000000003E-2</v>
      </c>
    </row>
    <row r="542" spans="1:6" x14ac:dyDescent="0.25">
      <c r="A542" s="2">
        <v>43369</v>
      </c>
      <c r="B542" s="1">
        <v>-5.8999999999999997E-2</v>
      </c>
      <c r="C542" s="1">
        <v>-6.0999999999999999E-2</v>
      </c>
      <c r="D542" s="1">
        <v>-4.7E-2</v>
      </c>
      <c r="E542" s="1">
        <v>-0.35</v>
      </c>
      <c r="F542" s="1">
        <v>-5.0999999999999997E-2</v>
      </c>
    </row>
    <row r="543" spans="1:6" x14ac:dyDescent="0.25">
      <c r="A543" s="2">
        <v>43370</v>
      </c>
      <c r="B543" s="1">
        <v>5.8999999999999997E-2</v>
      </c>
      <c r="C543" s="1">
        <v>0.06</v>
      </c>
      <c r="D543" s="1">
        <v>5.3999999999999999E-2</v>
      </c>
      <c r="E543" s="1">
        <v>0.16</v>
      </c>
      <c r="F543" s="1">
        <v>5.6000000000000001E-2</v>
      </c>
    </row>
    <row r="544" spans="1:6" x14ac:dyDescent="0.25">
      <c r="A544" s="2">
        <v>43371</v>
      </c>
      <c r="B544" s="1">
        <v>1.4999999999999999E-2</v>
      </c>
      <c r="C544" s="1">
        <v>1.2999999999999999E-2</v>
      </c>
      <c r="D544" s="1">
        <v>2.5000000000000001E-2</v>
      </c>
      <c r="E544" s="1">
        <v>-0.09</v>
      </c>
      <c r="F544" s="1">
        <v>1.7999999999999999E-2</v>
      </c>
    </row>
    <row r="545" spans="1:6" x14ac:dyDescent="0.25">
      <c r="A545" s="2">
        <v>43373</v>
      </c>
      <c r="B545" s="1">
        <v>1.7999999999999999E-2</v>
      </c>
      <c r="C545" s="1">
        <v>1.6E-2</v>
      </c>
      <c r="D545" s="1">
        <v>2.9000000000000001E-2</v>
      </c>
      <c r="E545" s="1">
        <v>4.5999999999999999E-2</v>
      </c>
      <c r="F545" s="1">
        <v>1.7000000000000001E-2</v>
      </c>
    </row>
    <row r="546" spans="1:6" x14ac:dyDescent="0.25">
      <c r="A546" s="2">
        <v>43374</v>
      </c>
      <c r="B546" s="1">
        <v>0.223</v>
      </c>
      <c r="C546" s="1">
        <v>0.21299999999999999</v>
      </c>
      <c r="D546" s="1">
        <v>0.28999999999999998</v>
      </c>
      <c r="E546" s="1">
        <v>0.54800000000000004</v>
      </c>
      <c r="F546" s="1">
        <v>0.215</v>
      </c>
    </row>
    <row r="547" spans="1:6" x14ac:dyDescent="0.25">
      <c r="A547" s="2">
        <v>43375</v>
      </c>
      <c r="B547" s="1">
        <v>-2.7E-2</v>
      </c>
      <c r="C547" s="1">
        <v>-3.5999999999999997E-2</v>
      </c>
      <c r="D547" s="1">
        <v>3.5000000000000003E-2</v>
      </c>
      <c r="E547" s="1">
        <v>5.6000000000000001E-2</v>
      </c>
      <c r="F547" s="1">
        <v>-2.9000000000000001E-2</v>
      </c>
    </row>
    <row r="548" spans="1:6" x14ac:dyDescent="0.25">
      <c r="A548" s="2">
        <v>43376</v>
      </c>
      <c r="B548" s="1">
        <v>0.30099999999999999</v>
      </c>
      <c r="C548" s="1">
        <v>0.29799999999999999</v>
      </c>
      <c r="D548" s="1">
        <v>0.32100000000000001</v>
      </c>
      <c r="E548" s="1">
        <v>0.83299999999999996</v>
      </c>
      <c r="F548" s="1">
        <v>0.28699999999999998</v>
      </c>
    </row>
    <row r="549" spans="1:6" x14ac:dyDescent="0.25">
      <c r="A549" s="2">
        <v>43377</v>
      </c>
      <c r="B549" s="1">
        <v>-0.39600000000000002</v>
      </c>
      <c r="C549" s="1">
        <v>-0.39200000000000002</v>
      </c>
      <c r="D549" s="1">
        <v>-0.42699999999999999</v>
      </c>
      <c r="E549" s="1">
        <v>-0.96299999999999997</v>
      </c>
      <c r="F549" s="1">
        <v>-0.38100000000000001</v>
      </c>
    </row>
    <row r="550" spans="1:6" x14ac:dyDescent="0.25">
      <c r="A550" s="2">
        <v>43378</v>
      </c>
      <c r="B550" s="1">
        <v>-8.6999999999999994E-2</v>
      </c>
      <c r="C550" s="1">
        <v>-8.8999999999999996E-2</v>
      </c>
      <c r="D550" s="1">
        <v>-7.1999999999999995E-2</v>
      </c>
      <c r="E550" s="1">
        <v>-0.188</v>
      </c>
      <c r="F550" s="1">
        <v>-8.4000000000000005E-2</v>
      </c>
    </row>
    <row r="551" spans="1:6" x14ac:dyDescent="0.25">
      <c r="A551" s="2">
        <v>43381</v>
      </c>
      <c r="B551" s="1">
        <v>2.5999999999999999E-2</v>
      </c>
      <c r="C551" s="1">
        <v>2.4E-2</v>
      </c>
      <c r="D551" s="1">
        <v>4.2999999999999997E-2</v>
      </c>
      <c r="E551" s="1">
        <v>6.8000000000000005E-2</v>
      </c>
      <c r="F551" s="1">
        <v>2.5000000000000001E-2</v>
      </c>
    </row>
    <row r="552" spans="1:6" x14ac:dyDescent="0.25">
      <c r="A552" s="2">
        <v>43382</v>
      </c>
      <c r="B552" s="1">
        <v>-0.372</v>
      </c>
      <c r="C552" s="1">
        <v>-0.38100000000000001</v>
      </c>
      <c r="D552" s="1">
        <v>-0.31</v>
      </c>
      <c r="E552" s="1">
        <v>-0.45400000000000001</v>
      </c>
      <c r="F552" s="1">
        <v>-0.37</v>
      </c>
    </row>
    <row r="553" spans="1:6" x14ac:dyDescent="0.25">
      <c r="A553" s="2">
        <v>43383</v>
      </c>
      <c r="B553" s="1">
        <v>-0.34499999999999997</v>
      </c>
      <c r="C553" s="1">
        <v>-0.32800000000000001</v>
      </c>
      <c r="D553" s="1">
        <v>-0.46300000000000002</v>
      </c>
      <c r="E553" s="1">
        <v>-0.98</v>
      </c>
      <c r="F553" s="1">
        <v>-0.32800000000000001</v>
      </c>
    </row>
    <row r="554" spans="1:6" x14ac:dyDescent="0.25">
      <c r="A554" s="2">
        <v>43384</v>
      </c>
      <c r="B554" s="1">
        <v>-0.28199999999999997</v>
      </c>
      <c r="C554" s="1">
        <v>-0.26300000000000001</v>
      </c>
      <c r="D554" s="1">
        <v>-0.41399999999999998</v>
      </c>
      <c r="E554" s="1">
        <v>-0.628</v>
      </c>
      <c r="F554" s="1">
        <v>-0.27300000000000002</v>
      </c>
    </row>
    <row r="555" spans="1:6" x14ac:dyDescent="0.25">
      <c r="A555" s="2">
        <v>43385</v>
      </c>
      <c r="B555" s="1">
        <v>0.16500000000000001</v>
      </c>
      <c r="C555" s="1">
        <v>0.16600000000000001</v>
      </c>
      <c r="D555" s="1">
        <v>0.157</v>
      </c>
      <c r="E555" s="1">
        <v>0.17499999999999999</v>
      </c>
      <c r="F555" s="1">
        <v>0.16400000000000001</v>
      </c>
    </row>
    <row r="556" spans="1:6" x14ac:dyDescent="0.25">
      <c r="A556" s="2">
        <v>43388</v>
      </c>
      <c r="B556" s="1">
        <v>0.16</v>
      </c>
      <c r="C556" s="1">
        <v>0.17</v>
      </c>
      <c r="D556" s="1">
        <v>9.2999999999999999E-2</v>
      </c>
      <c r="E556" s="1">
        <v>0.124</v>
      </c>
      <c r="F556" s="1">
        <v>0.161</v>
      </c>
    </row>
    <row r="557" spans="1:6" x14ac:dyDescent="0.25">
      <c r="A557" s="2">
        <v>43389</v>
      </c>
      <c r="B557" s="1">
        <v>0.156</v>
      </c>
      <c r="C557" s="1">
        <v>0.16</v>
      </c>
      <c r="D557" s="1">
        <v>0.13</v>
      </c>
      <c r="E557" s="1">
        <v>7.0000000000000007E-2</v>
      </c>
      <c r="F557" s="1">
        <v>0.158</v>
      </c>
    </row>
    <row r="558" spans="1:6" x14ac:dyDescent="0.25">
      <c r="A558" s="2">
        <v>43390</v>
      </c>
      <c r="B558" s="1">
        <v>1.7000000000000001E-2</v>
      </c>
      <c r="C558" s="1">
        <v>1.9E-2</v>
      </c>
      <c r="D558" s="1">
        <v>2E-3</v>
      </c>
      <c r="E558" s="1">
        <v>1E-3</v>
      </c>
      <c r="F558" s="1">
        <v>1.7000000000000001E-2</v>
      </c>
    </row>
    <row r="559" spans="1:6" x14ac:dyDescent="0.25">
      <c r="A559" s="2">
        <v>43391</v>
      </c>
      <c r="B559" s="1">
        <v>-0.246</v>
      </c>
      <c r="C559" s="1">
        <v>-0.246</v>
      </c>
      <c r="D559" s="1">
        <v>-0.246</v>
      </c>
      <c r="E559" s="1">
        <v>-0.71899999999999997</v>
      </c>
      <c r="F559" s="1">
        <v>-0.23300000000000001</v>
      </c>
    </row>
    <row r="560" spans="1:6" x14ac:dyDescent="0.25">
      <c r="A560" s="2">
        <v>43392</v>
      </c>
      <c r="B560" s="1">
        <v>1.6E-2</v>
      </c>
      <c r="C560" s="1">
        <v>1.4E-2</v>
      </c>
      <c r="D560" s="1">
        <v>3.4000000000000002E-2</v>
      </c>
      <c r="E560" s="1">
        <v>-0.17899999999999999</v>
      </c>
      <c r="F560" s="1">
        <v>2.1000000000000001E-2</v>
      </c>
    </row>
    <row r="561" spans="1:6" x14ac:dyDescent="0.25">
      <c r="A561" s="2">
        <v>43395</v>
      </c>
      <c r="B561" s="1">
        <v>-4.3999999999999997E-2</v>
      </c>
      <c r="C561" s="1">
        <v>-4.9000000000000002E-2</v>
      </c>
      <c r="D561" s="1">
        <v>-6.0000000000000001E-3</v>
      </c>
      <c r="E561" s="1">
        <v>-0.06</v>
      </c>
      <c r="F561" s="1">
        <v>-4.2999999999999997E-2</v>
      </c>
    </row>
    <row r="562" spans="1:6" x14ac:dyDescent="0.25">
      <c r="A562" s="2">
        <v>43396</v>
      </c>
      <c r="B562" s="1">
        <v>-0.46899999999999997</v>
      </c>
      <c r="C562" s="1">
        <v>-0.45500000000000002</v>
      </c>
      <c r="D562" s="1">
        <v>-0.56299999999999994</v>
      </c>
      <c r="E562" s="1">
        <v>-1.0580000000000001</v>
      </c>
      <c r="F562" s="1">
        <v>-0.45300000000000001</v>
      </c>
    </row>
    <row r="563" spans="1:6" x14ac:dyDescent="0.25">
      <c r="A563" s="2">
        <v>43397</v>
      </c>
      <c r="B563" s="1">
        <v>-0.104</v>
      </c>
      <c r="C563" s="1">
        <v>-9.4E-2</v>
      </c>
      <c r="D563" s="1">
        <v>-0.17599999999999999</v>
      </c>
      <c r="E563" s="1">
        <v>-0.32300000000000001</v>
      </c>
      <c r="F563" s="1">
        <v>-9.9000000000000005E-2</v>
      </c>
    </row>
    <row r="564" spans="1:6" x14ac:dyDescent="0.25">
      <c r="A564" s="2">
        <v>43398</v>
      </c>
      <c r="B564" s="1">
        <v>-0.16800000000000001</v>
      </c>
      <c r="C564" s="1">
        <v>-0.13800000000000001</v>
      </c>
      <c r="D564" s="1">
        <v>-0.36599999999999999</v>
      </c>
      <c r="E564" s="1">
        <v>-0.746</v>
      </c>
      <c r="F564" s="1">
        <v>-0.153</v>
      </c>
    </row>
    <row r="565" spans="1:6" x14ac:dyDescent="0.25">
      <c r="A565" s="2">
        <v>43399</v>
      </c>
      <c r="B565" s="1">
        <v>-0.501</v>
      </c>
      <c r="C565" s="1">
        <v>-0.48</v>
      </c>
      <c r="D565" s="1">
        <v>-0.64600000000000002</v>
      </c>
      <c r="E565" s="1">
        <v>-1.429</v>
      </c>
      <c r="F565" s="1">
        <v>-0.47699999999999998</v>
      </c>
    </row>
    <row r="566" spans="1:6" x14ac:dyDescent="0.25">
      <c r="A566" s="2">
        <v>43402</v>
      </c>
      <c r="B566" s="1">
        <v>6.6000000000000003E-2</v>
      </c>
      <c r="C566" s="1">
        <v>9.6000000000000002E-2</v>
      </c>
      <c r="D566" s="1">
        <v>-0.13900000000000001</v>
      </c>
      <c r="E566" s="1">
        <v>0.23200000000000001</v>
      </c>
      <c r="F566" s="1">
        <v>6.0999999999999999E-2</v>
      </c>
    </row>
    <row r="567" spans="1:6" x14ac:dyDescent="0.25">
      <c r="A567" s="2">
        <v>43403</v>
      </c>
      <c r="B567" s="1">
        <v>-0.156</v>
      </c>
      <c r="C567" s="1">
        <v>-8.2000000000000003E-2</v>
      </c>
      <c r="D567" s="1">
        <v>-0.66</v>
      </c>
      <c r="E567" s="1">
        <v>-1.472</v>
      </c>
      <c r="F567" s="1">
        <v>-0.123</v>
      </c>
    </row>
    <row r="568" spans="1:6" x14ac:dyDescent="0.25">
      <c r="A568" s="2">
        <v>43404</v>
      </c>
      <c r="B568" s="1">
        <v>0.435</v>
      </c>
      <c r="C568" s="1">
        <v>0.42699999999999999</v>
      </c>
      <c r="D568" s="1">
        <v>0.49099999999999999</v>
      </c>
      <c r="E568" s="1">
        <v>0.747</v>
      </c>
      <c r="F568" s="1">
        <v>0.42699999999999999</v>
      </c>
    </row>
    <row r="569" spans="1:6" x14ac:dyDescent="0.25">
      <c r="A569" s="2">
        <v>43405</v>
      </c>
      <c r="B569" s="1">
        <v>-2.7E-2</v>
      </c>
      <c r="C569" s="1">
        <v>-1.6E-2</v>
      </c>
      <c r="D569" s="1">
        <v>-0.111</v>
      </c>
      <c r="E569" s="1">
        <v>-0.20300000000000001</v>
      </c>
      <c r="F569" s="1">
        <v>-2.1000000000000001E-2</v>
      </c>
    </row>
    <row r="570" spans="1:6" x14ac:dyDescent="0.25">
      <c r="A570" s="2">
        <v>43406</v>
      </c>
      <c r="B570" s="1">
        <v>0.39</v>
      </c>
      <c r="C570" s="1">
        <v>0.39800000000000002</v>
      </c>
      <c r="D570" s="1">
        <v>0.33900000000000002</v>
      </c>
      <c r="E570" s="1">
        <v>0.218</v>
      </c>
      <c r="F570" s="1">
        <v>0.39700000000000002</v>
      </c>
    </row>
    <row r="571" spans="1:6" x14ac:dyDescent="0.25">
      <c r="A571" s="2">
        <v>43409</v>
      </c>
      <c r="B571" s="1">
        <v>-1.9E-2</v>
      </c>
      <c r="C571" s="1">
        <v>-8.9999999999999993E-3</v>
      </c>
      <c r="D571" s="1">
        <v>-9.0999999999999998E-2</v>
      </c>
      <c r="E571" s="1">
        <v>-0.151</v>
      </c>
      <c r="F571" s="1">
        <v>-1.4E-2</v>
      </c>
    </row>
    <row r="572" spans="1:6" x14ac:dyDescent="0.25">
      <c r="A572" s="2">
        <v>43410</v>
      </c>
      <c r="B572" s="1">
        <v>0.182</v>
      </c>
      <c r="C572" s="1">
        <v>0.187</v>
      </c>
      <c r="D572" s="1">
        <v>0.14599999999999999</v>
      </c>
      <c r="E572" s="1">
        <v>0.52800000000000002</v>
      </c>
      <c r="F572" s="1">
        <v>0.17</v>
      </c>
    </row>
    <row r="573" spans="1:6" x14ac:dyDescent="0.25">
      <c r="A573" s="2">
        <v>43411</v>
      </c>
      <c r="B573" s="1">
        <v>0.30499999999999999</v>
      </c>
      <c r="C573" s="1">
        <v>0.307</v>
      </c>
      <c r="D573" s="1">
        <v>0.28999999999999998</v>
      </c>
      <c r="E573" s="1">
        <v>6.0999999999999999E-2</v>
      </c>
      <c r="F573" s="1">
        <v>0.314</v>
      </c>
    </row>
    <row r="574" spans="1:6" x14ac:dyDescent="0.25">
      <c r="A574" s="2">
        <v>43412</v>
      </c>
      <c r="B574" s="1">
        <v>0.13500000000000001</v>
      </c>
      <c r="C574" s="1">
        <v>0.16700000000000001</v>
      </c>
      <c r="D574" s="1">
        <v>-9.5000000000000001E-2</v>
      </c>
      <c r="E574" s="1">
        <v>-0.30199999999999999</v>
      </c>
      <c r="F574" s="1">
        <v>0.15</v>
      </c>
    </row>
    <row r="575" spans="1:6" x14ac:dyDescent="0.25">
      <c r="A575" s="2">
        <v>43413</v>
      </c>
      <c r="B575" s="1">
        <v>-0.57399999999999995</v>
      </c>
      <c r="C575" s="1">
        <v>-0.55100000000000005</v>
      </c>
      <c r="D575" s="1">
        <v>-0.74</v>
      </c>
      <c r="E575" s="1">
        <v>-1.5529999999999999</v>
      </c>
      <c r="F575" s="1">
        <v>-0.54</v>
      </c>
    </row>
    <row r="576" spans="1:6" x14ac:dyDescent="0.25">
      <c r="A576" s="2">
        <v>43416</v>
      </c>
      <c r="B576" s="1">
        <v>2.7E-2</v>
      </c>
      <c r="C576" s="1">
        <v>2.5000000000000001E-2</v>
      </c>
      <c r="D576" s="1">
        <v>4.5999999999999999E-2</v>
      </c>
      <c r="E576" s="1">
        <v>7.2999999999999995E-2</v>
      </c>
      <c r="F576" s="1">
        <v>2.5999999999999999E-2</v>
      </c>
    </row>
    <row r="577" spans="1:6" x14ac:dyDescent="0.25">
      <c r="A577" s="2">
        <v>43417</v>
      </c>
      <c r="B577" s="1">
        <v>-0.67400000000000004</v>
      </c>
      <c r="C577" s="1">
        <v>-0.63900000000000001</v>
      </c>
      <c r="D577" s="1">
        <v>-0.92500000000000004</v>
      </c>
      <c r="E577" s="1">
        <v>-1.276</v>
      </c>
      <c r="F577" s="1">
        <v>-0.65300000000000002</v>
      </c>
    </row>
    <row r="578" spans="1:6" x14ac:dyDescent="0.25">
      <c r="A578" s="2">
        <v>43418</v>
      </c>
      <c r="B578" s="1">
        <v>-0.46400000000000002</v>
      </c>
      <c r="C578" s="1">
        <v>-0.44</v>
      </c>
      <c r="D578" s="1">
        <v>-0.63700000000000001</v>
      </c>
      <c r="E578" s="1">
        <v>-1.006</v>
      </c>
      <c r="F578" s="1">
        <v>-0.44500000000000001</v>
      </c>
    </row>
    <row r="579" spans="1:6" x14ac:dyDescent="0.25">
      <c r="A579" s="2">
        <v>43419</v>
      </c>
      <c r="B579" s="1">
        <v>-0.45200000000000001</v>
      </c>
      <c r="C579" s="1">
        <v>-0.41099999999999998</v>
      </c>
      <c r="D579" s="1">
        <v>-0.74399999999999999</v>
      </c>
      <c r="E579" s="1">
        <v>-1.83</v>
      </c>
      <c r="F579" s="1">
        <v>-0.40400000000000003</v>
      </c>
    </row>
    <row r="580" spans="1:6" x14ac:dyDescent="0.25">
      <c r="A580" s="2">
        <v>43420</v>
      </c>
      <c r="B580" s="1">
        <v>-0.32700000000000001</v>
      </c>
      <c r="C580" s="1">
        <v>-0.32</v>
      </c>
      <c r="D580" s="1">
        <v>-0.377</v>
      </c>
      <c r="E580" s="1">
        <v>-0.308</v>
      </c>
      <c r="F580" s="1">
        <v>-0.32700000000000001</v>
      </c>
    </row>
    <row r="581" spans="1:6" x14ac:dyDescent="0.25">
      <c r="A581" s="2">
        <v>43423</v>
      </c>
      <c r="B581" s="1">
        <v>-0.23499999999999999</v>
      </c>
      <c r="C581" s="1">
        <v>-0.21199999999999999</v>
      </c>
      <c r="D581" s="1">
        <v>-0.40100000000000002</v>
      </c>
      <c r="E581" s="1">
        <v>-0.39400000000000002</v>
      </c>
      <c r="F581" s="1">
        <v>-0.22900000000000001</v>
      </c>
    </row>
    <row r="582" spans="1:6" x14ac:dyDescent="0.25">
      <c r="A582" s="2">
        <v>43424</v>
      </c>
      <c r="B582" s="1">
        <v>-0.32500000000000001</v>
      </c>
      <c r="C582" s="1">
        <v>-0.27300000000000002</v>
      </c>
      <c r="D582" s="1">
        <v>-0.71099999999999997</v>
      </c>
      <c r="E582" s="1">
        <v>-1.472</v>
      </c>
      <c r="F582" s="1">
        <v>-0.28699999999999998</v>
      </c>
    </row>
    <row r="583" spans="1:6" x14ac:dyDescent="0.25">
      <c r="A583" s="2">
        <v>43425</v>
      </c>
      <c r="B583" s="1">
        <v>0.34699999999999998</v>
      </c>
      <c r="C583" s="1">
        <v>0.33800000000000002</v>
      </c>
      <c r="D583" s="1">
        <v>0.40699999999999997</v>
      </c>
      <c r="E583" s="1">
        <v>0.33800000000000002</v>
      </c>
      <c r="F583" s="1">
        <v>0.34699999999999998</v>
      </c>
    </row>
    <row r="584" spans="1:6" x14ac:dyDescent="0.25">
      <c r="A584" s="2">
        <v>43426</v>
      </c>
      <c r="B584" s="1">
        <v>0.01</v>
      </c>
      <c r="C584" s="1">
        <v>8.9999999999999993E-3</v>
      </c>
      <c r="D584" s="1">
        <v>1.6E-2</v>
      </c>
      <c r="E584" s="1">
        <v>2.7E-2</v>
      </c>
      <c r="F584" s="1">
        <v>8.9999999999999993E-3</v>
      </c>
    </row>
    <row r="585" spans="1:6" x14ac:dyDescent="0.25">
      <c r="A585" s="2">
        <v>43427</v>
      </c>
      <c r="B585" s="1">
        <v>-0.18</v>
      </c>
      <c r="C585" s="1">
        <v>-0.16</v>
      </c>
      <c r="D585" s="1">
        <v>-0.32700000000000001</v>
      </c>
      <c r="E585" s="1">
        <v>-0.67200000000000004</v>
      </c>
      <c r="F585" s="1">
        <v>-0.16400000000000001</v>
      </c>
    </row>
    <row r="586" spans="1:6" x14ac:dyDescent="0.25">
      <c r="A586" s="2">
        <v>43430</v>
      </c>
      <c r="B586" s="1">
        <v>0.17199999999999999</v>
      </c>
      <c r="C586" s="1">
        <v>0.17199999999999999</v>
      </c>
      <c r="D586" s="1">
        <v>0.17299999999999999</v>
      </c>
      <c r="E586" s="1"/>
      <c r="F586" s="1"/>
    </row>
  </sheetData>
  <autoFilter ref="A1:F58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4</vt:i4>
      </vt:variant>
    </vt:vector>
  </HeadingPairs>
  <TitlesOfParts>
    <vt:vector size="6" baseType="lpstr">
      <vt:lpstr>data</vt:lpstr>
      <vt:lpstr>Sheet1</vt:lpstr>
      <vt:lpstr>Chart1</vt:lpstr>
      <vt:lpstr>Chart2</vt:lpstr>
      <vt:lpstr>Chart3</vt:lpstr>
      <vt:lpstr>Chart4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Fagan</dc:creator>
  <cp:lastModifiedBy>Brian Fagan</cp:lastModifiedBy>
  <dcterms:created xsi:type="dcterms:W3CDTF">2018-11-28T13:25:43Z</dcterms:created>
  <dcterms:modified xsi:type="dcterms:W3CDTF">2018-11-28T13:25:43Z</dcterms:modified>
</cp:coreProperties>
</file>