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195" windowHeight="12270"/>
  </bookViews>
  <sheets>
    <sheet name="Graph" sheetId="2" r:id="rId1"/>
    <sheet name="Calculations" sheetId="3" r:id="rId2"/>
    <sheet name="Scale" sheetId="5" r:id="rId3"/>
  </sheets>
  <calcPr calcId="145621"/>
</workbook>
</file>

<file path=xl/sharedStrings.xml><?xml version="1.0" encoding="utf-8"?>
<sst xmlns="http://schemas.openxmlformats.org/spreadsheetml/2006/main" count="426" uniqueCount="301">
  <si>
    <t>PX_MID</t>
  </si>
  <si>
    <t>FWD_RT_3MO</t>
  </si>
  <si>
    <t>EURUSD BGN Curncy</t>
  </si>
  <si>
    <t>EI858934 Corp</t>
  </si>
  <si>
    <t>Euro</t>
  </si>
  <si>
    <t>Brazil</t>
  </si>
  <si>
    <t>Japan</t>
  </si>
  <si>
    <t>Korea</t>
  </si>
  <si>
    <t>Mexico</t>
  </si>
  <si>
    <t>Australia</t>
  </si>
  <si>
    <t>United Kingdom</t>
  </si>
  <si>
    <t>Singapore</t>
  </si>
  <si>
    <t>India</t>
  </si>
  <si>
    <t>China</t>
  </si>
  <si>
    <t>Russia</t>
  </si>
  <si>
    <t>JYDRC CMPN Curncy</t>
  </si>
  <si>
    <t>EUDRC BDSR Curncy</t>
  </si>
  <si>
    <t>BPDRC CMPN Curncy</t>
  </si>
  <si>
    <t>ADDRC BDSR Curncy</t>
  </si>
  <si>
    <t>IRDRC BDSR Curncy</t>
  </si>
  <si>
    <t>KWDRC BDSR Curncy</t>
  </si>
  <si>
    <t>Indonesia</t>
  </si>
  <si>
    <t>IHDRC BDSR Curncy</t>
  </si>
  <si>
    <t>CCNI3M BDSR Curncy</t>
  </si>
  <si>
    <t>SDDRC BDSR Curncy</t>
  </si>
  <si>
    <t>RRDRC BDSR Curncy</t>
  </si>
  <si>
    <t>Turkey</t>
  </si>
  <si>
    <t>TYDRC BDSR Curncy</t>
  </si>
  <si>
    <t>BCDRC BDSR Curncy</t>
  </si>
  <si>
    <t>Chile</t>
  </si>
  <si>
    <t>CHDRC BDSR Curncy</t>
  </si>
  <si>
    <t>MPDRC BDSR Curncy</t>
  </si>
  <si>
    <t>United States</t>
  </si>
  <si>
    <t>USDRC BDSR Curncy</t>
  </si>
  <si>
    <t>Actual 3 Month Deposit Rate</t>
  </si>
  <si>
    <t>Spot Rate</t>
  </si>
  <si>
    <t>3 Month Forward Rate</t>
  </si>
  <si>
    <t>Actual Codes</t>
  </si>
  <si>
    <t>Implied Codes</t>
  </si>
  <si>
    <t>Spot Code</t>
  </si>
  <si>
    <t>3 Mnth Forward Code</t>
  </si>
  <si>
    <t>AUDUSD BGN Curncy</t>
  </si>
  <si>
    <t>GBPUSD BGN Curncy</t>
  </si>
  <si>
    <t>USDBRL BGN Curncy</t>
  </si>
  <si>
    <t>USDJPY BGN Curncy</t>
  </si>
  <si>
    <t>USDKRW BGN Curncy</t>
  </si>
  <si>
    <t>USDMXN BGN Curncy</t>
  </si>
  <si>
    <t>USDSGD BGN Curncy</t>
  </si>
  <si>
    <t>USDINR BGN Curncy</t>
  </si>
  <si>
    <t>USDRUB BGN Curncy</t>
  </si>
  <si>
    <t>USDIDR BGN Curncy</t>
  </si>
  <si>
    <t>USDCNY BGN Curncy</t>
  </si>
  <si>
    <t>USDTRY BGN Curncy</t>
  </si>
  <si>
    <t>USDCLP BGN Curncy</t>
  </si>
  <si>
    <t>Country</t>
  </si>
  <si>
    <t>US 3 Mnth IR</t>
  </si>
  <si>
    <t>EUR/USD Calc</t>
  </si>
  <si>
    <t>3 Month Interest Rate</t>
  </si>
  <si>
    <t>YLD_CNV_MID</t>
  </si>
  <si>
    <t>9127953C@BGN GOVT</t>
  </si>
  <si>
    <t>EI864553 Corp</t>
  </si>
  <si>
    <t>EI864833 Corp</t>
  </si>
  <si>
    <t>GCNY3M Index</t>
  </si>
  <si>
    <t>EI769579 Corp</t>
  </si>
  <si>
    <t>VRTB2W Index</t>
  </si>
  <si>
    <t>EH640077 Corp</t>
  </si>
  <si>
    <t>EI119222 Corp</t>
  </si>
  <si>
    <t>EH697974 Corp</t>
  </si>
  <si>
    <t>GEBR03M Index</t>
  </si>
  <si>
    <t>C1233M Index</t>
  </si>
  <si>
    <t>EI218575 Corp</t>
  </si>
  <si>
    <t>C1323M Index</t>
  </si>
  <si>
    <t>AUD BGN Curncy</t>
  </si>
  <si>
    <t>EUR BGN Curncy</t>
  </si>
  <si>
    <t>JPY BGN Curncy</t>
  </si>
  <si>
    <t>SGD BGN Curncy</t>
  </si>
  <si>
    <t>GBP BGN Curncy</t>
  </si>
  <si>
    <t>CNY BGN Curncy</t>
  </si>
  <si>
    <t>KRW BGN Curncy</t>
  </si>
  <si>
    <t>MXN BGN Curncy</t>
  </si>
  <si>
    <t>RUB BGN Curncy</t>
  </si>
  <si>
    <t>CLP BGN Curncy</t>
  </si>
  <si>
    <t>IDR BGN Curncy</t>
  </si>
  <si>
    <t>INR BGN Curncy</t>
  </si>
  <si>
    <t>TRY BGN Curncy</t>
  </si>
  <si>
    <t>BRL BGN Curncy</t>
  </si>
  <si>
    <t>IRZ1 COMB Comdty</t>
  </si>
  <si>
    <t>KWN3M BGN Curncy</t>
  </si>
  <si>
    <t>Spot/3 mnth FRD Rate Code</t>
  </si>
  <si>
    <t>MXN3M BGN Curncy</t>
  </si>
  <si>
    <t>PX_LAST</t>
  </si>
  <si>
    <t>Start</t>
  </si>
  <si>
    <t>End</t>
  </si>
  <si>
    <t>Days</t>
  </si>
  <si>
    <t>Pt Scale</t>
  </si>
  <si>
    <t>Date</t>
  </si>
  <si>
    <t>USD</t>
  </si>
  <si>
    <t>JPY</t>
  </si>
  <si>
    <t>Daycount</t>
  </si>
  <si>
    <t>Act Bid</t>
  </si>
  <si>
    <t>Ask</t>
  </si>
  <si>
    <t>Imp Bid</t>
  </si>
  <si>
    <t>Spot</t>
  </si>
  <si>
    <t>Points</t>
  </si>
  <si>
    <t>Mid</t>
  </si>
  <si>
    <t>Calculator</t>
  </si>
  <si>
    <t>JPY3M BGN Curncy</t>
  </si>
  <si>
    <t>Points Code</t>
  </si>
  <si>
    <t>Point Bid</t>
  </si>
  <si>
    <t>Point Ask</t>
  </si>
  <si>
    <t>SGD3M BGN Curncy</t>
  </si>
  <si>
    <t>USD3M BGN Curncy</t>
  </si>
  <si>
    <t>GBP3M BGN Curncy</t>
  </si>
  <si>
    <t>EUR3M BGN Curncy</t>
  </si>
  <si>
    <t>AUD3M BGN Curncy</t>
  </si>
  <si>
    <t>RUB3M BGN Curncy</t>
  </si>
  <si>
    <t>TRY3M BGN Curncy</t>
  </si>
  <si>
    <t>Actual Depo Rate</t>
  </si>
  <si>
    <t>Spot Bid</t>
  </si>
  <si>
    <t>Spot Ask</t>
  </si>
  <si>
    <t>Actual Depo Rate Bid</t>
  </si>
  <si>
    <t>Actual Depo Rate Ask</t>
  </si>
  <si>
    <t>Implied Depo Rate Bid</t>
  </si>
  <si>
    <t>Implied Depo Rate Mid</t>
  </si>
  <si>
    <t>Implied Depo Rate Ask</t>
  </si>
  <si>
    <t>CCN3M BGN Curncy</t>
  </si>
  <si>
    <t>CHN3M BGN Curncy</t>
  </si>
  <si>
    <t>IHN3M BGN Curncy</t>
  </si>
  <si>
    <t>BCN3M BGN Curncy</t>
  </si>
  <si>
    <t>IRN3M BGN Curncy</t>
  </si>
  <si>
    <t>USDEUR BGN Curncy</t>
  </si>
  <si>
    <t>USDAUD BGN Curncy</t>
  </si>
  <si>
    <t>Belize</t>
  </si>
  <si>
    <t>Belarus</t>
  </si>
  <si>
    <t>Argentina</t>
  </si>
  <si>
    <t>Pakistan</t>
  </si>
  <si>
    <t>Egypt</t>
  </si>
  <si>
    <t>Iraq</t>
  </si>
  <si>
    <t>Dominican Republic</t>
  </si>
  <si>
    <t>Croatia</t>
  </si>
  <si>
    <t>Senegal</t>
  </si>
  <si>
    <t>Bulgaria</t>
  </si>
  <si>
    <t>Lebanon</t>
  </si>
  <si>
    <t>Ukraine</t>
  </si>
  <si>
    <t>Gabon</t>
  </si>
  <si>
    <t>Sri Lanka</t>
  </si>
  <si>
    <t>Ghana</t>
  </si>
  <si>
    <t>Poland</t>
  </si>
  <si>
    <t>Kazakhstan</t>
  </si>
  <si>
    <t>Serbia</t>
  </si>
  <si>
    <t>Vietnam</t>
  </si>
  <si>
    <t>El Salvador</t>
  </si>
  <si>
    <t>Jordan</t>
  </si>
  <si>
    <t>Jamaica</t>
  </si>
  <si>
    <t>Malaysia</t>
  </si>
  <si>
    <t>Lithuania</t>
  </si>
  <si>
    <t>Venezuela</t>
  </si>
  <si>
    <t>Philippines</t>
  </si>
  <si>
    <t>Hungary</t>
  </si>
  <si>
    <t>South Africa</t>
  </si>
  <si>
    <t>Colombia</t>
  </si>
  <si>
    <t>Panama</t>
  </si>
  <si>
    <t>Nigeria</t>
  </si>
  <si>
    <t>Peru</t>
  </si>
  <si>
    <t>Ecuador</t>
  </si>
  <si>
    <t>Georgia</t>
  </si>
  <si>
    <t>Uruguay</t>
  </si>
  <si>
    <t>Ivory Coast</t>
  </si>
  <si>
    <t>Canada</t>
  </si>
  <si>
    <t>Norway</t>
  </si>
  <si>
    <t>USDARS BGN Curncy</t>
  </si>
  <si>
    <t>USDBGN BGN Curncy</t>
  </si>
  <si>
    <t>USDCAD BGN Curncy</t>
  </si>
  <si>
    <t>USDCOP BGN Curncy</t>
  </si>
  <si>
    <t>USDHRK BGN Curncy</t>
  </si>
  <si>
    <t>USDDOP BGN Curncy</t>
  </si>
  <si>
    <t>USDEGP BGN Curncy</t>
  </si>
  <si>
    <t>USDXOF BGN Curncy</t>
  </si>
  <si>
    <t>USDGEL BGN Curncy</t>
  </si>
  <si>
    <t>USDGHS BGN Curncy</t>
  </si>
  <si>
    <t>USDHUF BGN Curncy</t>
  </si>
  <si>
    <t>USDJMD BGN Curncy</t>
  </si>
  <si>
    <t>USDJOD BGN Curncy</t>
  </si>
  <si>
    <t>USDLBP BGN Curncy</t>
  </si>
  <si>
    <t>USDLTL BGN Curncy</t>
  </si>
  <si>
    <t>USDMYR BGN Curncy</t>
  </si>
  <si>
    <t>USDNGN BGN Curncy</t>
  </si>
  <si>
    <t>USDNOK BGN Curncy</t>
  </si>
  <si>
    <t>USDPKR BGN Curncy</t>
  </si>
  <si>
    <t>USDPAB BGN Curncy</t>
  </si>
  <si>
    <t>USDPEN BGN Curncy</t>
  </si>
  <si>
    <t>USDPHP BGN Curncy</t>
  </si>
  <si>
    <t>USDPLN BGN Curncy</t>
  </si>
  <si>
    <t>USDZAR BGN Curncy</t>
  </si>
  <si>
    <t>USDLKR BGN Curncy</t>
  </si>
  <si>
    <t>USDUAH BGN Curncy</t>
  </si>
  <si>
    <t>USDUYU BGN Curncy</t>
  </si>
  <si>
    <t>USDVND BGN Curncy</t>
  </si>
  <si>
    <t>USDBYR CMPN Curncy</t>
  </si>
  <si>
    <t>USDBZD CMPN Curncy</t>
  </si>
  <si>
    <t>USDECS CMPN Curncy</t>
  </si>
  <si>
    <t>USDSVC CMPN Curncy</t>
  </si>
  <si>
    <t>USDIQD CMPN Curncy</t>
  </si>
  <si>
    <t>USDKZT CMPN Curncy</t>
  </si>
  <si>
    <t>USDVEB CMPN Curncy</t>
  </si>
  <si>
    <t>APDRC BDSR Curncy</t>
  </si>
  <si>
    <t>CDDRC BDSR Curncy</t>
  </si>
  <si>
    <t>CLDRC BDSR Curncy</t>
  </si>
  <si>
    <t>EPDRC BDSR Curncy</t>
  </si>
  <si>
    <t>HFDRC BDSR Curncy</t>
  </si>
  <si>
    <t>MRDRC BDSR Curncy</t>
  </si>
  <si>
    <t>NKDRC BDSR Curncy</t>
  </si>
  <si>
    <t>PSDRC BDSR Curncy</t>
  </si>
  <si>
    <t>PPDRC BDSR Curncy</t>
  </si>
  <si>
    <t>PZDRC BDSR Curncy</t>
  </si>
  <si>
    <t>SADRC BDSR Curncy</t>
  </si>
  <si>
    <t>BLDRC CMPN Curncy</t>
  </si>
  <si>
    <t>HRDRC CMPN Curncy</t>
  </si>
  <si>
    <t>DPDRC CMPN Curncy</t>
  </si>
  <si>
    <t>ESDRC CMPN Curncy</t>
  </si>
  <si>
    <t>GEDRC CMPN Curncy</t>
  </si>
  <si>
    <t>GSDRC CMPN Curncy</t>
  </si>
  <si>
    <t>KTDRC CMPN Curncy</t>
  </si>
  <si>
    <t>LHDRC CMPN Curncy</t>
  </si>
  <si>
    <t>NNDRC CMPN Curncy</t>
  </si>
  <si>
    <t>SLDRC CMPN Curncy</t>
  </si>
  <si>
    <t>UKDRC CMPN Curncy</t>
  </si>
  <si>
    <t>UPDRC CMPN Curncy</t>
  </si>
  <si>
    <t>VBDRC CMPN Curncy</t>
  </si>
  <si>
    <t>VDDRC CMPN Curncy</t>
  </si>
  <si>
    <t>Actual Depo Rate Mid</t>
  </si>
  <si>
    <t>APN3M BGN Curncy</t>
  </si>
  <si>
    <t>CAD3M BGN Curncy</t>
  </si>
  <si>
    <t>CLN3M BGN Curncy</t>
  </si>
  <si>
    <t>HUF3M BGN Curncy</t>
  </si>
  <si>
    <t>MRN3M BGN Curncy</t>
  </si>
  <si>
    <t>NOK3M BGN Curncy</t>
  </si>
  <si>
    <t>PSN3M BGN Curncy</t>
  </si>
  <si>
    <t>PPN3M BGN Curncy</t>
  </si>
  <si>
    <t>PLN3M BGN Curncy</t>
  </si>
  <si>
    <t>ZAR3M BGN Curncy</t>
  </si>
  <si>
    <t>BGN3M CMPN Curncy</t>
  </si>
  <si>
    <t>HRK3M CMPN Curncy</t>
  </si>
  <si>
    <t>EPN3M CMPN Curncy</t>
  </si>
  <si>
    <t>GEL3M CMPN Curncy</t>
  </si>
  <si>
    <t>KTN3M CMPN Curncy</t>
  </si>
  <si>
    <t>LTL3M CMPN Curncy</t>
  </si>
  <si>
    <t>NNNI3M CMPN Curncy</t>
  </si>
  <si>
    <t>LKR3M CMPN Curncy</t>
  </si>
  <si>
    <t>UKN3M CMPN Curncy</t>
  </si>
  <si>
    <t>VDN3M CMPN Curncy</t>
  </si>
  <si>
    <t>USD3M CMPN Curncy</t>
  </si>
  <si>
    <t>CHN3M CMPN Curncy</t>
  </si>
  <si>
    <t>IHN3M CMPN Curncy</t>
  </si>
  <si>
    <t>BCN3M CMPN Curncy</t>
  </si>
  <si>
    <t>IRN3M CMPN Curncy</t>
  </si>
  <si>
    <t>APN3M CMPN Curncy</t>
  </si>
  <si>
    <t>CLN3M CMPN Curncy</t>
  </si>
  <si>
    <t>MRN3M CMPN Curncy</t>
  </si>
  <si>
    <t>PSN3M CMPN Curncy</t>
  </si>
  <si>
    <t>PPN3M CMPN Curncy</t>
  </si>
  <si>
    <t>CCN3M CMPN Curncy</t>
  </si>
  <si>
    <t>Spot Mid</t>
  </si>
  <si>
    <t>Implied Deposit Rate</t>
  </si>
  <si>
    <t>Discount</t>
  </si>
  <si>
    <t>USDSGD3M CMPN Curncy</t>
  </si>
  <si>
    <t>USDKRW3M CMPN Curncy</t>
  </si>
  <si>
    <t>USDMXN3M CMPN Curncy</t>
  </si>
  <si>
    <t>USDAUD3M CMPN Curncy</t>
  </si>
  <si>
    <t>USDRUB3M CMPN Curncy</t>
  </si>
  <si>
    <t>USDTRY3M CMPN Curncy</t>
  </si>
  <si>
    <t>USDBGN3M CMPN Curncy</t>
  </si>
  <si>
    <t>USDCAD3M CMPN Curncy</t>
  </si>
  <si>
    <t>USDHRK3M CMPN Curncy</t>
  </si>
  <si>
    <t>USDGEL3M CMPN Curncy</t>
  </si>
  <si>
    <t>USDHUF3M CMPN Curncy</t>
  </si>
  <si>
    <t>USDLTL3M CMPN Curncy</t>
  </si>
  <si>
    <t>USDNOK3M CMPN Curncy</t>
  </si>
  <si>
    <t>USDPLN3M CMPN Curncy</t>
  </si>
  <si>
    <t>USDZAR3M CMPN Curncy</t>
  </si>
  <si>
    <t>USDLKR3M CMPN Curncy</t>
  </si>
  <si>
    <t xml:space="preserve">  </t>
  </si>
  <si>
    <t>JPY3M CMPN Curncy</t>
  </si>
  <si>
    <t>Point Mid</t>
  </si>
  <si>
    <t>Implied Rate Bid (Differential)</t>
  </si>
  <si>
    <t>USDGBP BGN Curncy</t>
  </si>
  <si>
    <t>USDEUR3M CMPN Curncy</t>
  </si>
  <si>
    <t>Implied Deposit Rate Mid</t>
  </si>
  <si>
    <t>Implied Deposit Rate Bid</t>
  </si>
  <si>
    <t>Implied Deposit Rate Ask</t>
  </si>
  <si>
    <t>3 Month Forward Rate Mid</t>
  </si>
  <si>
    <t>3 Month Forward Rate Bid</t>
  </si>
  <si>
    <t>3 Month Forward Rate Ask</t>
  </si>
  <si>
    <t>Points Scale</t>
  </si>
  <si>
    <t>Implied 3 Month Deposit Rate Bid</t>
  </si>
  <si>
    <t>Implied 3 Month Deposit Rate Ask</t>
  </si>
  <si>
    <t>FWD_SCALE</t>
  </si>
  <si>
    <t>USDGBP CMPN Curncy</t>
  </si>
  <si>
    <t>#N/A N/A</t>
  </si>
  <si>
    <t>#N/A Invalid Security</t>
  </si>
  <si>
    <t>Implied 3 Month Deposit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</si>
</sst>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[$-409]dd\-mmm\-yy;@"/>
    <numFmt numFmtId="166" formatCode="0.0000"/>
    <numFmt numFmtId="167" formatCode="0.00000"/>
    <numFmt numFmtId="168" formatCode="0.000000"/>
    <numFmt numFmtId="169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1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2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2" fontId="0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2" fontId="1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Implied</a:t>
            </a:r>
            <a:r>
              <a:rPr lang="en-US" sz="1400" baseline="0"/>
              <a:t> vs Actual 3 Month Deposit Rate</a:t>
            </a:r>
            <a:endParaRPr lang="en-US" sz="1400"/>
          </a:p>
        </c:rich>
      </c:tx>
      <c:layout>
        <c:manualLayout>
          <c:xMode val="edge"/>
          <c:yMode val="edge"/>
          <c:x val="0.35984061530435707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517880426081617E-2"/>
          <c:y val="5.6985321279284532E-2"/>
          <c:w val="0.89300338407373181"/>
          <c:h val="0.6997365607076893"/>
        </c:manualLayout>
      </c:layout>
      <c:lineChart>
        <c:grouping val="standard"/>
        <c:varyColors val="0"/>
        <c:ser>
          <c:idx val="0"/>
          <c:order val="0"/>
          <c:tx>
            <c:strRef>
              <c:f>Graph!$I$3</c:f>
              <c:strCache>
                <c:ptCount val="1"/>
                <c:pt idx="0">
                  <c:v>Implied 3 Month Deposit Rate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Graph!$A$4:$A$37</c:f>
              <c:strCache>
                <c:ptCount val="34"/>
                <c:pt idx="0">
                  <c:v>Japan</c:v>
                </c:pt>
                <c:pt idx="1">
                  <c:v>Singapore</c:v>
                </c:pt>
                <c:pt idx="2">
                  <c:v>United States</c:v>
                </c:pt>
                <c:pt idx="3">
                  <c:v>Philippines</c:v>
                </c:pt>
                <c:pt idx="4">
                  <c:v>China</c:v>
                </c:pt>
                <c:pt idx="5">
                  <c:v>United Kingdom</c:v>
                </c:pt>
                <c:pt idx="6">
                  <c:v>Colombia</c:v>
                </c:pt>
                <c:pt idx="7">
                  <c:v>Canada</c:v>
                </c:pt>
                <c:pt idx="8">
                  <c:v>Bulgaria</c:v>
                </c:pt>
                <c:pt idx="9">
                  <c:v>Euro</c:v>
                </c:pt>
                <c:pt idx="10">
                  <c:v>Kazakhstan</c:v>
                </c:pt>
                <c:pt idx="11">
                  <c:v>Lithuania</c:v>
                </c:pt>
                <c:pt idx="12">
                  <c:v>Norway</c:v>
                </c:pt>
                <c:pt idx="13">
                  <c:v>Korea</c:v>
                </c:pt>
                <c:pt idx="14">
                  <c:v>Malaysia</c:v>
                </c:pt>
                <c:pt idx="15">
                  <c:v>Mexico</c:v>
                </c:pt>
                <c:pt idx="16">
                  <c:v>Hungary</c:v>
                </c:pt>
                <c:pt idx="17">
                  <c:v>Chile</c:v>
                </c:pt>
                <c:pt idx="18">
                  <c:v>Australia</c:v>
                </c:pt>
                <c:pt idx="19">
                  <c:v>Peru</c:v>
                </c:pt>
                <c:pt idx="20">
                  <c:v>Poland</c:v>
                </c:pt>
                <c:pt idx="21">
                  <c:v>Croatia</c:v>
                </c:pt>
                <c:pt idx="22">
                  <c:v>Indonesia</c:v>
                </c:pt>
                <c:pt idx="23">
                  <c:v>South Africa</c:v>
                </c:pt>
                <c:pt idx="24">
                  <c:v>Russia</c:v>
                </c:pt>
                <c:pt idx="25">
                  <c:v>Georgia</c:v>
                </c:pt>
                <c:pt idx="26">
                  <c:v>Egypt</c:v>
                </c:pt>
                <c:pt idx="27">
                  <c:v>Brazil</c:v>
                </c:pt>
                <c:pt idx="28">
                  <c:v>Sri Lanka</c:v>
                </c:pt>
                <c:pt idx="29">
                  <c:v>India</c:v>
                </c:pt>
                <c:pt idx="30">
                  <c:v>Turkey</c:v>
                </c:pt>
                <c:pt idx="31">
                  <c:v>Vietnam</c:v>
                </c:pt>
                <c:pt idx="32">
                  <c:v>Ukraine</c:v>
                </c:pt>
                <c:pt idx="33">
                  <c:v>Argentina</c:v>
                </c:pt>
              </c:strCache>
            </c:strRef>
          </c:cat>
          <c:val>
            <c:numRef>
              <c:f>Graph!$I$4:$I$37</c:f>
              <c:numCache>
                <c:formatCode>0.00</c:formatCode>
                <c:ptCount val="34"/>
                <c:pt idx="0">
                  <c:v>-0.241718790053852</c:v>
                </c:pt>
                <c:pt idx="1">
                  <c:v>0.50860705172808829</c:v>
                </c:pt>
                <c:pt idx="2">
                  <c:v>0.55499999999999994</c:v>
                </c:pt>
                <c:pt idx="3">
                  <c:v>1.819513162432479</c:v>
                </c:pt>
                <c:pt idx="4">
                  <c:v>1.8867764382869689</c:v>
                </c:pt>
                <c:pt idx="5">
                  <c:v>0.97215674743203473</c:v>
                </c:pt>
                <c:pt idx="6">
                  <c:v>2.2708009670878546</c:v>
                </c:pt>
                <c:pt idx="7">
                  <c:v>1.3362638091029277</c:v>
                </c:pt>
                <c:pt idx="8">
                  <c:v>0.81979438314943587</c:v>
                </c:pt>
                <c:pt idx="9">
                  <c:v>1.3598126593866555</c:v>
                </c:pt>
                <c:pt idx="10">
                  <c:v>3.5114630442119541</c:v>
                </c:pt>
                <c:pt idx="11">
                  <c:v>1.0851524188204176</c:v>
                </c:pt>
                <c:pt idx="12">
                  <c:v>1.7826025594673001</c:v>
                </c:pt>
                <c:pt idx="13">
                  <c:v>2.867641279777505</c:v>
                </c:pt>
                <c:pt idx="14">
                  <c:v>2.7415483640972624</c:v>
                </c:pt>
                <c:pt idx="15">
                  <c:v>3.2059636904891384</c:v>
                </c:pt>
                <c:pt idx="16">
                  <c:v>4.0304461433621483</c:v>
                </c:pt>
                <c:pt idx="17">
                  <c:v>5.0869251080172759</c:v>
                </c:pt>
                <c:pt idx="18">
                  <c:v>4.6631410712470842</c:v>
                </c:pt>
                <c:pt idx="19">
                  <c:v>3.1530774227072342</c:v>
                </c:pt>
                <c:pt idx="20">
                  <c:v>3.8984560839697089</c:v>
                </c:pt>
                <c:pt idx="21">
                  <c:v>3.3672418096588217</c:v>
                </c:pt>
                <c:pt idx="22">
                  <c:v>8.0470879120878855</c:v>
                </c:pt>
                <c:pt idx="23">
                  <c:v>6.1350959423610405</c:v>
                </c:pt>
                <c:pt idx="24">
                  <c:v>6.1394955670460547</c:v>
                </c:pt>
                <c:pt idx="25">
                  <c:v>4.8345654797827429</c:v>
                </c:pt>
                <c:pt idx="26">
                  <c:v>30.849327713645064</c:v>
                </c:pt>
                <c:pt idx="27">
                  <c:v>7.9879807899848885</c:v>
                </c:pt>
                <c:pt idx="28">
                  <c:v>8.376081769849236</c:v>
                </c:pt>
                <c:pt idx="29">
                  <c:v>9.8546907970826823</c:v>
                </c:pt>
                <c:pt idx="30">
                  <c:v>8.63263713080174</c:v>
                </c:pt>
                <c:pt idx="31">
                  <c:v>19.588117624666928</c:v>
                </c:pt>
                <c:pt idx="32">
                  <c:v>30.704568001594673</c:v>
                </c:pt>
                <c:pt idx="33">
                  <c:v>23.574303130205859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Graph!$G$3</c:f>
              <c:strCache>
                <c:ptCount val="1"/>
                <c:pt idx="0">
                  <c:v>Actual 3 Month Deposit Rate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Graph!$A$4:$A$37</c:f>
              <c:strCache>
                <c:ptCount val="34"/>
                <c:pt idx="0">
                  <c:v>Japan</c:v>
                </c:pt>
                <c:pt idx="1">
                  <c:v>Singapore</c:v>
                </c:pt>
                <c:pt idx="2">
                  <c:v>United States</c:v>
                </c:pt>
                <c:pt idx="3">
                  <c:v>Philippines</c:v>
                </c:pt>
                <c:pt idx="4">
                  <c:v>China</c:v>
                </c:pt>
                <c:pt idx="5">
                  <c:v>United Kingdom</c:v>
                </c:pt>
                <c:pt idx="6">
                  <c:v>Colombia</c:v>
                </c:pt>
                <c:pt idx="7">
                  <c:v>Canada</c:v>
                </c:pt>
                <c:pt idx="8">
                  <c:v>Bulgaria</c:v>
                </c:pt>
                <c:pt idx="9">
                  <c:v>Euro</c:v>
                </c:pt>
                <c:pt idx="10">
                  <c:v>Kazakhstan</c:v>
                </c:pt>
                <c:pt idx="11">
                  <c:v>Lithuania</c:v>
                </c:pt>
                <c:pt idx="12">
                  <c:v>Norway</c:v>
                </c:pt>
                <c:pt idx="13">
                  <c:v>Korea</c:v>
                </c:pt>
                <c:pt idx="14">
                  <c:v>Malaysia</c:v>
                </c:pt>
                <c:pt idx="15">
                  <c:v>Mexico</c:v>
                </c:pt>
                <c:pt idx="16">
                  <c:v>Hungary</c:v>
                </c:pt>
                <c:pt idx="17">
                  <c:v>Chile</c:v>
                </c:pt>
                <c:pt idx="18">
                  <c:v>Australia</c:v>
                </c:pt>
                <c:pt idx="19">
                  <c:v>Peru</c:v>
                </c:pt>
                <c:pt idx="20">
                  <c:v>Poland</c:v>
                </c:pt>
                <c:pt idx="21">
                  <c:v>Croatia</c:v>
                </c:pt>
                <c:pt idx="22">
                  <c:v>Indonesia</c:v>
                </c:pt>
                <c:pt idx="23">
                  <c:v>South Africa</c:v>
                </c:pt>
                <c:pt idx="24">
                  <c:v>Russia</c:v>
                </c:pt>
                <c:pt idx="25">
                  <c:v>Georgia</c:v>
                </c:pt>
                <c:pt idx="26">
                  <c:v>Egypt</c:v>
                </c:pt>
                <c:pt idx="27">
                  <c:v>Brazil</c:v>
                </c:pt>
                <c:pt idx="28">
                  <c:v>Sri Lanka</c:v>
                </c:pt>
                <c:pt idx="29">
                  <c:v>India</c:v>
                </c:pt>
                <c:pt idx="30">
                  <c:v>Turkey</c:v>
                </c:pt>
                <c:pt idx="31">
                  <c:v>Vietnam</c:v>
                </c:pt>
                <c:pt idx="32">
                  <c:v>Ukraine</c:v>
                </c:pt>
                <c:pt idx="33">
                  <c:v>Argentina</c:v>
                </c:pt>
              </c:strCache>
            </c:strRef>
          </c:cat>
          <c:val>
            <c:numRef>
              <c:f>Graph!$G$4:$G$37</c:f>
              <c:numCache>
                <c:formatCode>0.00</c:formatCode>
                <c:ptCount val="34"/>
                <c:pt idx="0">
                  <c:v>0.17</c:v>
                </c:pt>
                <c:pt idx="1">
                  <c:v>0.3125</c:v>
                </c:pt>
                <c:pt idx="2">
                  <c:v>0.55499999999999994</c:v>
                </c:pt>
                <c:pt idx="3">
                  <c:v>2.0870000000000002</c:v>
                </c:pt>
                <c:pt idx="4">
                  <c:v>1.901</c:v>
                </c:pt>
                <c:pt idx="5">
                  <c:v>1.0750000000000002</c:v>
                </c:pt>
                <c:pt idx="6">
                  <c:v>1.9959</c:v>
                </c:pt>
                <c:pt idx="7">
                  <c:v>1.3199999999999998</c:v>
                </c:pt>
                <c:pt idx="8">
                  <c:v>1.385</c:v>
                </c:pt>
                <c:pt idx="9">
                  <c:v>1.4100000000000001</c:v>
                </c:pt>
                <c:pt idx="10">
                  <c:v>3.2</c:v>
                </c:pt>
                <c:pt idx="11">
                  <c:v>1.7749999999999999</c:v>
                </c:pt>
                <c:pt idx="12">
                  <c:v>2.8136000000000001</c:v>
                </c:pt>
                <c:pt idx="13">
                  <c:v>2.8849999999999998</c:v>
                </c:pt>
                <c:pt idx="14">
                  <c:v>3.1749999999999998</c:v>
                </c:pt>
                <c:pt idx="15">
                  <c:v>3.1785000000000001</c:v>
                </c:pt>
                <c:pt idx="16">
                  <c:v>3.8250000000000002</c:v>
                </c:pt>
                <c:pt idx="17">
                  <c:v>5.0449999999999999</c:v>
                </c:pt>
                <c:pt idx="18">
                  <c:v>4.55</c:v>
                </c:pt>
                <c:pt idx="19">
                  <c:v>2.8073000000000001</c:v>
                </c:pt>
                <c:pt idx="20">
                  <c:v>4.8699999999999992</c:v>
                </c:pt>
                <c:pt idx="21">
                  <c:v>4.75</c:v>
                </c:pt>
                <c:pt idx="22">
                  <c:v>5</c:v>
                </c:pt>
                <c:pt idx="23">
                  <c:v>5.8949999999999996</c:v>
                </c:pt>
                <c:pt idx="24">
                  <c:v>6.1950000000000003</c:v>
                </c:pt>
                <c:pt idx="25">
                  <c:v>7.25</c:v>
                </c:pt>
                <c:pt idx="26">
                  <c:v>8.4250000000000007</c:v>
                </c:pt>
                <c:pt idx="27">
                  <c:v>8.1074999999999999</c:v>
                </c:pt>
                <c:pt idx="28">
                  <c:v>10.375</c:v>
                </c:pt>
                <c:pt idx="29">
                  <c:v>9.4499999999999993</c:v>
                </c:pt>
                <c:pt idx="30">
                  <c:v>10.65</c:v>
                </c:pt>
                <c:pt idx="31">
                  <c:v>13.25</c:v>
                </c:pt>
                <c:pt idx="32">
                  <c:v>16.5</c:v>
                </c:pt>
                <c:pt idx="33">
                  <c:v>23.353999999999999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7520"/>
        <c:axId val="111473792"/>
      </c:lineChart>
      <c:catAx>
        <c:axId val="1114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Source:</a:t>
                </a:r>
                <a:r>
                  <a:rPr lang="en-US" baseline="0"/>
                  <a:t> Bloomberg, MacKay Shields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91301432114299E-3"/>
              <c:y val="0.9538256032917598"/>
            </c:manualLayout>
          </c:layout>
          <c:overlay val="0"/>
        </c:title>
        <c:majorTickMark val="out"/>
        <c:minorTickMark val="none"/>
        <c:tickLblPos val="low"/>
        <c:txPr>
          <a:bodyPr rot="-2580000"/>
          <a:lstStyle/>
          <a:p>
            <a:pPr>
              <a:defRPr/>
            </a:pPr>
            <a:endParaRPr lang="en-US"/>
          </a:p>
        </c:txPr>
        <c:crossAx val="111473792"/>
        <c:crosses val="autoZero"/>
        <c:auto val="1"/>
        <c:lblAlgn val="ctr"/>
        <c:lblOffset val="100"/>
        <c:noMultiLvlLbl val="0"/>
      </c:catAx>
      <c:valAx>
        <c:axId val="11147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5.3043660692384399E-4"/>
              <c:y val="0.3619467288811120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14675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444324301682026"/>
          <c:y val="0.91403538446583066"/>
          <c:w val="0.76850688618003637"/>
          <c:h val="4.4649168853893265E-2"/>
        </c:manualLayout>
      </c:layout>
      <c:overlay val="0"/>
    </c:legend>
    <c:plotVisOnly val="1"/>
    <c:dispBlanksAs val="gap"/>
    <c:showDLblsOverMax val="0"/>
  </c:chart>
  <c:printSettings>
    <c:headerFooter/>
    <c:pageMargins b="0.25" l="0.7" r="0.7" t="0.25" header="0.3" footer="0.3"/>
    <c:pageSetup paperSize="161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6</xdr:row>
      <xdr:rowOff>171450</xdr:rowOff>
    </xdr:from>
    <xdr:to>
      <xdr:col>33</xdr:col>
      <xdr:colOff>66676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15.42578125" bestFit="1" customWidth="1"/>
    <col min="2" max="2" width="20.140625" hidden="1" customWidth="1"/>
    <col min="3" max="3" width="25.85546875" hidden="1" customWidth="1"/>
    <col min="4" max="4" width="20.140625" hidden="1" customWidth="1"/>
    <col min="5" max="5" width="13.85546875" hidden="1" customWidth="1"/>
    <col min="6" max="6" width="19.7109375" hidden="1" customWidth="1"/>
    <col min="7" max="7" width="27.85546875" bestFit="1" customWidth="1"/>
    <col min="8" max="8" width="32.140625" hidden="1" customWidth="1"/>
    <col min="9" max="9" width="32.140625" bestFit="1" customWidth="1"/>
    <col min="10" max="10" width="32.140625" hidden="1" customWidth="1"/>
    <col min="11" max="11" width="26.5703125" hidden="1" customWidth="1"/>
    <col min="12" max="12" width="9.42578125" hidden="1" customWidth="1"/>
    <col min="13" max="13" width="20.7109375" hidden="1" customWidth="1"/>
    <col min="14" max="14" width="13.28515625" hidden="1" customWidth="1"/>
    <col min="18" max="18" width="10" bestFit="1" customWidth="1"/>
    <col min="19" max="19" width="9.7109375" bestFit="1" customWidth="1"/>
    <col min="20" max="22" width="8.42578125" bestFit="1" customWidth="1"/>
  </cols>
  <sheetData>
    <row r="1" spans="1:22" x14ac:dyDescent="0.25">
      <c r="A1" s="5" t="s">
        <v>281</v>
      </c>
    </row>
    <row r="2" spans="1:22" x14ac:dyDescent="0.25">
      <c r="G2" s="2" t="s">
        <v>0</v>
      </c>
      <c r="H2" s="2"/>
      <c r="I2" s="2" t="s">
        <v>0</v>
      </c>
      <c r="J2" s="2"/>
      <c r="K2" s="2" t="s">
        <v>58</v>
      </c>
      <c r="L2" s="2" t="s">
        <v>90</v>
      </c>
      <c r="M2" s="2" t="s">
        <v>1</v>
      </c>
    </row>
    <row r="3" spans="1:22" x14ac:dyDescent="0.25">
      <c r="A3" s="5" t="s">
        <v>54</v>
      </c>
      <c r="B3" s="10" t="s">
        <v>40</v>
      </c>
      <c r="C3" s="10" t="s">
        <v>88</v>
      </c>
      <c r="D3" s="10" t="s">
        <v>57</v>
      </c>
      <c r="E3" s="10" t="s">
        <v>38</v>
      </c>
      <c r="F3" s="10" t="s">
        <v>37</v>
      </c>
      <c r="G3" s="5" t="s">
        <v>34</v>
      </c>
      <c r="H3" s="5" t="s">
        <v>294</v>
      </c>
      <c r="I3" s="5" t="s">
        <v>300</v>
      </c>
      <c r="J3" s="5" t="s">
        <v>295</v>
      </c>
      <c r="K3" s="10" t="s">
        <v>57</v>
      </c>
      <c r="L3" s="5" t="s">
        <v>35</v>
      </c>
      <c r="M3" s="5" t="s">
        <v>36</v>
      </c>
      <c r="N3" s="5" t="s">
        <v>55</v>
      </c>
    </row>
    <row r="4" spans="1:22" x14ac:dyDescent="0.25">
      <c r="A4" t="s">
        <v>6</v>
      </c>
      <c r="B4" s="1" t="s">
        <v>74</v>
      </c>
      <c r="C4" s="1" t="s">
        <v>44</v>
      </c>
      <c r="D4" s="1" t="s">
        <v>60</v>
      </c>
      <c r="F4" s="8" t="s">
        <v>15</v>
      </c>
      <c r="G4" s="37">
        <v>0.17</v>
      </c>
      <c r="H4" s="37">
        <v>-0.29245865914623015</v>
      </c>
      <c r="I4" s="37">
        <v>-0.241718790053852</v>
      </c>
      <c r="J4" s="37">
        <v>-0.19098551839038802</v>
      </c>
      <c r="K4" s="9">
        <v>1.1000000000000001E-3</v>
      </c>
      <c r="L4" s="4">
        <v>78.02</v>
      </c>
      <c r="M4" s="4">
        <v>77.864599999999996</v>
      </c>
      <c r="N4">
        <v>-5.0749906163926155E-3</v>
      </c>
      <c r="P4" s="2">
        <v>0.17</v>
      </c>
      <c r="Q4" s="2">
        <v>0.1956</v>
      </c>
    </row>
    <row r="5" spans="1:22" x14ac:dyDescent="0.25">
      <c r="A5" t="s">
        <v>11</v>
      </c>
      <c r="B5" s="1" t="s">
        <v>75</v>
      </c>
      <c r="C5" s="1" t="s">
        <v>47</v>
      </c>
      <c r="D5" s="1" t="s">
        <v>61</v>
      </c>
      <c r="F5" s="8" t="s">
        <v>24</v>
      </c>
      <c r="G5" s="37">
        <v>0.3125</v>
      </c>
      <c r="H5" s="37">
        <v>0.46813316835513663</v>
      </c>
      <c r="I5" s="37">
        <v>0.50860705172808829</v>
      </c>
      <c r="J5" s="37">
        <v>0.54907614998069565</v>
      </c>
      <c r="K5" s="9">
        <v>2.99E-3</v>
      </c>
      <c r="L5" s="4">
        <v>1.2932999999999999</v>
      </c>
      <c r="M5" s="4">
        <v>1.29315</v>
      </c>
      <c r="P5" s="2"/>
      <c r="Q5" s="2"/>
    </row>
    <row r="6" spans="1:22" x14ac:dyDescent="0.25">
      <c r="A6" t="s">
        <v>32</v>
      </c>
      <c r="B6" s="1" t="s">
        <v>2</v>
      </c>
      <c r="C6" s="1" t="s">
        <v>2</v>
      </c>
      <c r="D6" t="s">
        <v>59</v>
      </c>
      <c r="F6" s="8" t="s">
        <v>33</v>
      </c>
      <c r="G6" s="37">
        <v>0.55499999999999994</v>
      </c>
      <c r="H6" s="37">
        <v>0.53</v>
      </c>
      <c r="I6" s="37">
        <v>0.55499999999999994</v>
      </c>
      <c r="J6" s="37">
        <v>0.57999999999999996</v>
      </c>
      <c r="K6" s="9">
        <v>-5.0749906163926154E-5</v>
      </c>
      <c r="L6" s="4">
        <v>1.3075000000000001</v>
      </c>
      <c r="M6" s="4">
        <v>1.3090889999999999</v>
      </c>
      <c r="N6" s="35" t="s">
        <v>56</v>
      </c>
      <c r="P6" s="2"/>
      <c r="Q6" s="2"/>
      <c r="R6" s="27"/>
      <c r="S6" s="27"/>
      <c r="T6" s="27"/>
      <c r="U6" s="27"/>
    </row>
    <row r="7" spans="1:22" x14ac:dyDescent="0.25">
      <c r="A7" s="33" t="s">
        <v>157</v>
      </c>
      <c r="B7" s="1"/>
      <c r="C7" s="1"/>
      <c r="D7" s="1"/>
      <c r="F7" s="8"/>
      <c r="G7" s="37">
        <v>2.0870000000000002</v>
      </c>
      <c r="H7" s="37">
        <v>1.6800862564692405</v>
      </c>
      <c r="I7" s="37">
        <v>1.819513162432479</v>
      </c>
      <c r="J7" s="37">
        <v>1.9588348845225507</v>
      </c>
      <c r="K7" s="9" t="e">
        <v>#VALUE!</v>
      </c>
      <c r="L7" s="4" t="s">
        <v>299</v>
      </c>
      <c r="M7" s="4" t="s">
        <v>299</v>
      </c>
      <c r="N7" s="36"/>
      <c r="P7" s="2"/>
      <c r="Q7" s="2"/>
      <c r="R7" s="17"/>
      <c r="S7" s="18"/>
      <c r="T7" s="19"/>
      <c r="U7" s="15"/>
    </row>
    <row r="8" spans="1:22" x14ac:dyDescent="0.25">
      <c r="A8" t="s">
        <v>13</v>
      </c>
      <c r="B8" s="1" t="s">
        <v>77</v>
      </c>
      <c r="C8" s="1" t="s">
        <v>51</v>
      </c>
      <c r="D8" s="1" t="s">
        <v>62</v>
      </c>
      <c r="F8" s="8" t="s">
        <v>23</v>
      </c>
      <c r="G8" s="37">
        <v>1.901</v>
      </c>
      <c r="H8" s="37">
        <v>1.7545928544375673</v>
      </c>
      <c r="I8" s="37">
        <v>1.8867764382869689</v>
      </c>
      <c r="J8" s="37">
        <v>2.0189397286210582</v>
      </c>
      <c r="K8" s="9">
        <v>2.6000000000000002E-2</v>
      </c>
      <c r="L8" s="4">
        <v>6.3373999999999997</v>
      </c>
      <c r="M8" s="4">
        <v>6.3605</v>
      </c>
      <c r="N8" s="6">
        <v>77.469437885650834</v>
      </c>
      <c r="P8" s="2"/>
      <c r="Q8" s="2"/>
      <c r="R8" s="17"/>
      <c r="S8" s="18"/>
      <c r="T8" s="19"/>
      <c r="U8" s="15"/>
    </row>
    <row r="9" spans="1:22" x14ac:dyDescent="0.25">
      <c r="A9" t="s">
        <v>10</v>
      </c>
      <c r="B9" s="1" t="s">
        <v>76</v>
      </c>
      <c r="C9" s="1" t="s">
        <v>42</v>
      </c>
      <c r="D9" s="1" t="s">
        <v>63</v>
      </c>
      <c r="F9" s="8" t="s">
        <v>17</v>
      </c>
      <c r="G9" s="37">
        <v>1.0750000000000002</v>
      </c>
      <c r="H9" s="37">
        <v>0.93150564617311704</v>
      </c>
      <c r="I9" s="37">
        <v>0.97215674743203473</v>
      </c>
      <c r="J9" s="37">
        <v>1.0128053943860156</v>
      </c>
      <c r="K9" s="9">
        <v>3.1492114779610725E-3</v>
      </c>
      <c r="L9" s="3">
        <v>1.5681</v>
      </c>
      <c r="M9" s="4">
        <v>1.56671</v>
      </c>
      <c r="N9" s="6"/>
      <c r="P9" s="2"/>
      <c r="Q9" s="2"/>
      <c r="R9" s="25"/>
      <c r="S9" s="26"/>
      <c r="T9" s="19"/>
      <c r="U9" s="15"/>
    </row>
    <row r="10" spans="1:22" x14ac:dyDescent="0.25">
      <c r="A10" s="33" t="s">
        <v>160</v>
      </c>
      <c r="B10" s="1"/>
      <c r="C10" s="1"/>
      <c r="D10" s="1"/>
      <c r="F10" s="8"/>
      <c r="G10" s="37">
        <v>1.9959</v>
      </c>
      <c r="H10" s="37">
        <v>1.9363190742426457</v>
      </c>
      <c r="I10" s="37">
        <v>2.2708009670878546</v>
      </c>
      <c r="J10" s="37">
        <v>2.6051059074252176</v>
      </c>
      <c r="K10" s="9"/>
      <c r="L10" s="4"/>
      <c r="M10" s="4"/>
      <c r="N10" s="7"/>
      <c r="P10" s="2"/>
      <c r="Q10" s="2"/>
      <c r="R10" s="15"/>
      <c r="S10" s="15"/>
      <c r="T10" s="20"/>
      <c r="U10" s="20"/>
    </row>
    <row r="11" spans="1:22" x14ac:dyDescent="0.25">
      <c r="A11" s="33" t="s">
        <v>168</v>
      </c>
      <c r="B11" s="1"/>
      <c r="C11" s="1"/>
      <c r="D11" s="1"/>
      <c r="F11" s="8"/>
      <c r="G11" s="37">
        <v>1.3199999999999998</v>
      </c>
      <c r="H11" s="37">
        <v>1.2908759697535384</v>
      </c>
      <c r="I11" s="37">
        <v>1.3362638091029277</v>
      </c>
      <c r="J11" s="37">
        <v>1.3816496465042878</v>
      </c>
      <c r="K11" s="9"/>
      <c r="L11" s="4"/>
      <c r="M11" s="4"/>
      <c r="P11" s="2"/>
      <c r="Q11" s="2"/>
    </row>
    <row r="12" spans="1:22" x14ac:dyDescent="0.25">
      <c r="A12" s="33" t="s">
        <v>141</v>
      </c>
      <c r="B12" s="1"/>
      <c r="C12" s="1"/>
      <c r="D12" s="1"/>
      <c r="F12" s="8"/>
      <c r="G12" s="37">
        <v>1.385</v>
      </c>
      <c r="H12" s="37">
        <v>-0.32066541831069206</v>
      </c>
      <c r="I12" s="37">
        <v>0.81979438314943587</v>
      </c>
      <c r="J12" s="37">
        <v>1.9599558735041018</v>
      </c>
      <c r="K12" s="9"/>
      <c r="L12" s="4"/>
      <c r="M12" s="4"/>
      <c r="P12" s="11"/>
      <c r="Q12" s="2"/>
    </row>
    <row r="13" spans="1:22" x14ac:dyDescent="0.25">
      <c r="A13" t="s">
        <v>4</v>
      </c>
      <c r="B13" s="1" t="s">
        <v>73</v>
      </c>
      <c r="C13" s="1" t="s">
        <v>2</v>
      </c>
      <c r="D13" s="1" t="s">
        <v>3</v>
      </c>
      <c r="F13" s="8" t="s">
        <v>16</v>
      </c>
      <c r="G13" s="37">
        <v>1.4100000000000001</v>
      </c>
      <c r="H13" s="37">
        <v>1.2932749149882656</v>
      </c>
      <c r="I13" s="37">
        <v>1.3598126593866555</v>
      </c>
      <c r="J13" s="37">
        <v>1.4263449718844274</v>
      </c>
      <c r="K13" s="9">
        <v>0.9998999999999999</v>
      </c>
      <c r="L13" s="4">
        <v>1.3075000000000001</v>
      </c>
      <c r="M13" s="4">
        <v>1.3090889999999999</v>
      </c>
      <c r="P13" s="2"/>
      <c r="Q13" s="2"/>
      <c r="R13" s="1"/>
      <c r="S13" s="1"/>
    </row>
    <row r="14" spans="1:22" x14ac:dyDescent="0.25">
      <c r="A14" s="33" t="s">
        <v>148</v>
      </c>
      <c r="B14" s="1"/>
      <c r="C14" s="1"/>
      <c r="D14" s="1"/>
      <c r="F14" s="8"/>
      <c r="G14" s="37">
        <v>3.2</v>
      </c>
      <c r="H14" s="37">
        <v>2.9472856178258153</v>
      </c>
      <c r="I14" s="37">
        <v>3.5114630442119541</v>
      </c>
      <c r="J14" s="37">
        <v>4.0752766531713309</v>
      </c>
      <c r="K14" s="9" t="e">
        <v>#VALUE!</v>
      </c>
      <c r="L14" s="4" t="s">
        <v>299</v>
      </c>
      <c r="M14" s="4" t="s">
        <v>299</v>
      </c>
      <c r="N14" s="20">
        <v>-1</v>
      </c>
      <c r="P14" s="2"/>
      <c r="Q14" s="2"/>
      <c r="R14" s="8"/>
      <c r="S14" s="8"/>
    </row>
    <row r="15" spans="1:22" x14ac:dyDescent="0.25">
      <c r="A15" s="33" t="s">
        <v>155</v>
      </c>
      <c r="B15" s="1"/>
      <c r="C15" s="1"/>
      <c r="D15" s="1"/>
      <c r="F15" s="8"/>
      <c r="G15" s="37">
        <v>1.7749999999999999</v>
      </c>
      <c r="H15" s="37">
        <v>0.68148646089757636</v>
      </c>
      <c r="I15" s="37">
        <v>1.0851524188204176</v>
      </c>
      <c r="J15" s="37">
        <v>1.4887466868609618</v>
      </c>
      <c r="K15" s="9" t="e">
        <v>#VALUE!</v>
      </c>
      <c r="L15" s="4" t="s">
        <v>299</v>
      </c>
      <c r="M15" s="4" t="s">
        <v>299</v>
      </c>
      <c r="P15" s="2"/>
      <c r="Q15" s="2"/>
      <c r="R15" s="1"/>
      <c r="S15" s="1"/>
      <c r="T15" s="21"/>
      <c r="U15" s="21"/>
      <c r="V15" s="22"/>
    </row>
    <row r="16" spans="1:22" x14ac:dyDescent="0.25">
      <c r="A16" s="33" t="s">
        <v>169</v>
      </c>
      <c r="B16" s="1"/>
      <c r="C16" s="1"/>
      <c r="D16" s="1"/>
      <c r="F16" s="8"/>
      <c r="G16" s="37">
        <v>2.8136000000000001</v>
      </c>
      <c r="H16" s="37">
        <v>1.7280218005652077</v>
      </c>
      <c r="I16" s="37">
        <v>1.7826025594673001</v>
      </c>
      <c r="J16" s="37">
        <v>1.837165912949887</v>
      </c>
      <c r="K16" s="9"/>
      <c r="L16" s="4"/>
      <c r="M16" s="4"/>
      <c r="N16" s="20">
        <v>0</v>
      </c>
      <c r="P16" s="2"/>
      <c r="Q16" s="2"/>
      <c r="R16" s="1"/>
      <c r="S16" s="1"/>
    </row>
    <row r="17" spans="1:17" x14ac:dyDescent="0.25">
      <c r="A17" t="s">
        <v>7</v>
      </c>
      <c r="B17" s="1" t="s">
        <v>78</v>
      </c>
      <c r="C17" s="1" t="s">
        <v>45</v>
      </c>
      <c r="D17" s="1" t="s">
        <v>65</v>
      </c>
      <c r="F17" s="8" t="s">
        <v>20</v>
      </c>
      <c r="G17" s="37">
        <v>2.8849999999999998</v>
      </c>
      <c r="H17" s="37">
        <v>2.7561837471194925</v>
      </c>
      <c r="I17" s="37">
        <v>2.867641279777505</v>
      </c>
      <c r="J17" s="37">
        <v>2.9790612369073184</v>
      </c>
      <c r="K17" s="9" t="e">
        <v>#VALUE!</v>
      </c>
      <c r="L17" s="4">
        <v>1150.2</v>
      </c>
      <c r="M17" s="4">
        <v>1156.825</v>
      </c>
      <c r="P17" s="2"/>
      <c r="Q17" s="2"/>
    </row>
    <row r="18" spans="1:17" x14ac:dyDescent="0.25">
      <c r="A18" s="33" t="s">
        <v>154</v>
      </c>
      <c r="B18" s="1"/>
      <c r="C18" s="1"/>
      <c r="D18" s="1"/>
      <c r="F18" s="8"/>
      <c r="G18" s="37">
        <v>3.1749999999999998</v>
      </c>
      <c r="H18" s="37">
        <v>2.6215861194739984</v>
      </c>
      <c r="I18" s="37">
        <v>2.7415483640972624</v>
      </c>
      <c r="J18" s="37">
        <v>2.8614955640050983</v>
      </c>
      <c r="K18" s="9" t="e">
        <v>#VALUE!</v>
      </c>
      <c r="L18" s="4" t="s">
        <v>299</v>
      </c>
      <c r="M18" s="4" t="s">
        <v>299</v>
      </c>
      <c r="P18" s="2"/>
      <c r="Q18" s="2"/>
    </row>
    <row r="19" spans="1:17" x14ac:dyDescent="0.25">
      <c r="A19" t="s">
        <v>8</v>
      </c>
      <c r="B19" s="1" t="s">
        <v>79</v>
      </c>
      <c r="C19" s="1" t="s">
        <v>46</v>
      </c>
      <c r="D19" s="1" t="s">
        <v>64</v>
      </c>
      <c r="F19" s="8" t="s">
        <v>31</v>
      </c>
      <c r="G19" s="37">
        <v>3.1785000000000001</v>
      </c>
      <c r="H19" s="37">
        <v>3.1378641592535592</v>
      </c>
      <c r="I19" s="37">
        <v>3.2059636904891384</v>
      </c>
      <c r="J19" s="37">
        <v>3.2740513607856432</v>
      </c>
      <c r="K19" s="9">
        <v>4.4505999999999997E-2</v>
      </c>
      <c r="L19" s="4">
        <v>13.8063</v>
      </c>
      <c r="M19" s="4">
        <v>13.8978</v>
      </c>
      <c r="P19" s="2"/>
      <c r="Q19" s="2"/>
    </row>
    <row r="20" spans="1:17" x14ac:dyDescent="0.25">
      <c r="A20" s="33" t="s">
        <v>158</v>
      </c>
      <c r="B20" s="1"/>
      <c r="C20" s="1"/>
      <c r="D20" s="1"/>
      <c r="F20" s="8"/>
      <c r="G20" s="37">
        <v>3.8250000000000002</v>
      </c>
      <c r="H20" s="37">
        <v>3.8488696134009102</v>
      </c>
      <c r="I20" s="37">
        <v>4.0304461433621483</v>
      </c>
      <c r="J20" s="37">
        <v>4.2117827807804904</v>
      </c>
      <c r="K20" s="9" t="e">
        <v>#VALUE!</v>
      </c>
      <c r="L20" s="4" t="s">
        <v>299</v>
      </c>
      <c r="M20" s="4" t="s">
        <v>299</v>
      </c>
      <c r="P20" s="2"/>
      <c r="Q20" s="2"/>
    </row>
    <row r="21" spans="1:17" x14ac:dyDescent="0.25">
      <c r="A21" t="s">
        <v>29</v>
      </c>
      <c r="B21" s="1" t="s">
        <v>81</v>
      </c>
      <c r="C21" s="1" t="s">
        <v>53</v>
      </c>
      <c r="D21" s="1" t="s">
        <v>66</v>
      </c>
      <c r="F21" s="8" t="s">
        <v>30</v>
      </c>
      <c r="G21" s="37">
        <v>5.0449999999999999</v>
      </c>
      <c r="H21" s="37">
        <v>4.9872526416906124</v>
      </c>
      <c r="I21" s="37">
        <v>5.0869251080172759</v>
      </c>
      <c r="J21" s="37">
        <v>5.1865259117082925</v>
      </c>
      <c r="K21" s="9">
        <v>5.4113053300000005E-2</v>
      </c>
      <c r="L21" s="4">
        <v>520.75</v>
      </c>
      <c r="M21" s="4">
        <v>526.65</v>
      </c>
      <c r="P21" s="2"/>
      <c r="Q21" s="2"/>
    </row>
    <row r="22" spans="1:17" x14ac:dyDescent="0.25">
      <c r="A22" t="s">
        <v>9</v>
      </c>
      <c r="B22" s="1" t="s">
        <v>72</v>
      </c>
      <c r="C22" s="1" t="s">
        <v>41</v>
      </c>
      <c r="D22" s="1" t="s">
        <v>86</v>
      </c>
      <c r="F22" s="8" t="s">
        <v>18</v>
      </c>
      <c r="G22" s="37">
        <v>4.55</v>
      </c>
      <c r="H22" s="37">
        <v>4.6588879853628837</v>
      </c>
      <c r="I22" s="37">
        <v>4.6631410712470842</v>
      </c>
      <c r="J22" s="37">
        <v>4.6673983739837528</v>
      </c>
      <c r="K22" s="9"/>
      <c r="L22" s="40"/>
      <c r="M22" s="39"/>
      <c r="P22" s="2"/>
      <c r="Q22" s="2"/>
    </row>
    <row r="23" spans="1:17" x14ac:dyDescent="0.25">
      <c r="A23" s="33" t="s">
        <v>163</v>
      </c>
      <c r="B23" s="1"/>
      <c r="C23" s="1"/>
      <c r="D23" s="1"/>
      <c r="F23" s="8"/>
      <c r="G23" s="37">
        <v>2.8073000000000001</v>
      </c>
      <c r="H23" s="37">
        <v>2.7652196103267555</v>
      </c>
      <c r="I23" s="37">
        <v>3.1530774227072342</v>
      </c>
      <c r="J23" s="37">
        <v>3.538251673261092</v>
      </c>
      <c r="K23" s="9">
        <v>0</v>
      </c>
      <c r="L23" s="4" t="s">
        <v>299</v>
      </c>
      <c r="M23" s="4" t="s">
        <v>299</v>
      </c>
      <c r="P23" s="2"/>
      <c r="Q23" s="2"/>
    </row>
    <row r="24" spans="1:17" x14ac:dyDescent="0.25">
      <c r="A24" s="33" t="s">
        <v>147</v>
      </c>
      <c r="B24" s="1"/>
      <c r="C24" s="1"/>
      <c r="D24" s="1"/>
      <c r="F24" s="8"/>
      <c r="G24" s="37">
        <v>4.8699999999999992</v>
      </c>
      <c r="H24" s="37">
        <v>3.8282952869698326</v>
      </c>
      <c r="I24" s="37">
        <v>3.8984560839697089</v>
      </c>
      <c r="J24" s="37">
        <v>3.9685875972647917</v>
      </c>
      <c r="K24" s="9"/>
      <c r="L24" s="4"/>
      <c r="M24" s="4"/>
      <c r="P24" s="2"/>
      <c r="Q24" s="2"/>
    </row>
    <row r="25" spans="1:17" x14ac:dyDescent="0.25">
      <c r="A25" s="33" t="s">
        <v>139</v>
      </c>
      <c r="B25" s="1"/>
      <c r="C25" s="1"/>
      <c r="D25" s="1"/>
      <c r="F25" s="8"/>
      <c r="G25" s="37">
        <v>4.75</v>
      </c>
      <c r="H25" s="37">
        <v>3.0410515506979072</v>
      </c>
      <c r="I25" s="37">
        <v>3.3672418096588217</v>
      </c>
      <c r="J25" s="37">
        <v>3.6930812690134847</v>
      </c>
      <c r="K25" s="9"/>
      <c r="L25" s="4"/>
      <c r="M25" s="4"/>
      <c r="P25" s="2"/>
      <c r="Q25" s="2"/>
    </row>
    <row r="26" spans="1:17" x14ac:dyDescent="0.25">
      <c r="A26" t="s">
        <v>21</v>
      </c>
      <c r="B26" s="1" t="s">
        <v>82</v>
      </c>
      <c r="C26" s="1" t="s">
        <v>50</v>
      </c>
      <c r="D26" s="1" t="s">
        <v>71</v>
      </c>
      <c r="F26" s="8" t="s">
        <v>22</v>
      </c>
      <c r="G26" s="37">
        <v>5</v>
      </c>
      <c r="H26" s="37">
        <v>6.5842669584244815</v>
      </c>
      <c r="I26" s="37">
        <v>8.0470879120878855</v>
      </c>
      <c r="J26" s="37">
        <v>9.5226048565121264</v>
      </c>
      <c r="K26" s="9"/>
      <c r="L26" s="4"/>
      <c r="M26" s="4"/>
      <c r="P26" s="2"/>
      <c r="Q26" s="2"/>
    </row>
    <row r="27" spans="1:17" x14ac:dyDescent="0.25">
      <c r="A27" s="33" t="s">
        <v>159</v>
      </c>
      <c r="B27" s="1"/>
      <c r="C27" s="1"/>
      <c r="D27" s="1"/>
      <c r="F27" s="8"/>
      <c r="G27" s="37">
        <v>5.8949999999999996</v>
      </c>
      <c r="H27" s="37">
        <v>6.0664848960376636</v>
      </c>
      <c r="I27" s="37">
        <v>6.1350959423610405</v>
      </c>
      <c r="J27" s="37">
        <v>6.2036605229318393</v>
      </c>
      <c r="K27" s="9"/>
      <c r="L27" s="4"/>
      <c r="M27" s="4"/>
      <c r="P27" s="2"/>
      <c r="Q27" s="2"/>
    </row>
    <row r="28" spans="1:17" x14ac:dyDescent="0.25">
      <c r="A28" t="s">
        <v>14</v>
      </c>
      <c r="B28" s="1" t="s">
        <v>80</v>
      </c>
      <c r="C28" s="1" t="s">
        <v>49</v>
      </c>
      <c r="D28" s="1" t="s">
        <v>67</v>
      </c>
      <c r="F28" s="8" t="s">
        <v>25</v>
      </c>
      <c r="G28" s="37">
        <v>6.1950000000000003</v>
      </c>
      <c r="H28" s="37">
        <v>6.035887335331128</v>
      </c>
      <c r="I28" s="37">
        <v>6.1394955670460547</v>
      </c>
      <c r="J28" s="37">
        <v>6.2430685061540121</v>
      </c>
      <c r="K28" s="9"/>
      <c r="L28" s="4"/>
      <c r="M28" s="4"/>
      <c r="P28" s="2"/>
      <c r="Q28" s="2"/>
    </row>
    <row r="29" spans="1:17" x14ac:dyDescent="0.25">
      <c r="A29" s="33" t="s">
        <v>165</v>
      </c>
      <c r="B29" s="1"/>
      <c r="C29" s="1"/>
      <c r="D29" s="1"/>
      <c r="F29" s="8"/>
      <c r="G29" s="37">
        <v>7.25</v>
      </c>
      <c r="H29" s="37">
        <v>2.3492844147968404</v>
      </c>
      <c r="I29" s="37">
        <v>4.8345654797827429</v>
      </c>
      <c r="J29" s="37">
        <v>7.2962042042041571</v>
      </c>
      <c r="K29" s="9"/>
      <c r="L29" s="4"/>
      <c r="M29" s="4"/>
      <c r="P29" s="2"/>
      <c r="Q29" s="2"/>
    </row>
    <row r="30" spans="1:17" x14ac:dyDescent="0.25">
      <c r="A30" s="33" t="s">
        <v>136</v>
      </c>
      <c r="B30" s="1"/>
      <c r="C30" s="1"/>
      <c r="D30" s="1"/>
      <c r="F30" s="8"/>
      <c r="G30" s="37">
        <v>8.4250000000000007</v>
      </c>
      <c r="H30" s="37">
        <v>26.084961032918478</v>
      </c>
      <c r="I30" s="37">
        <v>30.849327713645064</v>
      </c>
      <c r="J30" s="37">
        <v>35.609602696285961</v>
      </c>
      <c r="K30" s="9"/>
      <c r="L30" s="4"/>
      <c r="M30" s="4"/>
      <c r="P30" s="2"/>
      <c r="Q30" s="2"/>
    </row>
    <row r="31" spans="1:17" x14ac:dyDescent="0.25">
      <c r="A31" t="s">
        <v>5</v>
      </c>
      <c r="B31" s="1" t="s">
        <v>85</v>
      </c>
      <c r="C31" s="1" t="s">
        <v>43</v>
      </c>
      <c r="D31" s="1" t="s">
        <v>68</v>
      </c>
      <c r="E31" s="1"/>
      <c r="F31" s="8" t="s">
        <v>28</v>
      </c>
      <c r="G31" s="37">
        <v>8.1074999999999999</v>
      </c>
      <c r="H31" s="37">
        <v>7.6954971391557967</v>
      </c>
      <c r="I31" s="37">
        <v>7.9879807899848885</v>
      </c>
      <c r="J31" s="37">
        <v>8.280291293559225</v>
      </c>
      <c r="K31" s="9"/>
      <c r="L31" s="4"/>
      <c r="M31" s="4"/>
      <c r="P31" s="2"/>
      <c r="Q31" s="2"/>
    </row>
    <row r="32" spans="1:17" x14ac:dyDescent="0.25">
      <c r="A32" s="33" t="s">
        <v>145</v>
      </c>
      <c r="B32" s="1"/>
      <c r="C32" s="1"/>
      <c r="D32" s="1"/>
      <c r="F32" s="8"/>
      <c r="G32" s="37">
        <v>10.375</v>
      </c>
      <c r="H32" s="37">
        <v>8.0930991117756168</v>
      </c>
      <c r="I32" s="37">
        <v>8.376081769849236</v>
      </c>
      <c r="J32" s="37">
        <v>8.6586793115560585</v>
      </c>
      <c r="K32" s="9"/>
      <c r="L32" s="4"/>
      <c r="M32" s="4"/>
      <c r="P32" s="2"/>
      <c r="Q32" s="2"/>
    </row>
    <row r="33" spans="1:17" x14ac:dyDescent="0.25">
      <c r="A33" t="s">
        <v>12</v>
      </c>
      <c r="B33" s="1" t="s">
        <v>83</v>
      </c>
      <c r="C33" s="1" t="s">
        <v>48</v>
      </c>
      <c r="D33" s="1" t="s">
        <v>69</v>
      </c>
      <c r="F33" s="8" t="s">
        <v>19</v>
      </c>
      <c r="G33" s="37">
        <v>9.4499999999999993</v>
      </c>
      <c r="H33" s="37">
        <v>9.5565319610990596</v>
      </c>
      <c r="I33" s="37">
        <v>9.8546907970826823</v>
      </c>
      <c r="J33" s="37">
        <v>10.152810951144639</v>
      </c>
      <c r="K33" s="9"/>
      <c r="L33" s="4"/>
      <c r="M33" s="4"/>
      <c r="P33" s="2"/>
      <c r="Q33" s="2"/>
    </row>
    <row r="34" spans="1:17" x14ac:dyDescent="0.25">
      <c r="A34" t="s">
        <v>26</v>
      </c>
      <c r="B34" s="1" t="s">
        <v>84</v>
      </c>
      <c r="C34" s="1" t="s">
        <v>52</v>
      </c>
      <c r="D34" s="1" t="s">
        <v>70</v>
      </c>
      <c r="F34" s="8" t="s">
        <v>27</v>
      </c>
      <c r="G34" s="37">
        <v>10.65</v>
      </c>
      <c r="H34" s="37">
        <v>8.4588879510444936</v>
      </c>
      <c r="I34" s="37">
        <v>8.63263713080174</v>
      </c>
      <c r="J34" s="37">
        <v>8.8063235604303376</v>
      </c>
      <c r="K34" s="9"/>
      <c r="L34" s="4"/>
      <c r="M34" s="4"/>
      <c r="P34" s="2"/>
      <c r="Q34" s="2"/>
    </row>
    <row r="35" spans="1:17" x14ac:dyDescent="0.25">
      <c r="A35" s="33" t="s">
        <v>150</v>
      </c>
      <c r="G35" s="37">
        <v>13.25</v>
      </c>
      <c r="H35" s="37">
        <v>12.904470515444268</v>
      </c>
      <c r="I35" s="37">
        <v>19.588117624666928</v>
      </c>
      <c r="J35" s="37">
        <v>26.268597117168575</v>
      </c>
      <c r="K35" s="9"/>
      <c r="L35" s="4"/>
      <c r="M35" s="4"/>
      <c r="P35" s="2"/>
      <c r="Q35" s="2"/>
    </row>
    <row r="36" spans="1:17" x14ac:dyDescent="0.25">
      <c r="A36" s="33" t="s">
        <v>143</v>
      </c>
      <c r="G36" s="37">
        <v>16.5</v>
      </c>
      <c r="H36" s="37">
        <v>26.951398838455624</v>
      </c>
      <c r="I36" s="37">
        <v>30.704568001594673</v>
      </c>
      <c r="J36" s="37">
        <v>34.455090603399903</v>
      </c>
      <c r="P36" s="2"/>
      <c r="Q36" s="2"/>
    </row>
    <row r="37" spans="1:17" x14ac:dyDescent="0.25">
      <c r="A37" s="33" t="s">
        <v>134</v>
      </c>
      <c r="B37" s="1"/>
      <c r="C37" s="1"/>
      <c r="D37" s="1"/>
      <c r="F37" s="8"/>
      <c r="G37" s="37">
        <v>23.353999999999999</v>
      </c>
      <c r="H37" s="37">
        <v>21.32254079254076</v>
      </c>
      <c r="I37" s="37">
        <v>23.574303130205859</v>
      </c>
      <c r="J37" s="37">
        <v>25.823939358654897</v>
      </c>
    </row>
  </sheetData>
  <sortState ref="A4:I37">
    <sortCondition ref="G4:G3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20.85546875" bestFit="1" customWidth="1"/>
    <col min="4" max="4" width="19.85546875" bestFit="1" customWidth="1"/>
    <col min="5" max="5" width="19.28515625" bestFit="1" customWidth="1"/>
    <col min="6" max="8" width="19.28515625" customWidth="1"/>
    <col min="9" max="11" width="25" bestFit="1" customWidth="1"/>
    <col min="12" max="12" width="19.7109375" bestFit="1" customWidth="1"/>
    <col min="13" max="13" width="20" bestFit="1" customWidth="1"/>
    <col min="14" max="14" width="20" customWidth="1"/>
    <col min="15" max="16" width="19.85546875" bestFit="1" customWidth="1"/>
    <col min="17" max="17" width="19.85546875" customWidth="1"/>
    <col min="18" max="18" width="19.85546875" hidden="1" customWidth="1"/>
    <col min="19" max="19" width="4" customWidth="1"/>
    <col min="20" max="20" width="21" hidden="1" customWidth="1"/>
    <col min="21" max="21" width="21.42578125" hidden="1" customWidth="1"/>
    <col min="22" max="22" width="21.85546875" hidden="1" customWidth="1"/>
    <col min="23" max="25" width="24" bestFit="1" customWidth="1"/>
    <col min="26" max="26" width="28.28515625" bestFit="1" customWidth="1"/>
    <col min="27" max="27" width="19.85546875" hidden="1" customWidth="1"/>
    <col min="28" max="28" width="18.42578125" bestFit="1" customWidth="1"/>
    <col min="29" max="29" width="10" bestFit="1" customWidth="1"/>
    <col min="30" max="30" width="9.7109375" bestFit="1" customWidth="1"/>
    <col min="31" max="32" width="9.5703125" bestFit="1" customWidth="1"/>
    <col min="33" max="33" width="12" bestFit="1" customWidth="1"/>
    <col min="36" max="36" width="3" customWidth="1"/>
  </cols>
  <sheetData>
    <row r="1" spans="1:35" x14ac:dyDescent="0.25">
      <c r="A1" s="5" t="s">
        <v>54</v>
      </c>
      <c r="B1" s="10" t="s">
        <v>39</v>
      </c>
      <c r="C1" s="10" t="s">
        <v>36</v>
      </c>
      <c r="D1" s="10" t="s">
        <v>117</v>
      </c>
      <c r="E1" s="10" t="s">
        <v>107</v>
      </c>
      <c r="F1" s="10" t="s">
        <v>118</v>
      </c>
      <c r="G1" s="10" t="s">
        <v>119</v>
      </c>
      <c r="H1" s="10" t="s">
        <v>262</v>
      </c>
      <c r="I1" s="10" t="s">
        <v>291</v>
      </c>
      <c r="J1" s="10" t="s">
        <v>292</v>
      </c>
      <c r="K1" s="10" t="s">
        <v>290</v>
      </c>
      <c r="L1" s="10" t="s">
        <v>120</v>
      </c>
      <c r="M1" s="10" t="s">
        <v>121</v>
      </c>
      <c r="N1" s="10" t="s">
        <v>230</v>
      </c>
      <c r="O1" s="10" t="s">
        <v>108</v>
      </c>
      <c r="P1" s="10" t="s">
        <v>109</v>
      </c>
      <c r="Q1" s="10" t="s">
        <v>283</v>
      </c>
      <c r="R1" s="10" t="s">
        <v>264</v>
      </c>
      <c r="T1" s="10" t="s">
        <v>122</v>
      </c>
      <c r="U1" s="10" t="s">
        <v>124</v>
      </c>
      <c r="V1" s="10" t="s">
        <v>123</v>
      </c>
      <c r="W1" s="10" t="s">
        <v>288</v>
      </c>
      <c r="X1" s="10" t="s">
        <v>287</v>
      </c>
      <c r="Y1" s="10" t="s">
        <v>289</v>
      </c>
      <c r="Z1" s="10" t="s">
        <v>284</v>
      </c>
      <c r="AA1" s="10" t="s">
        <v>263</v>
      </c>
    </row>
    <row r="2" spans="1:35" x14ac:dyDescent="0.25">
      <c r="A2" t="s">
        <v>6</v>
      </c>
      <c r="B2" s="1" t="s">
        <v>44</v>
      </c>
      <c r="C2" s="1" t="s">
        <v>282</v>
      </c>
      <c r="D2" s="8" t="s">
        <v>15</v>
      </c>
      <c r="E2" s="1" t="s">
        <v>106</v>
      </c>
      <c r="F2" s="4">
        <v>78.010000000000005</v>
      </c>
      <c r="G2" s="3">
        <v>78.03</v>
      </c>
      <c r="H2" s="4">
        <v>78.02000000000001</v>
      </c>
      <c r="I2" s="4">
        <v>77.849600000000009</v>
      </c>
      <c r="J2" s="4">
        <v>77.879599999999996</v>
      </c>
      <c r="K2" s="4">
        <v>77.86460000000001</v>
      </c>
      <c r="L2" s="4">
        <v>0.14000000000000001</v>
      </c>
      <c r="M2" s="4">
        <v>0.2</v>
      </c>
      <c r="N2" s="34">
        <v>0.17</v>
      </c>
      <c r="O2" s="4">
        <v>-16.04</v>
      </c>
      <c r="P2" s="4">
        <v>-15.04</v>
      </c>
      <c r="Q2" s="4">
        <v>-15.54</v>
      </c>
      <c r="R2" s="4">
        <v>77.864599926122551</v>
      </c>
      <c r="T2" s="34">
        <v>0.52185489590375644</v>
      </c>
      <c r="U2" s="34">
        <v>0.57236368920946123</v>
      </c>
      <c r="V2" s="32">
        <v>0.54710929255660878</v>
      </c>
      <c r="W2" s="32">
        <v>-0.29245865914623015</v>
      </c>
      <c r="X2" s="32">
        <v>-0.241718790053852</v>
      </c>
      <c r="Y2" s="32">
        <v>-0.19098551839038802</v>
      </c>
      <c r="Z2" s="44">
        <v>-0.41826478149102342</v>
      </c>
      <c r="AA2" s="32">
        <v>0.16203281209946149</v>
      </c>
      <c r="AI2" s="43"/>
    </row>
    <row r="3" spans="1:35" x14ac:dyDescent="0.25">
      <c r="A3" t="s">
        <v>13</v>
      </c>
      <c r="B3" s="1" t="s">
        <v>51</v>
      </c>
      <c r="C3" s="1" t="s">
        <v>261</v>
      </c>
      <c r="D3" s="8" t="s">
        <v>23</v>
      </c>
      <c r="E3" s="1" t="s">
        <v>125</v>
      </c>
      <c r="F3" s="39">
        <v>6.3368000000000002</v>
      </c>
      <c r="G3" s="39">
        <v>6.3380000000000001</v>
      </c>
      <c r="H3" s="4">
        <v>6.3374000000000006</v>
      </c>
      <c r="I3" s="4">
        <v>6.3562000000000003</v>
      </c>
      <c r="J3" s="4">
        <v>6.3608000000000002</v>
      </c>
      <c r="K3" s="4">
        <v>6.3585000000000003</v>
      </c>
      <c r="L3" s="4">
        <v>1.7921</v>
      </c>
      <c r="M3" s="4">
        <v>2.0099</v>
      </c>
      <c r="N3" s="34">
        <v>1.901</v>
      </c>
      <c r="O3" s="4">
        <v>1.9400000000000001E-2</v>
      </c>
      <c r="P3" s="4">
        <v>2.2800000000000001E-2</v>
      </c>
      <c r="Q3" s="4">
        <v>2.1100000000000001E-2</v>
      </c>
      <c r="R3" s="4">
        <v>6.3584999939670936</v>
      </c>
      <c r="T3" s="34">
        <v>0.53001212758377481</v>
      </c>
      <c r="U3" s="34">
        <v>0.58001425213672408</v>
      </c>
      <c r="V3" s="32">
        <v>0.5550131898602495</v>
      </c>
      <c r="W3" s="32">
        <v>1.7545928544375673</v>
      </c>
      <c r="X3" s="32">
        <v>1.8867764382869689</v>
      </c>
      <c r="Y3" s="32">
        <v>2.0189397286210582</v>
      </c>
      <c r="Z3" s="44">
        <v>0.73734119810740517</v>
      </c>
      <c r="AA3" s="32">
        <v>1.9143177643828697</v>
      </c>
      <c r="AI3" s="43"/>
    </row>
    <row r="4" spans="1:35" x14ac:dyDescent="0.25">
      <c r="A4" t="s">
        <v>11</v>
      </c>
      <c r="B4" s="1" t="s">
        <v>47</v>
      </c>
      <c r="C4" s="1" t="s">
        <v>265</v>
      </c>
      <c r="D4" s="8" t="s">
        <v>24</v>
      </c>
      <c r="E4" s="1" t="s">
        <v>110</v>
      </c>
      <c r="F4" s="4">
        <v>1.2930999999999999</v>
      </c>
      <c r="G4" s="4">
        <v>1.2935000000000001</v>
      </c>
      <c r="H4" s="4">
        <v>1.2932999999999999</v>
      </c>
      <c r="I4" s="4">
        <v>1.2928999999999999</v>
      </c>
      <c r="J4" s="4">
        <v>1.2934000000000001</v>
      </c>
      <c r="K4" s="4">
        <v>1.2931499999999998</v>
      </c>
      <c r="L4" s="4">
        <v>0.25</v>
      </c>
      <c r="M4" s="4">
        <v>0.375</v>
      </c>
      <c r="N4" s="34">
        <v>0.3125</v>
      </c>
      <c r="O4" s="4">
        <v>-2</v>
      </c>
      <c r="P4" s="4">
        <v>-1</v>
      </c>
      <c r="Q4" s="4">
        <v>-1.5</v>
      </c>
      <c r="R4" s="4">
        <v>1.293149998773067</v>
      </c>
      <c r="T4" s="34">
        <v>0.24387743568785861</v>
      </c>
      <c r="U4" s="34">
        <v>0.37193869813987945</v>
      </c>
      <c r="V4" s="32">
        <v>0.30790806691386902</v>
      </c>
      <c r="W4" s="32">
        <v>0.46813316835513663</v>
      </c>
      <c r="X4" s="32">
        <v>0.50860705172808829</v>
      </c>
      <c r="Y4" s="32">
        <v>0.54907614998069565</v>
      </c>
      <c r="Z4" s="44">
        <v>0.4181677600749778</v>
      </c>
      <c r="AA4" s="32">
        <v>0.31203607051728088</v>
      </c>
      <c r="AI4" s="43"/>
    </row>
    <row r="5" spans="1:35" x14ac:dyDescent="0.25">
      <c r="A5" t="s">
        <v>32</v>
      </c>
      <c r="B5" s="1" t="s">
        <v>130</v>
      </c>
      <c r="C5" s="1" t="s">
        <v>251</v>
      </c>
      <c r="D5" s="8" t="s">
        <v>33</v>
      </c>
      <c r="E5" s="1" t="s">
        <v>111</v>
      </c>
      <c r="F5" s="4">
        <v>0.76459999999999995</v>
      </c>
      <c r="G5" s="4">
        <v>0.76470000000000005</v>
      </c>
      <c r="H5" s="4">
        <v>0.76465000000000005</v>
      </c>
      <c r="I5" s="4">
        <v>0.76392850000000001</v>
      </c>
      <c r="J5" s="4">
        <v>0.76392850000000001</v>
      </c>
      <c r="K5" s="4">
        <v>0.76392850000000001</v>
      </c>
      <c r="L5" s="4">
        <v>0.53</v>
      </c>
      <c r="M5" s="4">
        <v>0.57999999999999996</v>
      </c>
      <c r="N5" s="34">
        <v>0.55499999999999994</v>
      </c>
      <c r="O5" s="4">
        <v>14.59</v>
      </c>
      <c r="P5" s="4">
        <v>16.18</v>
      </c>
      <c r="Q5" s="4">
        <v>15.385</v>
      </c>
      <c r="R5" s="4">
        <v>0.7639284698054094</v>
      </c>
      <c r="T5" s="34">
        <v>0.60558986178222041</v>
      </c>
      <c r="U5" s="34">
        <v>0.66382716778973527</v>
      </c>
      <c r="V5" s="32">
        <v>0.6347085147859779</v>
      </c>
      <c r="W5" s="32">
        <v>0.53</v>
      </c>
      <c r="X5" s="32">
        <v>0.55499999999999994</v>
      </c>
      <c r="Y5" s="32">
        <v>0.57999999999999996</v>
      </c>
      <c r="Z5" s="44">
        <v>0.81354383358092641</v>
      </c>
      <c r="AA5" s="32">
        <v>0.55122572418753646</v>
      </c>
      <c r="AB5" s="28" t="s">
        <v>105</v>
      </c>
      <c r="AC5" s="12"/>
      <c r="AD5" s="12"/>
      <c r="AE5" s="12"/>
      <c r="AF5" s="12"/>
      <c r="AG5" s="13"/>
      <c r="AI5" s="43"/>
    </row>
    <row r="6" spans="1:35" x14ac:dyDescent="0.25">
      <c r="A6" t="s">
        <v>10</v>
      </c>
      <c r="B6" s="1" t="s">
        <v>285</v>
      </c>
      <c r="C6" s="1" t="s">
        <v>297</v>
      </c>
      <c r="D6" s="8" t="s">
        <v>17</v>
      </c>
      <c r="E6" s="1" t="s">
        <v>112</v>
      </c>
      <c r="F6" s="4">
        <v>0.63759999999999994</v>
      </c>
      <c r="G6" s="4">
        <v>0.63770000000000004</v>
      </c>
      <c r="H6" s="4">
        <v>0.63765000000000005</v>
      </c>
      <c r="I6" s="4">
        <v>0.63823999999999992</v>
      </c>
      <c r="J6" s="4">
        <v>0.63839000000000001</v>
      </c>
      <c r="K6" s="4">
        <v>0.63831500000000008</v>
      </c>
      <c r="L6" s="4">
        <v>1.05</v>
      </c>
      <c r="M6" s="4">
        <v>1.1000000000000001</v>
      </c>
      <c r="N6" s="34">
        <v>1.0750000000000002</v>
      </c>
      <c r="O6" s="4">
        <v>6.4</v>
      </c>
      <c r="P6" s="4">
        <v>6.9</v>
      </c>
      <c r="Q6" s="4">
        <v>6.65</v>
      </c>
      <c r="R6" s="4">
        <v>0.63831499939437064</v>
      </c>
      <c r="T6" s="34">
        <v>1.0898147448536375</v>
      </c>
      <c r="U6" s="34">
        <v>1.1429239505985682</v>
      </c>
      <c r="V6" s="32">
        <v>1.1163693477261027</v>
      </c>
      <c r="W6" s="32">
        <v>0.93150564617311704</v>
      </c>
      <c r="X6" s="32">
        <v>0.97215674743203473</v>
      </c>
      <c r="Y6" s="32">
        <v>1.0128053943860156</v>
      </c>
      <c r="Z6" s="44">
        <v>0.87164580725907492</v>
      </c>
      <c r="AA6" s="32">
        <v>1.0791715674743205</v>
      </c>
      <c r="AB6" s="14"/>
      <c r="AC6" s="27" t="s">
        <v>91</v>
      </c>
      <c r="AD6" s="27" t="s">
        <v>92</v>
      </c>
      <c r="AE6" s="27" t="s">
        <v>93</v>
      </c>
      <c r="AF6" s="27" t="s">
        <v>94</v>
      </c>
      <c r="AG6" s="30" t="s">
        <v>94</v>
      </c>
      <c r="AI6" s="43"/>
    </row>
    <row r="7" spans="1:35" x14ac:dyDescent="0.25">
      <c r="A7" t="s">
        <v>4</v>
      </c>
      <c r="B7" s="1" t="s">
        <v>130</v>
      </c>
      <c r="C7" s="1" t="s">
        <v>286</v>
      </c>
      <c r="D7" s="8" t="s">
        <v>16</v>
      </c>
      <c r="E7" s="1" t="s">
        <v>113</v>
      </c>
      <c r="F7" s="4">
        <v>0.76459999999999995</v>
      </c>
      <c r="G7" s="4">
        <v>0.76470000000000005</v>
      </c>
      <c r="H7" s="4">
        <v>0.76465000000000005</v>
      </c>
      <c r="I7" s="4">
        <v>0.76605899999999993</v>
      </c>
      <c r="J7" s="4">
        <v>0.76631800000000005</v>
      </c>
      <c r="K7" s="4">
        <v>0.76618850000000005</v>
      </c>
      <c r="L7" s="4">
        <v>1.36</v>
      </c>
      <c r="M7" s="4">
        <v>1.46</v>
      </c>
      <c r="N7" s="34">
        <v>1.4100000000000001</v>
      </c>
      <c r="O7" s="4">
        <v>14.59</v>
      </c>
      <c r="P7" s="4">
        <v>16.18</v>
      </c>
      <c r="Q7" s="4">
        <v>15.385</v>
      </c>
      <c r="R7" s="4">
        <v>0.766188499273045</v>
      </c>
      <c r="T7" s="34">
        <v>2.1174824132707664</v>
      </c>
      <c r="U7" s="34">
        <v>2.3001336368352709</v>
      </c>
      <c r="V7" s="32">
        <v>2.2088080250530187</v>
      </c>
      <c r="W7" s="32">
        <v>1.2932749149882656</v>
      </c>
      <c r="X7" s="32">
        <v>1.3598126593866555</v>
      </c>
      <c r="Y7" s="32">
        <v>1.4263449718844274</v>
      </c>
      <c r="Z7" s="44">
        <v>0.28122555585317621</v>
      </c>
      <c r="AA7" s="32">
        <v>1.4180481265938667</v>
      </c>
      <c r="AB7" s="29" t="s">
        <v>95</v>
      </c>
      <c r="AC7" s="17">
        <v>40900.342239467594</v>
      </c>
      <c r="AD7" s="18">
        <v>40991.342239467594</v>
      </c>
      <c r="AE7" s="19">
        <v>91</v>
      </c>
      <c r="AF7" s="15">
        <v>10000</v>
      </c>
      <c r="AG7" s="38">
        <v>100000</v>
      </c>
      <c r="AI7" s="43"/>
    </row>
    <row r="8" spans="1:35" x14ac:dyDescent="0.25">
      <c r="A8" t="s">
        <v>7</v>
      </c>
      <c r="B8" s="1" t="s">
        <v>45</v>
      </c>
      <c r="C8" s="1" t="s">
        <v>266</v>
      </c>
      <c r="D8" s="8" t="s">
        <v>20</v>
      </c>
      <c r="E8" s="1" t="s">
        <v>87</v>
      </c>
      <c r="F8" s="4">
        <v>1149.95</v>
      </c>
      <c r="G8" s="4">
        <v>1150.45</v>
      </c>
      <c r="H8" s="4">
        <v>1150.2</v>
      </c>
      <c r="I8" s="4">
        <v>1156.3500000000001</v>
      </c>
      <c r="J8" s="4">
        <v>1157.3500000000001</v>
      </c>
      <c r="K8" s="4">
        <v>1156.8500000000001</v>
      </c>
      <c r="L8" s="4">
        <v>2.8</v>
      </c>
      <c r="M8" s="4">
        <v>2.97</v>
      </c>
      <c r="N8" s="34">
        <v>2.8849999999999998</v>
      </c>
      <c r="O8" s="4">
        <v>6.4</v>
      </c>
      <c r="P8" s="4">
        <v>6.9</v>
      </c>
      <c r="Q8" s="4">
        <v>6.65</v>
      </c>
      <c r="R8" s="4">
        <v>1156.8499989023878</v>
      </c>
      <c r="T8" s="34">
        <v>2.8002217303475616</v>
      </c>
      <c r="U8" s="34">
        <v>2.9702390510956658</v>
      </c>
      <c r="V8" s="32">
        <v>2.8852303907216137</v>
      </c>
      <c r="W8" s="32">
        <v>2.7561837471194925</v>
      </c>
      <c r="X8" s="32">
        <v>2.867641279777505</v>
      </c>
      <c r="Y8" s="32">
        <v>2.9790612369073184</v>
      </c>
      <c r="Z8" s="44">
        <v>2.9600948162379623</v>
      </c>
      <c r="AA8" s="32">
        <v>2.9081264127977748</v>
      </c>
      <c r="AB8" s="14"/>
      <c r="AC8" s="17"/>
      <c r="AD8" s="18"/>
      <c r="AE8" s="19"/>
      <c r="AF8" s="15"/>
      <c r="AG8" s="16"/>
      <c r="AI8" s="43"/>
    </row>
    <row r="9" spans="1:35" x14ac:dyDescent="0.25">
      <c r="A9" t="s">
        <v>8</v>
      </c>
      <c r="B9" s="1" t="s">
        <v>46</v>
      </c>
      <c r="C9" s="1" t="s">
        <v>267</v>
      </c>
      <c r="D9" s="8" t="s">
        <v>31</v>
      </c>
      <c r="E9" s="1" t="s">
        <v>89</v>
      </c>
      <c r="F9" s="4">
        <v>13.804399999999999</v>
      </c>
      <c r="G9" s="4">
        <v>13.808199999999999</v>
      </c>
      <c r="H9" s="4">
        <v>13.8063</v>
      </c>
      <c r="I9" s="4">
        <v>13.894399999999999</v>
      </c>
      <c r="J9" s="4">
        <v>13.901199999999999</v>
      </c>
      <c r="K9" s="4">
        <v>13.8978</v>
      </c>
      <c r="L9" s="4">
        <v>3.1320000000000001</v>
      </c>
      <c r="M9" s="4">
        <v>3.2250000000000001</v>
      </c>
      <c r="N9" s="34">
        <v>3.1785000000000001</v>
      </c>
      <c r="O9" s="4">
        <v>900</v>
      </c>
      <c r="P9" s="4">
        <v>930</v>
      </c>
      <c r="Q9" s="4">
        <v>915</v>
      </c>
      <c r="R9" s="4">
        <v>13.897799986813851</v>
      </c>
      <c r="T9" s="34">
        <v>3.3919625887716145</v>
      </c>
      <c r="U9" s="34">
        <v>3.4936167189873122</v>
      </c>
      <c r="V9" s="32">
        <v>3.4427896538794633</v>
      </c>
      <c r="W9" s="32">
        <v>3.1378641592535592</v>
      </c>
      <c r="X9" s="32">
        <v>3.2059636904891384</v>
      </c>
      <c r="Y9" s="32">
        <v>3.2740513607856432</v>
      </c>
      <c r="Z9" s="44">
        <v>3.4077136387260119</v>
      </c>
      <c r="AA9" s="32">
        <v>3.2050096369048915</v>
      </c>
      <c r="AB9" s="14"/>
      <c r="AC9" s="25" t="s">
        <v>96</v>
      </c>
      <c r="AD9" s="26" t="s">
        <v>97</v>
      </c>
      <c r="AE9" s="19"/>
      <c r="AF9" s="15"/>
      <c r="AG9" s="16"/>
      <c r="AI9" s="43"/>
    </row>
    <row r="10" spans="1:35" x14ac:dyDescent="0.25">
      <c r="A10" t="s">
        <v>9</v>
      </c>
      <c r="B10" s="1" t="s">
        <v>131</v>
      </c>
      <c r="C10" s="1" t="s">
        <v>268</v>
      </c>
      <c r="D10" s="8" t="s">
        <v>18</v>
      </c>
      <c r="E10" s="1" t="s">
        <v>114</v>
      </c>
      <c r="F10" s="4">
        <v>0.98380000000000001</v>
      </c>
      <c r="G10" s="4">
        <v>0.98399999999999999</v>
      </c>
      <c r="H10" s="4">
        <v>0.9839</v>
      </c>
      <c r="I10" s="4">
        <v>0.97364499999999998</v>
      </c>
      <c r="J10" s="4">
        <v>0.97394499999999995</v>
      </c>
      <c r="K10" s="4">
        <v>0.97379499999999997</v>
      </c>
      <c r="L10" s="4">
        <v>4.5</v>
      </c>
      <c r="M10" s="4">
        <v>4.5999999999999996</v>
      </c>
      <c r="N10" s="34">
        <v>4.55</v>
      </c>
      <c r="O10" s="4">
        <v>-101.55</v>
      </c>
      <c r="P10" s="4">
        <v>-100.55</v>
      </c>
      <c r="Q10" s="4">
        <v>-101.05</v>
      </c>
      <c r="R10" s="4">
        <v>0.97379499907606915</v>
      </c>
      <c r="T10" s="34">
        <v>4.0870034420244901</v>
      </c>
      <c r="U10" s="34">
        <v>4.1910513010363779</v>
      </c>
      <c r="V10" s="32">
        <v>4.1390273715304335</v>
      </c>
      <c r="W10" s="32">
        <v>4.6588879853628837</v>
      </c>
      <c r="X10" s="32">
        <v>4.6631410712470842</v>
      </c>
      <c r="Y10" s="32">
        <v>4.6673983739837528</v>
      </c>
      <c r="Z10" s="44">
        <v>4.6830098785757777</v>
      </c>
      <c r="AA10" s="32">
        <v>4.5910814107124711</v>
      </c>
      <c r="AB10" s="29" t="s">
        <v>98</v>
      </c>
      <c r="AC10" s="15">
        <v>360</v>
      </c>
      <c r="AD10" s="15">
        <v>360</v>
      </c>
      <c r="AE10" s="20"/>
      <c r="AF10" s="20"/>
      <c r="AG10" s="16"/>
      <c r="AI10" s="43"/>
    </row>
    <row r="11" spans="1:35" x14ac:dyDescent="0.25">
      <c r="A11" t="s">
        <v>29</v>
      </c>
      <c r="B11" s="1" t="s">
        <v>53</v>
      </c>
      <c r="C11" s="1" t="s">
        <v>252</v>
      </c>
      <c r="D11" s="8" t="s">
        <v>30</v>
      </c>
      <c r="E11" s="1" t="s">
        <v>126</v>
      </c>
      <c r="F11" s="4">
        <v>520.5</v>
      </c>
      <c r="G11" s="4">
        <v>521</v>
      </c>
      <c r="H11" s="4">
        <v>520.75</v>
      </c>
      <c r="I11" s="4">
        <v>526.29999999999995</v>
      </c>
      <c r="J11" s="4">
        <v>527</v>
      </c>
      <c r="K11" s="4">
        <v>526.65</v>
      </c>
      <c r="L11" s="4">
        <v>4.97</v>
      </c>
      <c r="M11" s="4">
        <v>5.12</v>
      </c>
      <c r="N11" s="34">
        <v>5.0449999999999999</v>
      </c>
      <c r="O11" s="4">
        <v>5.8</v>
      </c>
      <c r="P11" s="4">
        <v>6</v>
      </c>
      <c r="Q11" s="4">
        <v>5.9</v>
      </c>
      <c r="R11" s="4">
        <v>526.64999950031768</v>
      </c>
      <c r="T11" s="34">
        <v>4.9700446365320232</v>
      </c>
      <c r="U11" s="34">
        <v>5.1200461486827518</v>
      </c>
      <c r="V11" s="32">
        <v>5.0450453926073875</v>
      </c>
      <c r="W11" s="32">
        <v>4.9872526416906124</v>
      </c>
      <c r="X11" s="32">
        <v>5.0869251080172759</v>
      </c>
      <c r="Y11" s="32">
        <v>5.1865259117082925</v>
      </c>
      <c r="Z11" s="44">
        <v>4.507464445743242</v>
      </c>
      <c r="AA11" s="32">
        <v>5.0903192510801727</v>
      </c>
      <c r="AB11" s="14"/>
      <c r="AC11" s="20"/>
      <c r="AD11" s="20"/>
      <c r="AE11" s="20"/>
      <c r="AF11" s="20"/>
      <c r="AG11" s="16"/>
      <c r="AI11" s="43"/>
    </row>
    <row r="12" spans="1:35" x14ac:dyDescent="0.25">
      <c r="A12" t="s">
        <v>21</v>
      </c>
      <c r="B12" s="1" t="s">
        <v>50</v>
      </c>
      <c r="C12" s="1" t="s">
        <v>253</v>
      </c>
      <c r="D12" s="8" t="s">
        <v>22</v>
      </c>
      <c r="E12" s="1" t="s">
        <v>127</v>
      </c>
      <c r="F12" s="4">
        <v>9140</v>
      </c>
      <c r="G12" s="4">
        <v>9060</v>
      </c>
      <c r="H12" s="4">
        <v>9100</v>
      </c>
      <c r="I12" s="4">
        <v>9278.34</v>
      </c>
      <c r="J12" s="4">
        <v>9262.5499999999993</v>
      </c>
      <c r="K12" s="4">
        <v>9270.4449999999997</v>
      </c>
      <c r="L12" s="4">
        <v>4.95</v>
      </c>
      <c r="M12" s="4">
        <v>5.05</v>
      </c>
      <c r="N12" s="34">
        <v>5</v>
      </c>
      <c r="O12" s="4">
        <v>138.34</v>
      </c>
      <c r="P12" s="4">
        <v>202.55</v>
      </c>
      <c r="Q12" s="4">
        <v>170.44499999999999</v>
      </c>
      <c r="R12" s="4">
        <v>9270.4449912042583</v>
      </c>
      <c r="T12" s="34">
        <v>4.950060626581001</v>
      </c>
      <c r="U12" s="34">
        <v>5.0500895723485826</v>
      </c>
      <c r="V12" s="32">
        <v>5.0000750994647918</v>
      </c>
      <c r="W12" s="32">
        <v>6.5842669584244815</v>
      </c>
      <c r="X12" s="32">
        <v>8.0470879120878855</v>
      </c>
      <c r="Y12" s="32">
        <v>9.5226048565121264</v>
      </c>
      <c r="Z12" s="44">
        <v>5.2294574290483951</v>
      </c>
      <c r="AA12" s="32">
        <v>5.0749208791208789</v>
      </c>
      <c r="AB12" s="14"/>
      <c r="AC12" s="27" t="s">
        <v>99</v>
      </c>
      <c r="AD12" s="27" t="s">
        <v>100</v>
      </c>
      <c r="AE12" s="27" t="s">
        <v>101</v>
      </c>
      <c r="AF12" s="27" t="s">
        <v>100</v>
      </c>
      <c r="AG12" s="30" t="s">
        <v>104</v>
      </c>
      <c r="AI12" s="43"/>
    </row>
    <row r="13" spans="1:35" x14ac:dyDescent="0.25">
      <c r="A13" t="s">
        <v>14</v>
      </c>
      <c r="B13" s="1" t="s">
        <v>49</v>
      </c>
      <c r="C13" s="1" t="s">
        <v>269</v>
      </c>
      <c r="D13" s="8" t="s">
        <v>25</v>
      </c>
      <c r="E13" s="1" t="s">
        <v>115</v>
      </c>
      <c r="F13" s="4">
        <v>31.168600000000001</v>
      </c>
      <c r="G13" s="4">
        <v>31.182600000000001</v>
      </c>
      <c r="H13" s="4">
        <v>31.175600000000003</v>
      </c>
      <c r="I13" s="4">
        <v>31.597627000000003</v>
      </c>
      <c r="J13" s="4">
        <v>31.624072999999999</v>
      </c>
      <c r="K13" s="4">
        <v>31.610850000000003</v>
      </c>
      <c r="L13" s="4">
        <v>6.19</v>
      </c>
      <c r="M13" s="4">
        <v>6.2</v>
      </c>
      <c r="N13" s="34">
        <v>6.1950000000000003</v>
      </c>
      <c r="O13" s="4">
        <v>4290.2700000000004</v>
      </c>
      <c r="P13" s="4">
        <v>4414.7299999999996</v>
      </c>
      <c r="Q13" s="4">
        <v>4352.5</v>
      </c>
      <c r="R13" s="4">
        <v>31.61084997000782</v>
      </c>
      <c r="T13" s="34">
        <v>6.7430586685412726</v>
      </c>
      <c r="U13" s="34">
        <v>6.7688614545954433</v>
      </c>
      <c r="V13" s="32">
        <v>6.7559600615683575</v>
      </c>
      <c r="W13" s="32">
        <v>6.035887335331128</v>
      </c>
      <c r="X13" s="32">
        <v>6.1394955670460547</v>
      </c>
      <c r="Y13" s="32">
        <v>6.2430685061540121</v>
      </c>
      <c r="Z13" s="44">
        <v>5.7271158738337711</v>
      </c>
      <c r="AA13" s="32">
        <v>6.2508449556704608</v>
      </c>
      <c r="AB13" s="29" t="s">
        <v>102</v>
      </c>
      <c r="AC13" s="21">
        <v>78.010000000000005</v>
      </c>
      <c r="AD13" s="21">
        <v>78.03</v>
      </c>
      <c r="AE13" s="21">
        <v>78.073435122773489</v>
      </c>
      <c r="AF13" s="21">
        <v>78.115250325825812</v>
      </c>
      <c r="AG13" s="22">
        <v>78.094342724299651</v>
      </c>
      <c r="AI13" s="43"/>
    </row>
    <row r="14" spans="1:35" x14ac:dyDescent="0.25">
      <c r="A14" t="s">
        <v>5</v>
      </c>
      <c r="B14" s="1" t="s">
        <v>43</v>
      </c>
      <c r="C14" s="1" t="s">
        <v>254</v>
      </c>
      <c r="D14" s="8" t="s">
        <v>28</v>
      </c>
      <c r="E14" s="1" t="s">
        <v>128</v>
      </c>
      <c r="F14" s="4">
        <v>1.8526</v>
      </c>
      <c r="G14" s="4">
        <v>1.8537999999999999</v>
      </c>
      <c r="H14" s="4">
        <v>1.8532</v>
      </c>
      <c r="I14" s="4">
        <v>1.8857870000000001</v>
      </c>
      <c r="J14" s="4">
        <v>1.8894869999999999</v>
      </c>
      <c r="K14" s="4">
        <v>1.887637</v>
      </c>
      <c r="L14" s="4">
        <v>7.8230000000000004</v>
      </c>
      <c r="M14" s="4">
        <v>8.3919999999999995</v>
      </c>
      <c r="N14" s="34">
        <v>8.1074999999999999</v>
      </c>
      <c r="O14" s="4">
        <v>331.87</v>
      </c>
      <c r="P14" s="4">
        <v>356.87</v>
      </c>
      <c r="Q14" s="4">
        <v>344.37</v>
      </c>
      <c r="R14" s="4">
        <v>1.8876369982090215</v>
      </c>
      <c r="T14" s="34">
        <v>8.5456894622650861</v>
      </c>
      <c r="U14" s="34">
        <v>9.1697224819254046</v>
      </c>
      <c r="V14" s="32">
        <v>8.8577059720952462</v>
      </c>
      <c r="W14" s="32">
        <v>7.6954971391557967</v>
      </c>
      <c r="X14" s="32">
        <v>7.9879807899848885</v>
      </c>
      <c r="Y14" s="32">
        <v>8.280291293559225</v>
      </c>
      <c r="Z14" s="44">
        <v>7.9839565315062586</v>
      </c>
      <c r="AA14" s="32">
        <v>8.1818298078998488</v>
      </c>
      <c r="AB14" s="29" t="s">
        <v>103</v>
      </c>
      <c r="AC14" s="21">
        <v>-16.04</v>
      </c>
      <c r="AD14" s="21">
        <v>-15.04</v>
      </c>
      <c r="AE14" s="21">
        <v>-866.37435448793099</v>
      </c>
      <c r="AF14" s="21">
        <v>-650.02939117960068</v>
      </c>
      <c r="AG14" s="22">
        <v>-758.20187283376583</v>
      </c>
      <c r="AI14" s="43"/>
    </row>
    <row r="15" spans="1:35" x14ac:dyDescent="0.25">
      <c r="A15" t="s">
        <v>12</v>
      </c>
      <c r="B15" s="1" t="s">
        <v>48</v>
      </c>
      <c r="C15" s="1" t="s">
        <v>255</v>
      </c>
      <c r="D15" s="8" t="s">
        <v>19</v>
      </c>
      <c r="E15" s="1" t="s">
        <v>129</v>
      </c>
      <c r="F15" s="4">
        <v>52.954999999999998</v>
      </c>
      <c r="G15" s="4">
        <v>52.962499999999999</v>
      </c>
      <c r="H15" s="4">
        <v>52.958749999999995</v>
      </c>
      <c r="I15" s="4">
        <v>54.15</v>
      </c>
      <c r="J15" s="4">
        <v>54.23</v>
      </c>
      <c r="K15" s="4">
        <v>54.19</v>
      </c>
      <c r="L15" s="4">
        <v>9.35</v>
      </c>
      <c r="M15" s="4">
        <v>9.5500000000000007</v>
      </c>
      <c r="N15" s="34">
        <v>9.4499999999999993</v>
      </c>
      <c r="O15" s="4">
        <v>119.5</v>
      </c>
      <c r="P15" s="4">
        <v>126.75</v>
      </c>
      <c r="Q15" s="4">
        <v>123.125</v>
      </c>
      <c r="R15" s="4">
        <v>54.189999948584855</v>
      </c>
      <c r="T15" s="34">
        <v>9.4413833448677575</v>
      </c>
      <c r="U15" s="34">
        <v>9.6469616608786204</v>
      </c>
      <c r="V15" s="32">
        <v>9.5441725028731881</v>
      </c>
      <c r="W15" s="32">
        <v>9.5565319610990596</v>
      </c>
      <c r="X15" s="32">
        <v>9.8546907970826823</v>
      </c>
      <c r="Y15" s="32">
        <v>10.152810951144639</v>
      </c>
      <c r="Z15" s="44">
        <v>7.5513459196102026</v>
      </c>
      <c r="AA15" s="32">
        <v>9.5429969079708261</v>
      </c>
      <c r="AB15" s="29" t="s">
        <v>96</v>
      </c>
      <c r="AC15" s="21">
        <v>0.53</v>
      </c>
      <c r="AD15" s="21">
        <v>0.57999999999999996</v>
      </c>
      <c r="AE15" s="21">
        <v>0.14762797697634597</v>
      </c>
      <c r="AF15" s="21">
        <v>0.20813848615154085</v>
      </c>
      <c r="AG15" s="22">
        <v>0.17788323156394342</v>
      </c>
      <c r="AI15" s="43"/>
    </row>
    <row r="16" spans="1:35" x14ac:dyDescent="0.25">
      <c r="A16" t="s">
        <v>26</v>
      </c>
      <c r="B16" s="1" t="s">
        <v>52</v>
      </c>
      <c r="C16" s="1" t="s">
        <v>270</v>
      </c>
      <c r="D16" s="8" t="s">
        <v>27</v>
      </c>
      <c r="E16" s="1" t="s">
        <v>116</v>
      </c>
      <c r="F16" s="4">
        <v>1.8956</v>
      </c>
      <c r="G16" s="4">
        <v>1.8964000000000001</v>
      </c>
      <c r="H16" s="4">
        <v>1.8959999999999999</v>
      </c>
      <c r="I16" s="4">
        <v>1.9331749999999999</v>
      </c>
      <c r="J16" s="4">
        <v>1.9354010000000001</v>
      </c>
      <c r="K16" s="4">
        <v>1.934288</v>
      </c>
      <c r="L16" s="4">
        <v>9.65</v>
      </c>
      <c r="M16" s="4">
        <v>11.65</v>
      </c>
      <c r="N16" s="34">
        <v>10.65</v>
      </c>
      <c r="O16" s="4">
        <v>375.75</v>
      </c>
      <c r="P16" s="4">
        <v>390.01</v>
      </c>
      <c r="Q16" s="4">
        <v>382.88</v>
      </c>
      <c r="R16" s="4">
        <v>1.9342879981647594</v>
      </c>
      <c r="T16" s="34">
        <v>10.453304173603899</v>
      </c>
      <c r="U16" s="34">
        <v>12.487551607412337</v>
      </c>
      <c r="V16" s="32">
        <v>11.470427890508118</v>
      </c>
      <c r="W16" s="32">
        <v>8.4588879510444936</v>
      </c>
      <c r="X16" s="32">
        <v>8.63263713080174</v>
      </c>
      <c r="Y16" s="32">
        <v>8.8063235604303376</v>
      </c>
      <c r="Z16" s="44">
        <v>8.1991717791411176</v>
      </c>
      <c r="AA16" s="32">
        <v>10.730776371308018</v>
      </c>
      <c r="AB16" s="31" t="s">
        <v>97</v>
      </c>
      <c r="AC16" s="23">
        <v>0.14000000000000001</v>
      </c>
      <c r="AD16" s="23">
        <v>0.2</v>
      </c>
      <c r="AE16" s="23">
        <v>0.52236465294139245</v>
      </c>
      <c r="AF16" s="23">
        <v>0.57185386783050163</v>
      </c>
      <c r="AG16" s="24">
        <v>0.54710926038594709</v>
      </c>
      <c r="AI16" s="43"/>
    </row>
    <row r="17" spans="1:35" x14ac:dyDescent="0.25">
      <c r="A17" s="33" t="s">
        <v>134</v>
      </c>
      <c r="B17" s="1" t="s">
        <v>170</v>
      </c>
      <c r="C17" s="1" t="s">
        <v>256</v>
      </c>
      <c r="D17" s="8" t="s">
        <v>205</v>
      </c>
      <c r="E17" s="1" t="s">
        <v>231</v>
      </c>
      <c r="F17" s="4">
        <v>4.29</v>
      </c>
      <c r="G17" s="4">
        <v>4.2941000000000003</v>
      </c>
      <c r="H17" s="4">
        <v>4.2920499999999997</v>
      </c>
      <c r="I17" s="4">
        <v>4.5129999999999999</v>
      </c>
      <c r="J17" s="4">
        <v>4.5651000000000002</v>
      </c>
      <c r="K17" s="4">
        <v>4.5390499999999996</v>
      </c>
      <c r="L17" s="4">
        <v>21.158000000000001</v>
      </c>
      <c r="M17" s="4">
        <v>25.55</v>
      </c>
      <c r="N17" s="34">
        <v>23.353999999999999</v>
      </c>
      <c r="O17" s="4">
        <v>2230</v>
      </c>
      <c r="P17" s="4">
        <v>2710</v>
      </c>
      <c r="Q17" s="4">
        <v>2470</v>
      </c>
      <c r="R17" s="4">
        <v>4.5390499956933761</v>
      </c>
      <c r="T17" s="34">
        <v>23.32438727785048</v>
      </c>
      <c r="U17" s="34">
        <v>28.207899005817012</v>
      </c>
      <c r="V17" s="32">
        <v>25.766143141833744</v>
      </c>
      <c r="W17" s="32">
        <v>21.32254079254076</v>
      </c>
      <c r="X17" s="32">
        <v>23.574303130205859</v>
      </c>
      <c r="Y17" s="32">
        <v>25.823939358654897</v>
      </c>
      <c r="Z17" s="44">
        <v>23.828295985060738</v>
      </c>
      <c r="AA17" s="32">
        <v>23.584193031302057</v>
      </c>
      <c r="AI17" s="43"/>
    </row>
    <row r="18" spans="1:35" x14ac:dyDescent="0.25">
      <c r="A18" s="33" t="s">
        <v>141</v>
      </c>
      <c r="B18" s="1" t="s">
        <v>171</v>
      </c>
      <c r="C18" s="1" t="s">
        <v>271</v>
      </c>
      <c r="D18" s="8" t="s">
        <v>216</v>
      </c>
      <c r="E18" s="1" t="s">
        <v>241</v>
      </c>
      <c r="F18" s="4">
        <v>1.4953000000000001</v>
      </c>
      <c r="G18" s="4">
        <v>1.4957</v>
      </c>
      <c r="H18" s="4">
        <v>1.4955000000000001</v>
      </c>
      <c r="I18" s="4">
        <v>1.4921200000000001</v>
      </c>
      <c r="J18" s="4">
        <v>1.5008600000000001</v>
      </c>
      <c r="K18" s="4">
        <v>1.4964900000000001</v>
      </c>
      <c r="L18" s="4">
        <v>1.27</v>
      </c>
      <c r="M18" s="4">
        <v>1.5</v>
      </c>
      <c r="N18" s="34">
        <v>1.385</v>
      </c>
      <c r="O18" s="4">
        <v>-31.8</v>
      </c>
      <c r="P18" s="4">
        <v>51.6</v>
      </c>
      <c r="Q18" s="4">
        <v>9.9</v>
      </c>
      <c r="R18" s="4">
        <v>1.4964899985801394</v>
      </c>
      <c r="T18" s="34">
        <v>1.1855981690615909</v>
      </c>
      <c r="U18" s="34">
        <v>1.6369966357771251</v>
      </c>
      <c r="V18" s="32">
        <v>1.4112974024193581</v>
      </c>
      <c r="W18" s="32">
        <v>-0.32066541831069206</v>
      </c>
      <c r="X18" s="32">
        <v>0.81979438314943587</v>
      </c>
      <c r="Y18" s="32">
        <v>1.9599558735041018</v>
      </c>
      <c r="Z18" s="44">
        <v>-0.19176219344169687</v>
      </c>
      <c r="AA18" s="32">
        <v>1.3876479438314944</v>
      </c>
      <c r="AE18" s="21"/>
      <c r="AI18" s="43"/>
    </row>
    <row r="19" spans="1:35" x14ac:dyDescent="0.25">
      <c r="A19" s="33" t="s">
        <v>168</v>
      </c>
      <c r="B19" s="1" t="s">
        <v>172</v>
      </c>
      <c r="C19" s="1" t="s">
        <v>272</v>
      </c>
      <c r="D19" s="8" t="s">
        <v>206</v>
      </c>
      <c r="E19" s="1" t="s">
        <v>232</v>
      </c>
      <c r="F19" s="4">
        <v>1.0183</v>
      </c>
      <c r="G19" s="4">
        <v>1.0184</v>
      </c>
      <c r="H19" s="4">
        <v>1.0183499999999999</v>
      </c>
      <c r="I19" s="4">
        <v>1.0202370000000001</v>
      </c>
      <c r="J19" s="4">
        <v>1.0204409999999999</v>
      </c>
      <c r="K19" s="4">
        <v>1.0203389999999999</v>
      </c>
      <c r="L19" s="4">
        <v>1.17</v>
      </c>
      <c r="M19" s="4">
        <v>1.47</v>
      </c>
      <c r="N19" s="34">
        <v>1.3199999999999998</v>
      </c>
      <c r="O19" s="4">
        <v>19.37</v>
      </c>
      <c r="P19" s="4">
        <v>20.41</v>
      </c>
      <c r="Q19" s="4">
        <v>19.89</v>
      </c>
      <c r="R19" s="4">
        <v>1.0203389990319085</v>
      </c>
      <c r="T19" s="34">
        <v>1.245474025757205</v>
      </c>
      <c r="U19" s="34">
        <v>1.5495786372180678</v>
      </c>
      <c r="V19" s="32">
        <v>1.3975263314876365</v>
      </c>
      <c r="W19" s="32">
        <v>1.2908759697535384</v>
      </c>
      <c r="X19" s="32">
        <v>1.3362638091029277</v>
      </c>
      <c r="Y19" s="32">
        <v>1.3816496465042878</v>
      </c>
      <c r="Z19" s="44">
        <v>1.3795510163805036</v>
      </c>
      <c r="AA19" s="32">
        <v>1.3278126380910291</v>
      </c>
      <c r="AB19">
        <v>0.63826450000000001</v>
      </c>
      <c r="AI19" s="43"/>
    </row>
    <row r="20" spans="1:35" x14ac:dyDescent="0.25">
      <c r="A20" s="33" t="s">
        <v>160</v>
      </c>
      <c r="B20" s="1" t="s">
        <v>173</v>
      </c>
      <c r="C20" s="1" t="s">
        <v>257</v>
      </c>
      <c r="D20" s="8" t="s">
        <v>207</v>
      </c>
      <c r="E20" s="1" t="s">
        <v>233</v>
      </c>
      <c r="F20" s="4">
        <v>1922.75</v>
      </c>
      <c r="G20" s="4">
        <v>1923.85</v>
      </c>
      <c r="H20" s="4">
        <v>1923.3</v>
      </c>
      <c r="I20" s="4">
        <v>1929.51</v>
      </c>
      <c r="J20" s="4">
        <v>1933.59</v>
      </c>
      <c r="K20" s="4">
        <v>1931.55</v>
      </c>
      <c r="L20" s="4">
        <v>1.6894</v>
      </c>
      <c r="M20" s="4">
        <v>2.3024</v>
      </c>
      <c r="N20" s="34">
        <v>1.9959</v>
      </c>
      <c r="O20" s="4">
        <v>6.76</v>
      </c>
      <c r="P20" s="4">
        <v>9.74</v>
      </c>
      <c r="Q20" s="4">
        <v>8.25</v>
      </c>
      <c r="R20" s="4">
        <v>1931.549998167357</v>
      </c>
      <c r="T20" s="34">
        <v>1.689539680460814</v>
      </c>
      <c r="U20" s="34">
        <v>2.3026014508505637</v>
      </c>
      <c r="V20" s="32">
        <v>1.996070565655689</v>
      </c>
      <c r="W20" s="32">
        <v>1.9363190742426457</v>
      </c>
      <c r="X20" s="32">
        <v>2.2708009670878546</v>
      </c>
      <c r="Y20" s="32">
        <v>2.6051059074252176</v>
      </c>
      <c r="Z20" s="44">
        <v>1.0770800660338475</v>
      </c>
      <c r="AA20" s="32">
        <v>2.0130580096708783</v>
      </c>
      <c r="AC20" s="40"/>
      <c r="AD20" s="41"/>
      <c r="AI20" s="43"/>
    </row>
    <row r="21" spans="1:35" x14ac:dyDescent="0.25">
      <c r="A21" s="33" t="s">
        <v>139</v>
      </c>
      <c r="B21" s="1" t="s">
        <v>174</v>
      </c>
      <c r="C21" s="1" t="s">
        <v>273</v>
      </c>
      <c r="D21" s="8" t="s">
        <v>217</v>
      </c>
      <c r="E21" s="1" t="s">
        <v>242</v>
      </c>
      <c r="F21" s="4">
        <v>5.7458</v>
      </c>
      <c r="G21" s="4">
        <v>5.7525000000000004</v>
      </c>
      <c r="H21" s="4">
        <v>5.7491500000000002</v>
      </c>
      <c r="I21" s="4">
        <v>5.7818699999999996</v>
      </c>
      <c r="J21" s="4">
        <v>5.7972700000000001</v>
      </c>
      <c r="K21" s="4">
        <v>5.7895700000000003</v>
      </c>
      <c r="L21" s="4">
        <v>4.5999999999999996</v>
      </c>
      <c r="M21" s="4">
        <v>4.9000000000000004</v>
      </c>
      <c r="N21" s="34">
        <v>4.75</v>
      </c>
      <c r="O21" s="4">
        <v>360.7</v>
      </c>
      <c r="P21" s="4">
        <v>447.7</v>
      </c>
      <c r="Q21" s="4">
        <v>404.2</v>
      </c>
      <c r="R21" s="4">
        <v>5.7895699945068912</v>
      </c>
      <c r="T21" s="34">
        <v>4.8512334670445663</v>
      </c>
      <c r="U21" s="34">
        <v>5.2117006830284325</v>
      </c>
      <c r="V21" s="32">
        <v>5.0314670750364989</v>
      </c>
      <c r="W21" s="32">
        <v>3.0410515506979072</v>
      </c>
      <c r="X21" s="32">
        <v>3.3672418096588217</v>
      </c>
      <c r="Y21" s="32">
        <v>3.6930812690134847</v>
      </c>
      <c r="Z21" s="44">
        <v>5.7205985782756095</v>
      </c>
      <c r="AA21" s="32">
        <v>4.7781224180965882</v>
      </c>
      <c r="AB21" s="46">
        <v>0.64017550000000001</v>
      </c>
      <c r="AI21" s="43"/>
    </row>
    <row r="22" spans="1:35" x14ac:dyDescent="0.25">
      <c r="A22" s="33" t="s">
        <v>136</v>
      </c>
      <c r="B22" s="1" t="s">
        <v>176</v>
      </c>
      <c r="C22" s="1" t="s">
        <v>243</v>
      </c>
      <c r="D22" s="8" t="s">
        <v>208</v>
      </c>
      <c r="E22" s="1" t="s">
        <v>243</v>
      </c>
      <c r="F22" s="4">
        <v>6.0179</v>
      </c>
      <c r="G22" s="4">
        <v>6.0231000000000003</v>
      </c>
      <c r="H22" s="4">
        <v>6.0205000000000002</v>
      </c>
      <c r="I22" s="4">
        <v>6.4023680000000001</v>
      </c>
      <c r="J22" s="4">
        <v>6.550567</v>
      </c>
      <c r="K22" s="4">
        <v>6.4764675</v>
      </c>
      <c r="L22" s="4">
        <v>8.35</v>
      </c>
      <c r="M22" s="4">
        <v>8.5</v>
      </c>
      <c r="N22" s="34">
        <v>8.4250000000000007</v>
      </c>
      <c r="O22" s="4">
        <v>3844.68</v>
      </c>
      <c r="P22" s="4">
        <v>5274.67</v>
      </c>
      <c r="Q22" s="4">
        <v>4559.6750000000002</v>
      </c>
      <c r="R22" s="4">
        <v>6.476467493855167</v>
      </c>
      <c r="T22" s="34">
        <v>10.93075970968669</v>
      </c>
      <c r="U22" s="34">
        <v>12.038904106461176</v>
      </c>
      <c r="V22" s="32">
        <v>11.484831908073932</v>
      </c>
      <c r="W22" s="32">
        <v>26.084961032918478</v>
      </c>
      <c r="X22" s="32">
        <v>30.849327713645064</v>
      </c>
      <c r="Y22" s="32">
        <v>35.609602696285961</v>
      </c>
      <c r="Z22" s="44">
        <v>22.345920449812567</v>
      </c>
      <c r="AA22" s="32">
        <v>8.7279432771364505</v>
      </c>
      <c r="AI22" s="43"/>
    </row>
    <row r="23" spans="1:35" x14ac:dyDescent="0.25">
      <c r="A23" s="33" t="s">
        <v>165</v>
      </c>
      <c r="B23" s="1" t="s">
        <v>178</v>
      </c>
      <c r="C23" s="1" t="s">
        <v>274</v>
      </c>
      <c r="D23" s="8" t="s">
        <v>220</v>
      </c>
      <c r="E23" s="1" t="s">
        <v>244</v>
      </c>
      <c r="F23" s="4">
        <v>1.649</v>
      </c>
      <c r="G23" s="4">
        <v>1.665</v>
      </c>
      <c r="H23" s="4">
        <v>1.657</v>
      </c>
      <c r="I23" s="4">
        <v>1.6565000000000001</v>
      </c>
      <c r="J23" s="4">
        <v>1.6929562</v>
      </c>
      <c r="K23" s="4">
        <v>1.6747281000000001</v>
      </c>
      <c r="L23" s="4">
        <v>7.25</v>
      </c>
      <c r="M23" s="4">
        <v>7.25</v>
      </c>
      <c r="N23" s="34">
        <v>7.25</v>
      </c>
      <c r="O23" s="4">
        <v>75</v>
      </c>
      <c r="P23" s="4">
        <v>279.56200000000001</v>
      </c>
      <c r="Q23" s="4">
        <v>177.28100000000001</v>
      </c>
      <c r="R23" s="4">
        <v>1.6747280984110282</v>
      </c>
      <c r="T23" s="34">
        <v>7.4332266808388816</v>
      </c>
      <c r="U23" s="34">
        <v>7.9264130963601263</v>
      </c>
      <c r="V23" s="32">
        <v>7.6798198885995035</v>
      </c>
      <c r="W23" s="32">
        <v>2.3492844147968404</v>
      </c>
      <c r="X23" s="32">
        <v>4.8345654797827429</v>
      </c>
      <c r="Y23" s="32">
        <v>7.2962042042041571</v>
      </c>
      <c r="Z23" s="44">
        <v>0.68914752116087663</v>
      </c>
      <c r="AA23" s="32">
        <v>7.2927956547978274</v>
      </c>
      <c r="AC23" s="42"/>
      <c r="AI23" s="43"/>
    </row>
    <row r="24" spans="1:35" x14ac:dyDescent="0.25">
      <c r="A24" s="33" t="s">
        <v>158</v>
      </c>
      <c r="B24" s="1" t="s">
        <v>180</v>
      </c>
      <c r="C24" s="1" t="s">
        <v>275</v>
      </c>
      <c r="D24" s="8" t="s">
        <v>209</v>
      </c>
      <c r="E24" s="1" t="s">
        <v>234</v>
      </c>
      <c r="F24" s="4">
        <v>234.61</v>
      </c>
      <c r="G24" s="4">
        <v>234.97</v>
      </c>
      <c r="H24" s="4">
        <v>234.79000000000002</v>
      </c>
      <c r="I24" s="4">
        <v>236.5566</v>
      </c>
      <c r="J24" s="4">
        <v>237.10339999999999</v>
      </c>
      <c r="K24" s="4">
        <v>236.83</v>
      </c>
      <c r="L24" s="4">
        <v>3.74</v>
      </c>
      <c r="M24" s="4">
        <v>3.91</v>
      </c>
      <c r="N24" s="34">
        <v>3.8250000000000002</v>
      </c>
      <c r="O24" s="4">
        <v>194.66</v>
      </c>
      <c r="P24" s="4">
        <v>213.34</v>
      </c>
      <c r="Q24" s="4">
        <v>204</v>
      </c>
      <c r="R24" s="4">
        <v>236.82999977529715</v>
      </c>
      <c r="T24" s="34">
        <v>3.7731342994963097</v>
      </c>
      <c r="U24" s="34">
        <v>3.9462737375657477</v>
      </c>
      <c r="V24" s="32">
        <v>3.859704018531029</v>
      </c>
      <c r="W24" s="32">
        <v>3.8488696134009102</v>
      </c>
      <c r="X24" s="32">
        <v>4.0304461433621483</v>
      </c>
      <c r="Y24" s="32">
        <v>4.2117827807804904</v>
      </c>
      <c r="Z24" s="44">
        <v>3.9804840162089015</v>
      </c>
      <c r="AA24" s="32">
        <v>3.8597544614336217</v>
      </c>
      <c r="AI24" s="43"/>
    </row>
    <row r="25" spans="1:35" x14ac:dyDescent="0.25">
      <c r="A25" s="33" t="s">
        <v>148</v>
      </c>
      <c r="B25" s="1" t="s">
        <v>203</v>
      </c>
      <c r="C25" s="1" t="s">
        <v>245</v>
      </c>
      <c r="D25" s="8" t="s">
        <v>222</v>
      </c>
      <c r="E25" s="1" t="s">
        <v>245</v>
      </c>
      <c r="F25" s="4">
        <v>148.1</v>
      </c>
      <c r="G25" s="4">
        <v>148.19999999999999</v>
      </c>
      <c r="H25" s="4">
        <v>148.14999999999998</v>
      </c>
      <c r="I25" s="4">
        <v>148.995</v>
      </c>
      <c r="J25" s="4">
        <v>149.49499999999998</v>
      </c>
      <c r="K25" s="4">
        <v>149.24499999999998</v>
      </c>
      <c r="L25" s="4">
        <v>2.7</v>
      </c>
      <c r="M25" s="4">
        <v>3.7</v>
      </c>
      <c r="N25" s="34">
        <v>3.2</v>
      </c>
      <c r="O25" s="4">
        <v>89.5</v>
      </c>
      <c r="P25" s="4">
        <v>129.5</v>
      </c>
      <c r="Q25" s="4">
        <v>109.5</v>
      </c>
      <c r="R25" s="4">
        <v>149.24499985839722</v>
      </c>
      <c r="T25" s="34">
        <v>2.7240703871753458</v>
      </c>
      <c r="U25" s="34">
        <v>3.7348919832865626</v>
      </c>
      <c r="V25" s="32">
        <v>3.229481185230954</v>
      </c>
      <c r="W25" s="32">
        <v>2.9472856178258153</v>
      </c>
      <c r="X25" s="32">
        <v>3.5114630442119541</v>
      </c>
      <c r="Y25" s="32">
        <v>4.0752766531713309</v>
      </c>
      <c r="Z25" s="44">
        <v>1.3677328140873579</v>
      </c>
      <c r="AA25" s="32">
        <v>3.2295646304421197</v>
      </c>
      <c r="AI25" s="43"/>
    </row>
    <row r="26" spans="1:35" x14ac:dyDescent="0.25">
      <c r="A26" s="33" t="s">
        <v>155</v>
      </c>
      <c r="B26" s="1" t="s">
        <v>184</v>
      </c>
      <c r="C26" s="1" t="s">
        <v>276</v>
      </c>
      <c r="D26" s="8" t="s">
        <v>223</v>
      </c>
      <c r="E26" s="1" t="s">
        <v>246</v>
      </c>
      <c r="F26" s="4">
        <v>2.6404999999999998</v>
      </c>
      <c r="G26" s="4">
        <v>2.641</v>
      </c>
      <c r="H26" s="4">
        <v>2.6407499999999997</v>
      </c>
      <c r="I26" s="4">
        <v>2.6414999999999997</v>
      </c>
      <c r="J26" s="4">
        <v>2.6469999999999998</v>
      </c>
      <c r="K26" s="4">
        <v>2.6442499999999995</v>
      </c>
      <c r="L26" s="4">
        <v>1.49</v>
      </c>
      <c r="M26" s="4">
        <v>2.06</v>
      </c>
      <c r="N26" s="34">
        <v>1.7749999999999999</v>
      </c>
      <c r="O26" s="4">
        <v>10</v>
      </c>
      <c r="P26" s="4">
        <v>60</v>
      </c>
      <c r="Q26" s="4">
        <v>35</v>
      </c>
      <c r="R26" s="4">
        <v>2.6442499974911513</v>
      </c>
      <c r="T26" s="34">
        <v>1.640386061580885</v>
      </c>
      <c r="U26" s="34">
        <v>2.9634405049701296</v>
      </c>
      <c r="V26" s="32">
        <v>2.3019132832755074</v>
      </c>
      <c r="W26" s="32">
        <v>0.68148646089757636</v>
      </c>
      <c r="X26" s="32">
        <v>1.0851524188204176</v>
      </c>
      <c r="Y26" s="32">
        <v>1.4887466868609618</v>
      </c>
      <c r="Z26" s="44">
        <v>1.2645011320165767</v>
      </c>
      <c r="AA26" s="32">
        <v>1.7803015241882041</v>
      </c>
      <c r="AI26" s="43"/>
    </row>
    <row r="27" spans="1:35" x14ac:dyDescent="0.25">
      <c r="A27" s="33" t="s">
        <v>154</v>
      </c>
      <c r="B27" s="1" t="s">
        <v>185</v>
      </c>
      <c r="C27" s="1" t="s">
        <v>258</v>
      </c>
      <c r="D27" s="8" t="s">
        <v>210</v>
      </c>
      <c r="E27" s="1" t="s">
        <v>235</v>
      </c>
      <c r="F27" s="4">
        <v>3.1555</v>
      </c>
      <c r="G27" s="4">
        <v>3.1560000000000001</v>
      </c>
      <c r="H27" s="4">
        <v>3.1557500000000003</v>
      </c>
      <c r="I27" s="4">
        <v>3.1720000000000002</v>
      </c>
      <c r="J27" s="4">
        <v>3.1740010000000001</v>
      </c>
      <c r="K27" s="4">
        <v>3.1730005000000001</v>
      </c>
      <c r="L27" s="4">
        <v>3.15</v>
      </c>
      <c r="M27" s="4">
        <v>3.2</v>
      </c>
      <c r="N27" s="34">
        <v>3.1749999999999998</v>
      </c>
      <c r="O27" s="4">
        <v>165</v>
      </c>
      <c r="P27" s="4">
        <v>180.01</v>
      </c>
      <c r="Q27" s="4">
        <v>172.505</v>
      </c>
      <c r="R27" s="4">
        <v>3.1730004969894763</v>
      </c>
      <c r="T27" s="34">
        <v>3.3585072897314294</v>
      </c>
      <c r="U27" s="34">
        <v>3.4274676148692471</v>
      </c>
      <c r="V27" s="32">
        <v>3.3929874523003383</v>
      </c>
      <c r="W27" s="32">
        <v>2.6215861194739984</v>
      </c>
      <c r="X27" s="32">
        <v>2.7415483640972624</v>
      </c>
      <c r="Y27" s="32">
        <v>2.8614955640050983</v>
      </c>
      <c r="Z27" s="44">
        <v>3.0018357673584681</v>
      </c>
      <c r="AA27" s="32">
        <v>3.1968654836409724</v>
      </c>
      <c r="AI27" s="43"/>
    </row>
    <row r="28" spans="1:35" x14ac:dyDescent="0.25">
      <c r="A28" s="33" t="s">
        <v>169</v>
      </c>
      <c r="B28" s="1" t="s">
        <v>187</v>
      </c>
      <c r="C28" s="1" t="s">
        <v>277</v>
      </c>
      <c r="D28" s="8" t="s">
        <v>211</v>
      </c>
      <c r="E28" s="1" t="s">
        <v>236</v>
      </c>
      <c r="F28" s="4">
        <v>5.9447999999999999</v>
      </c>
      <c r="G28" s="4">
        <v>5.9482999999999997</v>
      </c>
      <c r="H28" s="4">
        <v>5.9465500000000002</v>
      </c>
      <c r="I28" s="4">
        <v>5.9626049999999999</v>
      </c>
      <c r="J28" s="4">
        <v>5.9669949999999998</v>
      </c>
      <c r="K28" s="4">
        <v>5.9648000000000003</v>
      </c>
      <c r="L28" s="4">
        <v>2.7149999999999999</v>
      </c>
      <c r="M28" s="4">
        <v>2.9121999999999999</v>
      </c>
      <c r="N28" s="34">
        <v>2.8136000000000001</v>
      </c>
      <c r="O28" s="4">
        <v>178.05</v>
      </c>
      <c r="P28" s="4">
        <v>186.95</v>
      </c>
      <c r="Q28" s="4">
        <v>182.5</v>
      </c>
      <c r="R28" s="4">
        <v>5.964799994340634</v>
      </c>
      <c r="T28" s="34">
        <v>2.8342988298805118</v>
      </c>
      <c r="U28" s="34">
        <v>3.0374503699346604</v>
      </c>
      <c r="V28" s="32">
        <v>2.9358745999075859</v>
      </c>
      <c r="W28" s="32">
        <v>1.7280218005652077</v>
      </c>
      <c r="X28" s="32">
        <v>1.7826025594673001</v>
      </c>
      <c r="Y28" s="32">
        <v>1.837165912949887</v>
      </c>
      <c r="Z28" s="44">
        <v>2.0680162049137749</v>
      </c>
      <c r="AA28" s="32">
        <v>2.8258760255946731</v>
      </c>
      <c r="AI28" s="43"/>
    </row>
    <row r="29" spans="1:35" x14ac:dyDescent="0.25">
      <c r="A29" s="33" t="s">
        <v>163</v>
      </c>
      <c r="B29" s="1" t="s">
        <v>190</v>
      </c>
      <c r="C29" s="1" t="s">
        <v>259</v>
      </c>
      <c r="D29" s="8" t="s">
        <v>212</v>
      </c>
      <c r="E29" s="1" t="s">
        <v>237</v>
      </c>
      <c r="F29" s="4">
        <v>2.6842999999999999</v>
      </c>
      <c r="G29" s="4">
        <v>2.7042999999999999</v>
      </c>
      <c r="H29" s="4">
        <v>2.6943000000000001</v>
      </c>
      <c r="I29" s="4">
        <v>2.6993</v>
      </c>
      <c r="J29" s="4">
        <v>2.7242999999999999</v>
      </c>
      <c r="K29" s="4">
        <v>2.7118000000000002</v>
      </c>
      <c r="L29" s="4" t="s">
        <v>298</v>
      </c>
      <c r="M29" s="4" t="s">
        <v>298</v>
      </c>
      <c r="N29" s="34" t="e">
        <v>#VALUE!</v>
      </c>
      <c r="O29" s="4">
        <v>150</v>
      </c>
      <c r="P29" s="4">
        <v>200</v>
      </c>
      <c r="Q29" s="4">
        <v>175</v>
      </c>
      <c r="R29" s="4">
        <v>2.711799997427061</v>
      </c>
      <c r="T29" s="34" t="e">
        <v>#VALUE!</v>
      </c>
      <c r="U29" s="34" t="e">
        <v>#VALUE!</v>
      </c>
      <c r="V29" s="32" t="e">
        <v>#VALUE!</v>
      </c>
      <c r="W29" s="32">
        <v>2.7652196103267555</v>
      </c>
      <c r="X29" s="32">
        <v>3.1530774227072342</v>
      </c>
      <c r="Y29" s="32">
        <v>3.538251673261092</v>
      </c>
      <c r="Z29" s="44">
        <v>3.0760233592881434</v>
      </c>
      <c r="AA29" s="32" t="e">
        <v>#VALUE!</v>
      </c>
      <c r="AI29" s="43"/>
    </row>
    <row r="30" spans="1:35" x14ac:dyDescent="0.25">
      <c r="A30" s="33" t="s">
        <v>157</v>
      </c>
      <c r="B30" s="1" t="s">
        <v>191</v>
      </c>
      <c r="C30" s="1" t="s">
        <v>260</v>
      </c>
      <c r="D30" s="8" t="s">
        <v>213</v>
      </c>
      <c r="E30" s="1" t="s">
        <v>238</v>
      </c>
      <c r="F30" s="4">
        <v>43.475000000000001</v>
      </c>
      <c r="G30" s="4">
        <v>43.515000000000001</v>
      </c>
      <c r="H30" s="4">
        <v>43.495000000000005</v>
      </c>
      <c r="I30" s="4">
        <v>43.6</v>
      </c>
      <c r="J30" s="4">
        <v>43.664999999999999</v>
      </c>
      <c r="K30" s="4">
        <v>43.632500000000007</v>
      </c>
      <c r="L30" s="4">
        <v>2.0870000000000002</v>
      </c>
      <c r="M30" s="4">
        <v>2.0870000000000002</v>
      </c>
      <c r="N30" s="34">
        <v>2.0870000000000002</v>
      </c>
      <c r="O30" s="4">
        <v>0.125</v>
      </c>
      <c r="P30" s="4">
        <v>0.15</v>
      </c>
      <c r="Q30" s="4">
        <v>0.13750000000000001</v>
      </c>
      <c r="R30" s="4">
        <v>43.632499958601755</v>
      </c>
      <c r="T30" s="34">
        <v>2.0871143448520573</v>
      </c>
      <c r="U30" s="34">
        <v>2.0871370876923714</v>
      </c>
      <c r="V30" s="32">
        <v>2.0871257162722143</v>
      </c>
      <c r="W30" s="32">
        <v>1.6800862564692405</v>
      </c>
      <c r="X30" s="32">
        <v>1.819513162432479</v>
      </c>
      <c r="Y30" s="32">
        <v>1.9588348845225507</v>
      </c>
      <c r="Z30" s="44">
        <v>1.4375510369974587</v>
      </c>
      <c r="AA30" s="32">
        <v>2.099645131624325</v>
      </c>
      <c r="AI30" s="43"/>
    </row>
    <row r="31" spans="1:35" x14ac:dyDescent="0.25">
      <c r="A31" s="33" t="s">
        <v>147</v>
      </c>
      <c r="B31" s="1" t="s">
        <v>192</v>
      </c>
      <c r="C31" s="1" t="s">
        <v>278</v>
      </c>
      <c r="D31" s="8" t="s">
        <v>214</v>
      </c>
      <c r="E31" s="1" t="s">
        <v>239</v>
      </c>
      <c r="F31" s="4">
        <v>3.3906000000000001</v>
      </c>
      <c r="G31" s="4">
        <v>3.3927999999999998</v>
      </c>
      <c r="H31" s="4">
        <v>3.3917000000000002</v>
      </c>
      <c r="I31" s="4">
        <v>3.418558</v>
      </c>
      <c r="J31" s="4">
        <v>3.4215419999999996</v>
      </c>
      <c r="K31" s="4">
        <v>3.4200500000000003</v>
      </c>
      <c r="L31" s="4">
        <v>4.7699999999999996</v>
      </c>
      <c r="M31" s="4">
        <v>4.97</v>
      </c>
      <c r="N31" s="34">
        <v>4.8699999999999992</v>
      </c>
      <c r="O31" s="4">
        <v>279.58</v>
      </c>
      <c r="P31" s="4">
        <v>287.42</v>
      </c>
      <c r="Q31" s="4">
        <v>283.5</v>
      </c>
      <c r="R31" s="4">
        <v>3.4200499967550777</v>
      </c>
      <c r="T31" s="34">
        <v>5.1001382455114213</v>
      </c>
      <c r="U31" s="34">
        <v>5.3093453571817619</v>
      </c>
      <c r="V31" s="32">
        <v>5.2047418013465911</v>
      </c>
      <c r="W31" s="32">
        <v>3.8282952869698326</v>
      </c>
      <c r="X31" s="32">
        <v>3.8984560839697089</v>
      </c>
      <c r="Y31" s="32">
        <v>3.9685875972647917</v>
      </c>
      <c r="Z31" s="44">
        <v>3.8976615785328903</v>
      </c>
      <c r="AA31" s="32">
        <v>4.9034345608396963</v>
      </c>
      <c r="AI31" s="43"/>
    </row>
    <row r="32" spans="1:35" x14ac:dyDescent="0.25">
      <c r="A32" s="33" t="s">
        <v>159</v>
      </c>
      <c r="B32" s="1" t="s">
        <v>193</v>
      </c>
      <c r="C32" s="1" t="s">
        <v>279</v>
      </c>
      <c r="D32" s="8" t="s">
        <v>215</v>
      </c>
      <c r="E32" s="1" t="s">
        <v>240</v>
      </c>
      <c r="F32" s="4">
        <v>8.1568000000000005</v>
      </c>
      <c r="G32" s="4">
        <v>8.1654999999999998</v>
      </c>
      <c r="H32" s="4">
        <v>8.1611499999999992</v>
      </c>
      <c r="I32" s="4">
        <v>8.2697000000000003</v>
      </c>
      <c r="J32" s="4">
        <v>8.2803000000000004</v>
      </c>
      <c r="K32" s="4">
        <v>8.2749999999999986</v>
      </c>
      <c r="L32" s="4">
        <v>5.85</v>
      </c>
      <c r="M32" s="4">
        <v>5.94</v>
      </c>
      <c r="N32" s="34">
        <v>5.8949999999999996</v>
      </c>
      <c r="O32" s="4">
        <v>1129</v>
      </c>
      <c r="P32" s="4">
        <v>1148</v>
      </c>
      <c r="Q32" s="4">
        <v>1138.5</v>
      </c>
      <c r="R32" s="4">
        <v>8.2749999921487287</v>
      </c>
      <c r="T32" s="34">
        <v>6.4056615494279798</v>
      </c>
      <c r="U32" s="34">
        <v>6.5045373414412726</v>
      </c>
      <c r="V32" s="32">
        <v>6.4550994454346267</v>
      </c>
      <c r="W32" s="32">
        <v>6.0664848960376636</v>
      </c>
      <c r="X32" s="32">
        <v>6.1350959423610405</v>
      </c>
      <c r="Y32" s="32">
        <v>6.2036605229318393</v>
      </c>
      <c r="Z32" s="44">
        <v>5.8455148983604985</v>
      </c>
      <c r="AA32" s="32">
        <v>5.95080095942361</v>
      </c>
      <c r="AI32" s="43"/>
    </row>
    <row r="33" spans="1:35" x14ac:dyDescent="0.25">
      <c r="A33" s="33" t="s">
        <v>145</v>
      </c>
      <c r="B33" s="1" t="s">
        <v>194</v>
      </c>
      <c r="C33" s="1" t="s">
        <v>280</v>
      </c>
      <c r="D33" s="8" t="s">
        <v>225</v>
      </c>
      <c r="E33" s="1" t="s">
        <v>248</v>
      </c>
      <c r="F33" s="4">
        <v>113.71</v>
      </c>
      <c r="G33" s="4">
        <v>113.88</v>
      </c>
      <c r="H33" s="4">
        <v>113.79499999999999</v>
      </c>
      <c r="I33" s="4">
        <v>115.86</v>
      </c>
      <c r="J33" s="4">
        <v>116.17999999999999</v>
      </c>
      <c r="K33" s="4">
        <v>116.01999999999998</v>
      </c>
      <c r="L33" s="4">
        <v>10.25</v>
      </c>
      <c r="M33" s="4">
        <v>10.5</v>
      </c>
      <c r="N33" s="34">
        <v>10.375</v>
      </c>
      <c r="O33" s="4">
        <v>2.15</v>
      </c>
      <c r="P33" s="4">
        <v>2.2999999999999998</v>
      </c>
      <c r="Q33" s="4">
        <v>2.2249999999999996</v>
      </c>
      <c r="R33" s="4">
        <v>116.01999988992091</v>
      </c>
      <c r="T33" s="34">
        <v>10.250767379254729</v>
      </c>
      <c r="U33" s="34">
        <v>10.500820196794797</v>
      </c>
      <c r="V33" s="32">
        <v>10.375793788024762</v>
      </c>
      <c r="W33" s="32">
        <v>8.0930991117756168</v>
      </c>
      <c r="X33" s="32">
        <v>8.376081769849236</v>
      </c>
      <c r="Y33" s="32">
        <v>8.6586793115560585</v>
      </c>
      <c r="Z33" s="44">
        <v>6.1779133719909005</v>
      </c>
      <c r="AA33" s="32">
        <v>10.453210817698492</v>
      </c>
      <c r="AI33" s="43"/>
    </row>
    <row r="34" spans="1:35" x14ac:dyDescent="0.25">
      <c r="A34" s="33" t="s">
        <v>143</v>
      </c>
      <c r="B34" s="1" t="s">
        <v>195</v>
      </c>
      <c r="C34" s="1" t="s">
        <v>249</v>
      </c>
      <c r="D34" s="8" t="s">
        <v>226</v>
      </c>
      <c r="E34" s="1" t="s">
        <v>249</v>
      </c>
      <c r="F34" s="4">
        <v>8.0237999999999996</v>
      </c>
      <c r="G34" s="4">
        <v>8.0295000000000005</v>
      </c>
      <c r="H34" s="4">
        <v>8.0266500000000001</v>
      </c>
      <c r="I34" s="4">
        <v>8.5538000499999995</v>
      </c>
      <c r="J34" s="4">
        <v>8.7095000999999996</v>
      </c>
      <c r="K34" s="4">
        <v>8.6316500749999996</v>
      </c>
      <c r="L34" s="4">
        <v>13</v>
      </c>
      <c r="M34" s="4">
        <v>20</v>
      </c>
      <c r="N34" s="34">
        <v>16.5</v>
      </c>
      <c r="O34" s="4">
        <v>5300.0005000000001</v>
      </c>
      <c r="P34" s="4">
        <v>6800.0010000000002</v>
      </c>
      <c r="Q34" s="4">
        <v>6050.0007500000002</v>
      </c>
      <c r="R34" s="4">
        <v>8.6316500668103426</v>
      </c>
      <c r="T34" s="34">
        <v>15.698974925852404</v>
      </c>
      <c r="U34" s="34">
        <v>23.519659139067475</v>
      </c>
      <c r="V34" s="32">
        <v>19.609317032459941</v>
      </c>
      <c r="W34" s="32">
        <v>26.951398838455624</v>
      </c>
      <c r="X34" s="32">
        <v>30.704568001594673</v>
      </c>
      <c r="Y34" s="32">
        <v>34.455090603399903</v>
      </c>
      <c r="Z34" s="44">
        <v>23.500504426985863</v>
      </c>
      <c r="AA34" s="32">
        <v>16.801495680015947</v>
      </c>
      <c r="AI34" s="43"/>
    </row>
    <row r="35" spans="1:35" x14ac:dyDescent="0.25">
      <c r="A35" s="33" t="s">
        <v>150</v>
      </c>
      <c r="B35" s="1" t="s">
        <v>197</v>
      </c>
      <c r="C35" s="1" t="s">
        <v>250</v>
      </c>
      <c r="D35" s="8" t="s">
        <v>229</v>
      </c>
      <c r="E35" s="1" t="s">
        <v>250</v>
      </c>
      <c r="F35" s="4">
        <v>21011</v>
      </c>
      <c r="G35" s="4">
        <v>21021</v>
      </c>
      <c r="H35" s="4">
        <v>21016</v>
      </c>
      <c r="I35" s="4">
        <v>21661</v>
      </c>
      <c r="J35" s="4">
        <v>22371</v>
      </c>
      <c r="K35" s="4">
        <v>22016</v>
      </c>
      <c r="L35" s="4">
        <v>13</v>
      </c>
      <c r="M35" s="4">
        <v>13.5</v>
      </c>
      <c r="N35" s="34">
        <v>13.25</v>
      </c>
      <c r="O35" s="4">
        <v>650</v>
      </c>
      <c r="P35" s="4">
        <v>1350</v>
      </c>
      <c r="Q35" s="4">
        <v>1000</v>
      </c>
      <c r="R35" s="4">
        <v>22015.999979111351</v>
      </c>
      <c r="T35" s="34">
        <v>13.001264065761386</v>
      </c>
      <c r="U35" s="34">
        <v>13.502627329499351</v>
      </c>
      <c r="V35" s="32">
        <v>13.251945697630369</v>
      </c>
      <c r="W35" s="32">
        <v>12.904470515444268</v>
      </c>
      <c r="X35" s="32">
        <v>19.588117624666928</v>
      </c>
      <c r="Y35" s="32">
        <v>26.268597117168575</v>
      </c>
      <c r="Z35" s="44">
        <v>12.930059495478346</v>
      </c>
      <c r="AA35" s="32">
        <v>13.440331176246669</v>
      </c>
      <c r="AI35" s="43"/>
    </row>
    <row r="36" spans="1:35" x14ac:dyDescent="0.25">
      <c r="A36" s="33"/>
      <c r="B36" s="1"/>
      <c r="C36" s="1"/>
      <c r="D36" s="8"/>
      <c r="F36" s="4"/>
      <c r="G36" s="4"/>
      <c r="H36" s="4"/>
      <c r="I36" s="4"/>
      <c r="J36" s="4"/>
      <c r="K36" s="4"/>
      <c r="L36" s="4"/>
      <c r="M36" s="4"/>
      <c r="N36" s="34"/>
      <c r="O36" s="4"/>
      <c r="P36" s="4"/>
      <c r="Q36" s="4"/>
      <c r="R36" s="4"/>
      <c r="T36" s="21"/>
      <c r="U36" s="21"/>
      <c r="V36" s="32"/>
      <c r="W36" s="32"/>
      <c r="X36" s="32"/>
      <c r="Y36" s="32"/>
      <c r="Z36" s="32"/>
    </row>
    <row r="37" spans="1:35" x14ac:dyDescent="0.25">
      <c r="A37" s="33" t="s">
        <v>133</v>
      </c>
      <c r="B37" s="1" t="s">
        <v>198</v>
      </c>
      <c r="C37" s="1"/>
      <c r="F37" s="4">
        <v>8440.0010000000002</v>
      </c>
      <c r="G37" s="4">
        <v>8580.0010000000002</v>
      </c>
      <c r="H37" s="4"/>
      <c r="I37" s="4"/>
      <c r="J37" s="4"/>
      <c r="K37" s="4"/>
      <c r="L37" s="4"/>
      <c r="M37" s="4"/>
      <c r="N37" s="34"/>
      <c r="O37" s="4"/>
      <c r="P37" s="4"/>
      <c r="Q37" s="4"/>
      <c r="R37" s="4"/>
    </row>
    <row r="38" spans="1:35" x14ac:dyDescent="0.25">
      <c r="A38" s="33" t="s">
        <v>132</v>
      </c>
      <c r="B38" s="1" t="s">
        <v>199</v>
      </c>
      <c r="C38" s="1"/>
      <c r="F38" s="4">
        <v>1.9484999999999999</v>
      </c>
      <c r="G38" s="4">
        <v>2.0225</v>
      </c>
      <c r="H38" s="4"/>
      <c r="I38" s="4"/>
      <c r="J38" s="4"/>
      <c r="K38" s="4"/>
      <c r="L38" s="4"/>
      <c r="M38" s="4"/>
      <c r="N38" s="34"/>
      <c r="O38" s="4"/>
      <c r="P38" s="4"/>
      <c r="Q38" s="4"/>
      <c r="R38" s="4"/>
      <c r="X38" s="1"/>
      <c r="Y38" s="1"/>
    </row>
    <row r="39" spans="1:35" x14ac:dyDescent="0.25">
      <c r="A39" s="33" t="s">
        <v>138</v>
      </c>
      <c r="B39" s="1" t="s">
        <v>175</v>
      </c>
      <c r="C39" s="1"/>
      <c r="D39" s="8" t="s">
        <v>218</v>
      </c>
      <c r="F39" s="4">
        <v>38.450000000000003</v>
      </c>
      <c r="G39" s="4">
        <v>38.61</v>
      </c>
      <c r="H39" s="4"/>
      <c r="I39" s="4"/>
      <c r="J39" s="4"/>
      <c r="K39" s="4"/>
      <c r="L39" s="4"/>
      <c r="M39" s="4"/>
      <c r="N39" s="34"/>
      <c r="O39" s="4"/>
      <c r="P39" s="4"/>
      <c r="Q39" s="4"/>
      <c r="R39" s="4"/>
    </row>
    <row r="40" spans="1:35" x14ac:dyDescent="0.25">
      <c r="A40" s="33" t="s">
        <v>164</v>
      </c>
      <c r="B40" s="1" t="s">
        <v>200</v>
      </c>
      <c r="C40" s="1"/>
      <c r="D40" s="8" t="s">
        <v>219</v>
      </c>
      <c r="F40" s="4">
        <v>25000</v>
      </c>
      <c r="G40" s="4">
        <v>25000</v>
      </c>
      <c r="H40" s="4"/>
      <c r="I40" s="4"/>
      <c r="J40" s="4"/>
      <c r="K40" s="4"/>
      <c r="L40" s="4"/>
      <c r="M40" s="4"/>
      <c r="N40" s="34"/>
      <c r="O40" s="4"/>
      <c r="P40" s="4"/>
      <c r="Q40" s="4"/>
      <c r="R40" s="4"/>
    </row>
    <row r="41" spans="1:35" x14ac:dyDescent="0.25">
      <c r="A41" s="33" t="s">
        <v>151</v>
      </c>
      <c r="B41" s="1" t="s">
        <v>201</v>
      </c>
      <c r="C41" s="1"/>
      <c r="F41" s="4">
        <v>8.7424999999999997</v>
      </c>
      <c r="G41" s="4">
        <v>8.7524999999999995</v>
      </c>
      <c r="H41" s="4"/>
      <c r="I41" s="4"/>
      <c r="J41" s="4"/>
      <c r="K41" s="4"/>
      <c r="L41" s="4"/>
      <c r="M41" s="4"/>
      <c r="N41" s="34"/>
      <c r="O41" s="4"/>
      <c r="P41" s="4"/>
      <c r="Q41" s="4"/>
      <c r="R41" s="4"/>
    </row>
    <row r="42" spans="1:35" x14ac:dyDescent="0.25">
      <c r="A42" s="33" t="s">
        <v>144</v>
      </c>
      <c r="B42" s="1" t="s">
        <v>177</v>
      </c>
      <c r="C42" s="1"/>
      <c r="F42" s="4">
        <v>501.53</v>
      </c>
      <c r="G42" s="4">
        <v>506.66989999999998</v>
      </c>
      <c r="H42" s="4"/>
      <c r="I42" s="4"/>
      <c r="J42" s="4"/>
      <c r="K42" s="4"/>
      <c r="L42" s="4"/>
      <c r="M42" s="4"/>
      <c r="N42" s="34"/>
      <c r="O42" s="4"/>
      <c r="P42" s="4"/>
      <c r="Q42" s="4"/>
      <c r="R42" s="4"/>
    </row>
    <row r="43" spans="1:35" x14ac:dyDescent="0.25">
      <c r="A43" s="33" t="s">
        <v>146</v>
      </c>
      <c r="B43" s="1" t="s">
        <v>179</v>
      </c>
      <c r="C43" s="1"/>
      <c r="D43" s="8" t="s">
        <v>221</v>
      </c>
      <c r="F43" s="4">
        <v>1.637</v>
      </c>
      <c r="G43" s="4">
        <v>1.6419999999999999</v>
      </c>
      <c r="H43" s="4"/>
      <c r="I43" s="4"/>
      <c r="J43" s="4"/>
      <c r="K43" s="4"/>
      <c r="L43" s="4"/>
      <c r="M43" s="4"/>
      <c r="N43" s="34"/>
      <c r="O43" s="4"/>
      <c r="P43" s="4"/>
      <c r="Q43" s="4"/>
      <c r="R43" s="4"/>
    </row>
    <row r="44" spans="1:35" x14ac:dyDescent="0.25">
      <c r="A44" s="33" t="s">
        <v>137</v>
      </c>
      <c r="B44" s="1" t="s">
        <v>202</v>
      </c>
      <c r="C44" s="1"/>
      <c r="F44" s="4">
        <v>1168.0001</v>
      </c>
      <c r="G44" s="4">
        <v>1178.0001</v>
      </c>
      <c r="H44" s="4"/>
      <c r="I44" s="4"/>
      <c r="J44" s="4"/>
      <c r="K44" s="4"/>
      <c r="L44" s="4"/>
      <c r="M44" s="4"/>
      <c r="N44" s="34"/>
      <c r="O44" s="4"/>
      <c r="P44" s="4"/>
      <c r="Q44" s="4"/>
      <c r="R44" s="4"/>
    </row>
    <row r="45" spans="1:35" x14ac:dyDescent="0.25">
      <c r="A45" s="33" t="s">
        <v>167</v>
      </c>
      <c r="B45" s="1" t="s">
        <v>177</v>
      </c>
      <c r="C45" s="1"/>
      <c r="F45" s="4">
        <v>501.53</v>
      </c>
      <c r="G45" s="4">
        <v>506.66989999999998</v>
      </c>
      <c r="H45" s="4"/>
      <c r="I45" s="4"/>
      <c r="J45" s="4"/>
      <c r="K45" s="4"/>
      <c r="L45" s="4"/>
      <c r="M45" s="4"/>
      <c r="N45" s="34"/>
      <c r="O45" s="4"/>
      <c r="P45" s="4"/>
      <c r="Q45" s="4"/>
      <c r="R45" s="4"/>
      <c r="X45">
        <v>10</v>
      </c>
      <c r="AA45">
        <v>1</v>
      </c>
    </row>
    <row r="46" spans="1:35" x14ac:dyDescent="0.25">
      <c r="A46" s="33" t="s">
        <v>153</v>
      </c>
      <c r="B46" s="1" t="s">
        <v>181</v>
      </c>
      <c r="C46" s="1"/>
      <c r="F46" s="4">
        <v>86.18</v>
      </c>
      <c r="G46" s="4">
        <v>86.28</v>
      </c>
      <c r="H46" s="4"/>
      <c r="I46" s="4"/>
      <c r="J46" s="4"/>
      <c r="K46" s="4"/>
      <c r="L46" s="4"/>
      <c r="M46" s="4"/>
      <c r="N46" s="34"/>
      <c r="O46" s="4"/>
      <c r="P46" s="4"/>
      <c r="Q46" s="4"/>
      <c r="R46" s="4"/>
    </row>
    <row r="47" spans="1:35" x14ac:dyDescent="0.25">
      <c r="A47" s="33" t="s">
        <v>152</v>
      </c>
      <c r="B47" s="1" t="s">
        <v>182</v>
      </c>
      <c r="C47" s="1"/>
      <c r="F47" s="4">
        <v>0.70799999999999996</v>
      </c>
      <c r="G47" s="4">
        <v>0.71</v>
      </c>
      <c r="H47" s="4"/>
      <c r="I47" s="4"/>
      <c r="J47" s="4"/>
      <c r="K47" s="4"/>
      <c r="L47" s="4"/>
      <c r="M47" s="4"/>
      <c r="N47" s="34"/>
      <c r="O47" s="4"/>
      <c r="P47" s="4"/>
      <c r="Q47" s="4"/>
      <c r="R47" s="4"/>
    </row>
    <row r="48" spans="1:35" x14ac:dyDescent="0.25">
      <c r="A48" s="33" t="s">
        <v>142</v>
      </c>
      <c r="B48" s="1" t="s">
        <v>183</v>
      </c>
      <c r="C48" s="1"/>
      <c r="F48" s="4">
        <v>1501</v>
      </c>
      <c r="G48" s="4">
        <v>1510</v>
      </c>
      <c r="H48" s="4"/>
      <c r="I48" s="4"/>
      <c r="J48" s="4"/>
      <c r="K48" s="4"/>
      <c r="L48" s="4"/>
      <c r="M48" s="4"/>
      <c r="N48" s="34"/>
      <c r="O48" s="4"/>
      <c r="P48" s="4"/>
      <c r="Q48" s="4"/>
      <c r="R48" s="4"/>
    </row>
    <row r="49" spans="1:18" x14ac:dyDescent="0.25">
      <c r="A49" s="33" t="s">
        <v>162</v>
      </c>
      <c r="B49" s="1" t="s">
        <v>186</v>
      </c>
      <c r="C49" s="1"/>
      <c r="D49" s="8" t="s">
        <v>224</v>
      </c>
      <c r="E49" t="s">
        <v>247</v>
      </c>
      <c r="F49" s="4">
        <v>164.88</v>
      </c>
      <c r="G49" s="4">
        <v>165.08</v>
      </c>
      <c r="H49" s="4"/>
      <c r="I49" s="4"/>
      <c r="J49" s="4"/>
      <c r="K49" s="4"/>
      <c r="L49" s="4">
        <v>17.45</v>
      </c>
      <c r="M49" s="4">
        <v>17.45</v>
      </c>
      <c r="N49" s="34">
        <v>17.45</v>
      </c>
      <c r="O49" s="4"/>
      <c r="P49" s="4"/>
      <c r="Q49" s="4"/>
      <c r="R49" s="4"/>
    </row>
    <row r="50" spans="1:18" x14ac:dyDescent="0.25">
      <c r="A50" s="33" t="s">
        <v>135</v>
      </c>
      <c r="B50" s="1" t="s">
        <v>188</v>
      </c>
      <c r="C50" s="1"/>
      <c r="D50" s="8"/>
      <c r="F50" s="4">
        <v>89.114999999999995</v>
      </c>
      <c r="G50" s="4">
        <v>89.15</v>
      </c>
      <c r="H50" s="4"/>
      <c r="I50" s="4"/>
      <c r="J50" s="4"/>
      <c r="K50" s="4"/>
      <c r="L50" s="4"/>
      <c r="M50" s="4"/>
      <c r="N50" s="34"/>
      <c r="O50" s="4"/>
      <c r="P50" s="4"/>
      <c r="Q50" s="4"/>
      <c r="R50" s="4"/>
    </row>
    <row r="51" spans="1:18" x14ac:dyDescent="0.25">
      <c r="A51" s="33" t="s">
        <v>161</v>
      </c>
      <c r="B51" s="1" t="s">
        <v>189</v>
      </c>
      <c r="C51" s="1"/>
      <c r="F51" s="4">
        <v>1</v>
      </c>
      <c r="G51" s="4">
        <v>1</v>
      </c>
      <c r="H51" s="4"/>
      <c r="I51" s="4"/>
      <c r="J51" s="4"/>
      <c r="K51" s="4"/>
      <c r="L51" s="4"/>
      <c r="M51" s="4"/>
      <c r="N51" s="34"/>
      <c r="O51" s="4"/>
      <c r="P51" s="4"/>
      <c r="Q51" s="4"/>
      <c r="R51" s="4"/>
    </row>
    <row r="52" spans="1:18" x14ac:dyDescent="0.25">
      <c r="A52" s="33" t="s">
        <v>140</v>
      </c>
      <c r="B52" s="1" t="s">
        <v>177</v>
      </c>
      <c r="C52" s="1"/>
      <c r="F52" s="4">
        <v>501.53</v>
      </c>
      <c r="G52" s="4">
        <v>506.66989999999998</v>
      </c>
      <c r="H52" s="4"/>
      <c r="I52" s="4"/>
      <c r="J52" s="4"/>
      <c r="K52" s="4"/>
      <c r="L52" s="4"/>
      <c r="M52" s="4"/>
      <c r="N52" s="34"/>
      <c r="O52" s="4"/>
      <c r="P52" s="4"/>
      <c r="Q52" s="4"/>
      <c r="R52" s="4"/>
    </row>
    <row r="53" spans="1:18" x14ac:dyDescent="0.25">
      <c r="A53" s="33" t="s">
        <v>149</v>
      </c>
      <c r="B53" s="1" t="s">
        <v>2</v>
      </c>
      <c r="C53" s="1"/>
      <c r="D53" s="8"/>
      <c r="F53" s="4">
        <v>1.3075000000000001</v>
      </c>
      <c r="G53" s="4">
        <v>1.3076000000000001</v>
      </c>
      <c r="H53" s="4"/>
      <c r="I53" s="4"/>
      <c r="J53" s="4"/>
      <c r="K53" s="4"/>
      <c r="L53" s="4"/>
      <c r="M53" s="4"/>
      <c r="N53" s="34"/>
      <c r="O53" s="4"/>
      <c r="P53" s="4"/>
      <c r="Q53" s="4"/>
      <c r="R53" s="4"/>
    </row>
    <row r="54" spans="1:18" x14ac:dyDescent="0.25">
      <c r="A54" s="33" t="s">
        <v>166</v>
      </c>
      <c r="B54" s="1" t="s">
        <v>196</v>
      </c>
      <c r="C54" s="1"/>
      <c r="D54" s="8" t="s">
        <v>227</v>
      </c>
      <c r="F54" s="4">
        <v>19.8</v>
      </c>
      <c r="G54" s="4">
        <v>20</v>
      </c>
      <c r="H54" s="4"/>
      <c r="I54" s="4"/>
      <c r="J54" s="4"/>
      <c r="K54" s="4"/>
      <c r="L54" s="4"/>
      <c r="M54" s="4"/>
      <c r="N54" s="34"/>
      <c r="O54" s="4"/>
      <c r="P54" s="4"/>
      <c r="Q54" s="4"/>
      <c r="R54" s="4"/>
    </row>
    <row r="55" spans="1:18" x14ac:dyDescent="0.25">
      <c r="A55" s="33" t="s">
        <v>156</v>
      </c>
      <c r="B55" s="1" t="s">
        <v>204</v>
      </c>
      <c r="C55" s="1"/>
      <c r="D55" s="8" t="s">
        <v>228</v>
      </c>
      <c r="F55" s="4">
        <v>4289.7</v>
      </c>
      <c r="G55" s="4">
        <v>4299.7</v>
      </c>
      <c r="H55" s="4"/>
      <c r="I55" s="4"/>
      <c r="J55" s="4"/>
      <c r="K55" s="4"/>
      <c r="L55" s="4"/>
      <c r="M55" s="4"/>
      <c r="N55" s="34"/>
      <c r="O55" s="4"/>
      <c r="P55" s="4"/>
      <c r="Q55" s="4"/>
      <c r="R55" s="4"/>
    </row>
    <row r="57" spans="1:18" x14ac:dyDescent="0.25">
      <c r="O57" s="4"/>
      <c r="P57" s="4"/>
      <c r="Q57" s="4"/>
      <c r="R5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RowHeight="15" x14ac:dyDescent="0.25"/>
  <cols>
    <col min="1" max="1" width="15.42578125" bestFit="1" customWidth="1"/>
    <col min="2" max="2" width="11.5703125" bestFit="1" customWidth="1"/>
    <col min="3" max="3" width="11.42578125" bestFit="1" customWidth="1"/>
  </cols>
  <sheetData>
    <row r="1" spans="1:3" x14ac:dyDescent="0.25">
      <c r="A1" s="45" t="s">
        <v>54</v>
      </c>
      <c r="B1" s="10" t="s">
        <v>293</v>
      </c>
      <c r="C1" s="10" t="s">
        <v>296</v>
      </c>
    </row>
    <row r="2" spans="1:3" x14ac:dyDescent="0.25">
      <c r="A2" t="s">
        <v>6</v>
      </c>
      <c r="B2" s="1">
        <v>100</v>
      </c>
      <c r="C2" s="1">
        <v>2</v>
      </c>
    </row>
    <row r="3" spans="1:3" x14ac:dyDescent="0.25">
      <c r="A3" t="s">
        <v>13</v>
      </c>
      <c r="B3" s="1">
        <v>1</v>
      </c>
      <c r="C3" s="1">
        <v>0</v>
      </c>
    </row>
    <row r="4" spans="1:3" x14ac:dyDescent="0.25">
      <c r="A4" t="s">
        <v>11</v>
      </c>
      <c r="B4" s="1">
        <v>10000</v>
      </c>
      <c r="C4" s="1">
        <v>4</v>
      </c>
    </row>
    <row r="5" spans="1:3" x14ac:dyDescent="0.25">
      <c r="A5" t="s">
        <v>32</v>
      </c>
      <c r="B5" s="1">
        <v>1</v>
      </c>
      <c r="C5" s="1"/>
    </row>
    <row r="6" spans="1:3" x14ac:dyDescent="0.25">
      <c r="A6" t="s">
        <v>10</v>
      </c>
      <c r="B6" s="1">
        <v>10000</v>
      </c>
      <c r="C6" s="1">
        <v>4</v>
      </c>
    </row>
    <row r="7" spans="1:3" x14ac:dyDescent="0.25">
      <c r="A7" t="s">
        <v>4</v>
      </c>
      <c r="B7" s="1">
        <v>10000</v>
      </c>
      <c r="C7" s="1">
        <v>4</v>
      </c>
    </row>
    <row r="8" spans="1:3" x14ac:dyDescent="0.25">
      <c r="A8" t="s">
        <v>7</v>
      </c>
      <c r="B8" s="1">
        <v>1</v>
      </c>
      <c r="C8" s="1">
        <v>0</v>
      </c>
    </row>
    <row r="9" spans="1:3" x14ac:dyDescent="0.25">
      <c r="A9" t="s">
        <v>8</v>
      </c>
      <c r="B9" s="1">
        <v>10000</v>
      </c>
      <c r="C9" s="1">
        <v>4</v>
      </c>
    </row>
    <row r="10" spans="1:3" x14ac:dyDescent="0.25">
      <c r="A10" t="s">
        <v>9</v>
      </c>
      <c r="B10" s="1">
        <v>10000</v>
      </c>
      <c r="C10" s="1">
        <v>4</v>
      </c>
    </row>
    <row r="11" spans="1:3" x14ac:dyDescent="0.25">
      <c r="A11" t="s">
        <v>29</v>
      </c>
      <c r="B11" s="1">
        <v>1</v>
      </c>
      <c r="C11" s="1">
        <v>0</v>
      </c>
    </row>
    <row r="12" spans="1:3" x14ac:dyDescent="0.25">
      <c r="A12" t="s">
        <v>21</v>
      </c>
      <c r="B12" s="1">
        <v>1</v>
      </c>
      <c r="C12" s="1">
        <v>0</v>
      </c>
    </row>
    <row r="13" spans="1:3" x14ac:dyDescent="0.25">
      <c r="A13" t="s">
        <v>14</v>
      </c>
      <c r="B13" s="1">
        <v>10000</v>
      </c>
      <c r="C13" s="1">
        <v>4</v>
      </c>
    </row>
    <row r="14" spans="1:3" x14ac:dyDescent="0.25">
      <c r="A14" t="s">
        <v>5</v>
      </c>
      <c r="B14" s="1">
        <v>10000</v>
      </c>
      <c r="C14" s="1">
        <v>4</v>
      </c>
    </row>
    <row r="15" spans="1:3" x14ac:dyDescent="0.25">
      <c r="A15" t="s">
        <v>12</v>
      </c>
      <c r="B15" s="1">
        <v>100</v>
      </c>
      <c r="C15" s="1">
        <v>2</v>
      </c>
    </row>
    <row r="16" spans="1:3" x14ac:dyDescent="0.25">
      <c r="A16" t="s">
        <v>26</v>
      </c>
      <c r="B16" s="1">
        <v>10000</v>
      </c>
      <c r="C16" s="1">
        <v>4</v>
      </c>
    </row>
    <row r="17" spans="1:3" x14ac:dyDescent="0.25">
      <c r="A17" s="33" t="s">
        <v>134</v>
      </c>
      <c r="B17" s="1">
        <v>10000</v>
      </c>
      <c r="C17" s="1">
        <v>4</v>
      </c>
    </row>
    <row r="18" spans="1:3" x14ac:dyDescent="0.25">
      <c r="A18" s="33" t="s">
        <v>141</v>
      </c>
      <c r="B18" s="1">
        <v>10000</v>
      </c>
      <c r="C18" s="1">
        <v>4</v>
      </c>
    </row>
    <row r="19" spans="1:3" x14ac:dyDescent="0.25">
      <c r="A19" s="33" t="s">
        <v>168</v>
      </c>
      <c r="B19" s="1">
        <v>10000</v>
      </c>
      <c r="C19" s="1">
        <v>4</v>
      </c>
    </row>
    <row r="20" spans="1:3" x14ac:dyDescent="0.25">
      <c r="A20" s="33" t="s">
        <v>160</v>
      </c>
      <c r="B20" s="1">
        <v>1</v>
      </c>
      <c r="C20" s="1">
        <v>0</v>
      </c>
    </row>
    <row r="21" spans="1:3" x14ac:dyDescent="0.25">
      <c r="A21" s="33" t="s">
        <v>139</v>
      </c>
      <c r="B21" s="1">
        <v>10000</v>
      </c>
      <c r="C21" s="1">
        <v>4</v>
      </c>
    </row>
    <row r="22" spans="1:3" x14ac:dyDescent="0.25">
      <c r="A22" s="33" t="s">
        <v>136</v>
      </c>
      <c r="B22" s="1">
        <v>10000</v>
      </c>
      <c r="C22" s="1">
        <v>4</v>
      </c>
    </row>
    <row r="23" spans="1:3" x14ac:dyDescent="0.25">
      <c r="A23" s="33" t="s">
        <v>165</v>
      </c>
      <c r="B23" s="1">
        <v>10000</v>
      </c>
      <c r="C23" s="1">
        <v>4</v>
      </c>
    </row>
    <row r="24" spans="1:3" x14ac:dyDescent="0.25">
      <c r="A24" s="33" t="s">
        <v>158</v>
      </c>
      <c r="B24" s="1">
        <v>100</v>
      </c>
      <c r="C24" s="1">
        <v>2</v>
      </c>
    </row>
    <row r="25" spans="1:3" x14ac:dyDescent="0.25">
      <c r="A25" s="33" t="s">
        <v>148</v>
      </c>
      <c r="B25" s="1">
        <v>100</v>
      </c>
      <c r="C25" s="1">
        <v>2</v>
      </c>
    </row>
    <row r="26" spans="1:3" x14ac:dyDescent="0.25">
      <c r="A26" s="33" t="s">
        <v>155</v>
      </c>
      <c r="B26" s="1">
        <v>10000</v>
      </c>
      <c r="C26" s="1">
        <v>4</v>
      </c>
    </row>
    <row r="27" spans="1:3" x14ac:dyDescent="0.25">
      <c r="A27" s="33" t="s">
        <v>154</v>
      </c>
      <c r="B27" s="1">
        <v>10000</v>
      </c>
      <c r="C27" s="1">
        <v>4</v>
      </c>
    </row>
    <row r="28" spans="1:3" x14ac:dyDescent="0.25">
      <c r="A28" s="33" t="s">
        <v>169</v>
      </c>
      <c r="B28" s="1">
        <v>10000</v>
      </c>
      <c r="C28" s="1">
        <v>4</v>
      </c>
    </row>
    <row r="29" spans="1:3" x14ac:dyDescent="0.25">
      <c r="A29" s="33" t="s">
        <v>163</v>
      </c>
      <c r="B29" s="1">
        <v>10000</v>
      </c>
      <c r="C29" s="1">
        <v>4</v>
      </c>
    </row>
    <row r="30" spans="1:3" x14ac:dyDescent="0.25">
      <c r="A30" s="33" t="s">
        <v>157</v>
      </c>
      <c r="B30" s="1">
        <v>1</v>
      </c>
      <c r="C30" s="1">
        <v>0</v>
      </c>
    </row>
    <row r="31" spans="1:3" x14ac:dyDescent="0.25">
      <c r="A31" s="33" t="s">
        <v>147</v>
      </c>
      <c r="B31" s="1">
        <v>10000</v>
      </c>
      <c r="C31" s="1">
        <v>4</v>
      </c>
    </row>
    <row r="32" spans="1:3" x14ac:dyDescent="0.25">
      <c r="A32" s="33" t="s">
        <v>159</v>
      </c>
      <c r="B32" s="1">
        <v>10000</v>
      </c>
      <c r="C32" s="1">
        <v>4</v>
      </c>
    </row>
    <row r="33" spans="1:3" x14ac:dyDescent="0.25">
      <c r="A33" s="33" t="s">
        <v>145</v>
      </c>
      <c r="B33" s="1">
        <v>1</v>
      </c>
      <c r="C33" s="1">
        <v>0</v>
      </c>
    </row>
    <row r="34" spans="1:3" x14ac:dyDescent="0.25">
      <c r="A34" s="33" t="s">
        <v>143</v>
      </c>
      <c r="B34" s="1">
        <v>10000</v>
      </c>
      <c r="C34" s="1">
        <v>4</v>
      </c>
    </row>
    <row r="35" spans="1:3" x14ac:dyDescent="0.25">
      <c r="A35" s="33" t="s">
        <v>150</v>
      </c>
      <c r="B35" s="1">
        <v>1</v>
      </c>
      <c r="C3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Calculations</vt:lpstr>
      <vt:lpstr>Scale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QUANT_B</dc:creator>
  <cp:lastModifiedBy>Brian Fagan</cp:lastModifiedBy>
  <cp:lastPrinted>2011-12-05T20:14:21Z</cp:lastPrinted>
  <dcterms:created xsi:type="dcterms:W3CDTF">2011-11-10T16:54:57Z</dcterms:created>
  <dcterms:modified xsi:type="dcterms:W3CDTF">2011-12-23T13:21:57Z</dcterms:modified>
</cp:coreProperties>
</file>