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770" windowHeight="8265"/>
  </bookViews>
  <sheets>
    <sheet name="local_cnh_chart" sheetId="3" r:id="rId1"/>
    <sheet name="local" sheetId="1" r:id="rId2"/>
    <sheet name="hard" sheetId="2" r:id="rId3"/>
  </sheets>
  <calcPr calcId="0"/>
</workbook>
</file>

<file path=xl/calcChain.xml><?xml version="1.0" encoding="utf-8"?>
<calcChain xmlns="http://schemas.openxmlformats.org/spreadsheetml/2006/main">
  <c r="D69" i="2" l="1"/>
  <c r="B67" i="2" l="1"/>
  <c r="L67" i="1"/>
  <c r="L65" i="1"/>
  <c r="K65" i="1"/>
  <c r="K67" i="1" s="1"/>
  <c r="J65" i="1"/>
  <c r="J67" i="1" s="1"/>
  <c r="B69" i="2" s="1"/>
  <c r="L64" i="1"/>
  <c r="K64" i="1"/>
  <c r="J64" i="1"/>
  <c r="L63" i="1"/>
  <c r="K63" i="1"/>
  <c r="J63" i="1"/>
  <c r="L62" i="1"/>
  <c r="K62" i="1"/>
  <c r="J62" i="1"/>
  <c r="L61" i="1"/>
  <c r="K61" i="1"/>
  <c r="J61" i="1"/>
  <c r="F67" i="1"/>
  <c r="H67" i="1"/>
  <c r="G67" i="1"/>
  <c r="D67" i="1"/>
  <c r="C67" i="1"/>
  <c r="B67" i="1"/>
  <c r="C67" i="2"/>
  <c r="C69" i="2" l="1"/>
  <c r="E69" i="2"/>
</calcChain>
</file>

<file path=xl/sharedStrings.xml><?xml version="1.0" encoding="utf-8"?>
<sst xmlns="http://schemas.openxmlformats.org/spreadsheetml/2006/main" count="18" uniqueCount="13">
  <si>
    <t>Sovereign</t>
  </si>
  <si>
    <t>Quasi &amp; Foreign Government</t>
  </si>
  <si>
    <t>Corporate</t>
  </si>
  <si>
    <t>Date</t>
  </si>
  <si>
    <t>Sovereign (USD)</t>
  </si>
  <si>
    <t>Quasi &amp; Foreign Government (USD)</t>
  </si>
  <si>
    <t>Corporate (USD)</t>
  </si>
  <si>
    <t>Sovereign (CNH)</t>
  </si>
  <si>
    <t>Quasi &amp; Foreign Government (CNH)</t>
  </si>
  <si>
    <t>Corporate (CNH)</t>
  </si>
  <si>
    <t>Delta</t>
  </si>
  <si>
    <t>Net Issuance 11/30/2015 - 3/28/2016 (USD, Mln)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</si>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</sst>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16" fillId="0" borderId="0" xfId="0" applyNumberFormat="1" applyFont="1"/>
    <xf numFmtId="165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local!$B$1</c:f>
              <c:strCache>
                <c:ptCount val="1"/>
                <c:pt idx="0">
                  <c:v>Corporate (CNH)</c:v>
                </c:pt>
              </c:strCache>
            </c:strRef>
          </c:tx>
          <c:marker>
            <c:symbol val="none"/>
          </c:marker>
          <c:cat>
            <c:numRef>
              <c:f>local!$A$2:$A$65</c:f>
              <c:numCache>
                <c:formatCode>m/d/yyyy</c:formatCode>
                <c:ptCount val="64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40663</c:v>
                </c:pt>
                <c:pt idx="5">
                  <c:v>40694</c:v>
                </c:pt>
                <c:pt idx="6">
                  <c:v>40724</c:v>
                </c:pt>
                <c:pt idx="7">
                  <c:v>40755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40908</c:v>
                </c:pt>
                <c:pt idx="13">
                  <c:v>40939</c:v>
                </c:pt>
                <c:pt idx="14">
                  <c:v>40968</c:v>
                </c:pt>
                <c:pt idx="15">
                  <c:v>40999</c:v>
                </c:pt>
                <c:pt idx="16">
                  <c:v>41029</c:v>
                </c:pt>
                <c:pt idx="17">
                  <c:v>41060</c:v>
                </c:pt>
                <c:pt idx="18">
                  <c:v>41090</c:v>
                </c:pt>
                <c:pt idx="19">
                  <c:v>41121</c:v>
                </c:pt>
                <c:pt idx="20">
                  <c:v>41152</c:v>
                </c:pt>
                <c:pt idx="21">
                  <c:v>41182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41364</c:v>
                </c:pt>
                <c:pt idx="28">
                  <c:v>41394</c:v>
                </c:pt>
                <c:pt idx="29">
                  <c:v>41425</c:v>
                </c:pt>
                <c:pt idx="30">
                  <c:v>41455</c:v>
                </c:pt>
                <c:pt idx="31">
                  <c:v>41486</c:v>
                </c:pt>
                <c:pt idx="32">
                  <c:v>41517</c:v>
                </c:pt>
                <c:pt idx="33">
                  <c:v>41547</c:v>
                </c:pt>
                <c:pt idx="34">
                  <c:v>41578</c:v>
                </c:pt>
                <c:pt idx="35">
                  <c:v>41608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41790</c:v>
                </c:pt>
                <c:pt idx="42">
                  <c:v>41820</c:v>
                </c:pt>
                <c:pt idx="43">
                  <c:v>41851</c:v>
                </c:pt>
                <c:pt idx="44">
                  <c:v>41882</c:v>
                </c:pt>
                <c:pt idx="45">
                  <c:v>41912</c:v>
                </c:pt>
                <c:pt idx="46">
                  <c:v>41943</c:v>
                </c:pt>
                <c:pt idx="47">
                  <c:v>41973</c:v>
                </c:pt>
                <c:pt idx="48">
                  <c:v>42004</c:v>
                </c:pt>
                <c:pt idx="49">
                  <c:v>42035</c:v>
                </c:pt>
                <c:pt idx="50">
                  <c:v>42063</c:v>
                </c:pt>
                <c:pt idx="51">
                  <c:v>42094</c:v>
                </c:pt>
                <c:pt idx="52">
                  <c:v>42124</c:v>
                </c:pt>
                <c:pt idx="53">
                  <c:v>42155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42308</c:v>
                </c:pt>
                <c:pt idx="59">
                  <c:v>42338</c:v>
                </c:pt>
                <c:pt idx="60">
                  <c:v>42369</c:v>
                </c:pt>
                <c:pt idx="61">
                  <c:v>42400</c:v>
                </c:pt>
                <c:pt idx="62">
                  <c:v>42429</c:v>
                </c:pt>
                <c:pt idx="63">
                  <c:v>42457</c:v>
                </c:pt>
              </c:numCache>
            </c:numRef>
          </c:cat>
          <c:val>
            <c:numRef>
              <c:f>local!$B$2:$B$65</c:f>
              <c:numCache>
                <c:formatCode>_(* #,##0_);_(* \(#,##0\);_(* "-"??_);_(@_)</c:formatCode>
                <c:ptCount val="64"/>
                <c:pt idx="0">
                  <c:v>1649089.625</c:v>
                </c:pt>
                <c:pt idx="1">
                  <c:v>1656323.75</c:v>
                </c:pt>
                <c:pt idx="2">
                  <c:v>1662936.125</c:v>
                </c:pt>
                <c:pt idx="3">
                  <c:v>1628239.625</c:v>
                </c:pt>
                <c:pt idx="4">
                  <c:v>1624465.125</c:v>
                </c:pt>
                <c:pt idx="5">
                  <c:v>1647167.375</c:v>
                </c:pt>
                <c:pt idx="6">
                  <c:v>1655077.75</c:v>
                </c:pt>
                <c:pt idx="7">
                  <c:v>1773307.625</c:v>
                </c:pt>
                <c:pt idx="8">
                  <c:v>1764044.375</c:v>
                </c:pt>
                <c:pt idx="9">
                  <c:v>1799187.75</c:v>
                </c:pt>
                <c:pt idx="10">
                  <c:v>1776515.125</c:v>
                </c:pt>
                <c:pt idx="11">
                  <c:v>1845158.75</c:v>
                </c:pt>
                <c:pt idx="12">
                  <c:v>1907731.5</c:v>
                </c:pt>
                <c:pt idx="13">
                  <c:v>1997492.125</c:v>
                </c:pt>
                <c:pt idx="14">
                  <c:v>2009971.625</c:v>
                </c:pt>
                <c:pt idx="15">
                  <c:v>2160220.25</c:v>
                </c:pt>
                <c:pt idx="16">
                  <c:v>2191272.25</c:v>
                </c:pt>
                <c:pt idx="17">
                  <c:v>2229825.75</c:v>
                </c:pt>
                <c:pt idx="18">
                  <c:v>2228230</c:v>
                </c:pt>
                <c:pt idx="19">
                  <c:v>2241274.75</c:v>
                </c:pt>
                <c:pt idx="20">
                  <c:v>2276036.75</c:v>
                </c:pt>
                <c:pt idx="21">
                  <c:v>2288636</c:v>
                </c:pt>
                <c:pt idx="22">
                  <c:v>2314020.25</c:v>
                </c:pt>
                <c:pt idx="23">
                  <c:v>2323477.25</c:v>
                </c:pt>
                <c:pt idx="24">
                  <c:v>2315496</c:v>
                </c:pt>
                <c:pt idx="25">
                  <c:v>2309004</c:v>
                </c:pt>
                <c:pt idx="26">
                  <c:v>2395510.5</c:v>
                </c:pt>
                <c:pt idx="27">
                  <c:v>2399797</c:v>
                </c:pt>
                <c:pt idx="28">
                  <c:v>2393668.5</c:v>
                </c:pt>
                <c:pt idx="29">
                  <c:v>2393884</c:v>
                </c:pt>
                <c:pt idx="30">
                  <c:v>2380802.75</c:v>
                </c:pt>
                <c:pt idx="31">
                  <c:v>2400135.5</c:v>
                </c:pt>
                <c:pt idx="32">
                  <c:v>2398219.25</c:v>
                </c:pt>
                <c:pt idx="33">
                  <c:v>2405616.5</c:v>
                </c:pt>
                <c:pt idx="34">
                  <c:v>2451562.5</c:v>
                </c:pt>
                <c:pt idx="35">
                  <c:v>2523146.25</c:v>
                </c:pt>
                <c:pt idx="36">
                  <c:v>2541202.75</c:v>
                </c:pt>
                <c:pt idx="37">
                  <c:v>2559063</c:v>
                </c:pt>
                <c:pt idx="38">
                  <c:v>2555899.75</c:v>
                </c:pt>
                <c:pt idx="39">
                  <c:v>2585249.25</c:v>
                </c:pt>
                <c:pt idx="40">
                  <c:v>2625309.25</c:v>
                </c:pt>
                <c:pt idx="41">
                  <c:v>2668705.5</c:v>
                </c:pt>
                <c:pt idx="42">
                  <c:v>2733985</c:v>
                </c:pt>
                <c:pt idx="43">
                  <c:v>2742964.5</c:v>
                </c:pt>
                <c:pt idx="44">
                  <c:v>2745172.75</c:v>
                </c:pt>
                <c:pt idx="45">
                  <c:v>2783181.25</c:v>
                </c:pt>
                <c:pt idx="46">
                  <c:v>2802118.75</c:v>
                </c:pt>
                <c:pt idx="47">
                  <c:v>2813988</c:v>
                </c:pt>
                <c:pt idx="48">
                  <c:v>2829972.25</c:v>
                </c:pt>
                <c:pt idx="49">
                  <c:v>2856188</c:v>
                </c:pt>
                <c:pt idx="50">
                  <c:v>2879597.75</c:v>
                </c:pt>
                <c:pt idx="51">
                  <c:v>2865260.25</c:v>
                </c:pt>
                <c:pt idx="52">
                  <c:v>2866896.5</c:v>
                </c:pt>
                <c:pt idx="53">
                  <c:v>2877775</c:v>
                </c:pt>
                <c:pt idx="54">
                  <c:v>2913834.75</c:v>
                </c:pt>
                <c:pt idx="55">
                  <c:v>2935928.5</c:v>
                </c:pt>
                <c:pt idx="56">
                  <c:v>2987097.25</c:v>
                </c:pt>
                <c:pt idx="57">
                  <c:v>2958058.5</c:v>
                </c:pt>
                <c:pt idx="58">
                  <c:v>2991354.75</c:v>
                </c:pt>
                <c:pt idx="59">
                  <c:v>3029221.75</c:v>
                </c:pt>
                <c:pt idx="60">
                  <c:v>3000154.75</c:v>
                </c:pt>
                <c:pt idx="61">
                  <c:v>3001602.75</c:v>
                </c:pt>
                <c:pt idx="62">
                  <c:v>3004066</c:v>
                </c:pt>
                <c:pt idx="63">
                  <c:v>3001911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local!$C$1</c:f>
              <c:strCache>
                <c:ptCount val="1"/>
                <c:pt idx="0">
                  <c:v>Quasi &amp; Foreign Government (CNH)</c:v>
                </c:pt>
              </c:strCache>
            </c:strRef>
          </c:tx>
          <c:marker>
            <c:symbol val="none"/>
          </c:marker>
          <c:cat>
            <c:numRef>
              <c:f>local!$A$2:$A$65</c:f>
              <c:numCache>
                <c:formatCode>m/d/yyyy</c:formatCode>
                <c:ptCount val="64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40663</c:v>
                </c:pt>
                <c:pt idx="5">
                  <c:v>40694</c:v>
                </c:pt>
                <c:pt idx="6">
                  <c:v>40724</c:v>
                </c:pt>
                <c:pt idx="7">
                  <c:v>40755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40908</c:v>
                </c:pt>
                <c:pt idx="13">
                  <c:v>40939</c:v>
                </c:pt>
                <c:pt idx="14">
                  <c:v>40968</c:v>
                </c:pt>
                <c:pt idx="15">
                  <c:v>40999</c:v>
                </c:pt>
                <c:pt idx="16">
                  <c:v>41029</c:v>
                </c:pt>
                <c:pt idx="17">
                  <c:v>41060</c:v>
                </c:pt>
                <c:pt idx="18">
                  <c:v>41090</c:v>
                </c:pt>
                <c:pt idx="19">
                  <c:v>41121</c:v>
                </c:pt>
                <c:pt idx="20">
                  <c:v>41152</c:v>
                </c:pt>
                <c:pt idx="21">
                  <c:v>41182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41364</c:v>
                </c:pt>
                <c:pt idx="28">
                  <c:v>41394</c:v>
                </c:pt>
                <c:pt idx="29">
                  <c:v>41425</c:v>
                </c:pt>
                <c:pt idx="30">
                  <c:v>41455</c:v>
                </c:pt>
                <c:pt idx="31">
                  <c:v>41486</c:v>
                </c:pt>
                <c:pt idx="32">
                  <c:v>41517</c:v>
                </c:pt>
                <c:pt idx="33">
                  <c:v>41547</c:v>
                </c:pt>
                <c:pt idx="34">
                  <c:v>41578</c:v>
                </c:pt>
                <c:pt idx="35">
                  <c:v>41608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41790</c:v>
                </c:pt>
                <c:pt idx="42">
                  <c:v>41820</c:v>
                </c:pt>
                <c:pt idx="43">
                  <c:v>41851</c:v>
                </c:pt>
                <c:pt idx="44">
                  <c:v>41882</c:v>
                </c:pt>
                <c:pt idx="45">
                  <c:v>41912</c:v>
                </c:pt>
                <c:pt idx="46">
                  <c:v>41943</c:v>
                </c:pt>
                <c:pt idx="47">
                  <c:v>41973</c:v>
                </c:pt>
                <c:pt idx="48">
                  <c:v>42004</c:v>
                </c:pt>
                <c:pt idx="49">
                  <c:v>42035</c:v>
                </c:pt>
                <c:pt idx="50">
                  <c:v>42063</c:v>
                </c:pt>
                <c:pt idx="51">
                  <c:v>42094</c:v>
                </c:pt>
                <c:pt idx="52">
                  <c:v>42124</c:v>
                </c:pt>
                <c:pt idx="53">
                  <c:v>42155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42308</c:v>
                </c:pt>
                <c:pt idx="59">
                  <c:v>42338</c:v>
                </c:pt>
                <c:pt idx="60">
                  <c:v>42369</c:v>
                </c:pt>
                <c:pt idx="61">
                  <c:v>42400</c:v>
                </c:pt>
                <c:pt idx="62">
                  <c:v>42429</c:v>
                </c:pt>
                <c:pt idx="63">
                  <c:v>42457</c:v>
                </c:pt>
              </c:numCache>
            </c:numRef>
          </c:cat>
          <c:val>
            <c:numRef>
              <c:f>local!$C$2:$C$65</c:f>
              <c:numCache>
                <c:formatCode>_(* #,##0_);_(* \(#,##0\);_(* "-"??_);_(@_)</c:formatCode>
                <c:ptCount val="64"/>
                <c:pt idx="0">
                  <c:v>2550370</c:v>
                </c:pt>
                <c:pt idx="1">
                  <c:v>2604731.25</c:v>
                </c:pt>
                <c:pt idx="2">
                  <c:v>2670509.75</c:v>
                </c:pt>
                <c:pt idx="3">
                  <c:v>2650555.25</c:v>
                </c:pt>
                <c:pt idx="4">
                  <c:v>2561523.25</c:v>
                </c:pt>
                <c:pt idx="5">
                  <c:v>2682515.25</c:v>
                </c:pt>
                <c:pt idx="6">
                  <c:v>2623131.25</c:v>
                </c:pt>
                <c:pt idx="7">
                  <c:v>3010215.75</c:v>
                </c:pt>
                <c:pt idx="8">
                  <c:v>2984037.25</c:v>
                </c:pt>
                <c:pt idx="9">
                  <c:v>3018157.5</c:v>
                </c:pt>
                <c:pt idx="10">
                  <c:v>2931100.25</c:v>
                </c:pt>
                <c:pt idx="11">
                  <c:v>3219946.25</c:v>
                </c:pt>
                <c:pt idx="12">
                  <c:v>3387216</c:v>
                </c:pt>
                <c:pt idx="13">
                  <c:v>3520760</c:v>
                </c:pt>
                <c:pt idx="14">
                  <c:v>3548844.5</c:v>
                </c:pt>
                <c:pt idx="15">
                  <c:v>3699357.75</c:v>
                </c:pt>
                <c:pt idx="16">
                  <c:v>3816517.25</c:v>
                </c:pt>
                <c:pt idx="17">
                  <c:v>3956635</c:v>
                </c:pt>
                <c:pt idx="18">
                  <c:v>4051400.5</c:v>
                </c:pt>
                <c:pt idx="19">
                  <c:v>4102166.75</c:v>
                </c:pt>
                <c:pt idx="20">
                  <c:v>4199942.5</c:v>
                </c:pt>
                <c:pt idx="21">
                  <c:v>4271694</c:v>
                </c:pt>
                <c:pt idx="22">
                  <c:v>4351100.5</c:v>
                </c:pt>
                <c:pt idx="23">
                  <c:v>4399052.5</c:v>
                </c:pt>
                <c:pt idx="24">
                  <c:v>4490367</c:v>
                </c:pt>
                <c:pt idx="25">
                  <c:v>4480853.5</c:v>
                </c:pt>
                <c:pt idx="26">
                  <c:v>4524985</c:v>
                </c:pt>
                <c:pt idx="27">
                  <c:v>4616066.5</c:v>
                </c:pt>
                <c:pt idx="28">
                  <c:v>4598668</c:v>
                </c:pt>
                <c:pt idx="29">
                  <c:v>4787107.5</c:v>
                </c:pt>
                <c:pt idx="30">
                  <c:v>4832521</c:v>
                </c:pt>
                <c:pt idx="31">
                  <c:v>4903048.5</c:v>
                </c:pt>
                <c:pt idx="32">
                  <c:v>4903968</c:v>
                </c:pt>
                <c:pt idx="33">
                  <c:v>4856065.5</c:v>
                </c:pt>
                <c:pt idx="34">
                  <c:v>4929307</c:v>
                </c:pt>
                <c:pt idx="35">
                  <c:v>5030294</c:v>
                </c:pt>
                <c:pt idx="36">
                  <c:v>5079184</c:v>
                </c:pt>
                <c:pt idx="37">
                  <c:v>5077008</c:v>
                </c:pt>
                <c:pt idx="38">
                  <c:v>5180409.5</c:v>
                </c:pt>
                <c:pt idx="39">
                  <c:v>5275789.5</c:v>
                </c:pt>
                <c:pt idx="40">
                  <c:v>5318931.5</c:v>
                </c:pt>
                <c:pt idx="41">
                  <c:v>5468079.5</c:v>
                </c:pt>
                <c:pt idx="42">
                  <c:v>5609761.5</c:v>
                </c:pt>
                <c:pt idx="43">
                  <c:v>5679199</c:v>
                </c:pt>
                <c:pt idx="44">
                  <c:v>5695932</c:v>
                </c:pt>
                <c:pt idx="45">
                  <c:v>5767058.5</c:v>
                </c:pt>
                <c:pt idx="46">
                  <c:v>5800234</c:v>
                </c:pt>
                <c:pt idx="47">
                  <c:v>5857673</c:v>
                </c:pt>
                <c:pt idx="48">
                  <c:v>5891615.5</c:v>
                </c:pt>
                <c:pt idx="49">
                  <c:v>6216637.5</c:v>
                </c:pt>
                <c:pt idx="50">
                  <c:v>6271081</c:v>
                </c:pt>
                <c:pt idx="51">
                  <c:v>6513678</c:v>
                </c:pt>
                <c:pt idx="52">
                  <c:v>6550802.5</c:v>
                </c:pt>
                <c:pt idx="53">
                  <c:v>6789398</c:v>
                </c:pt>
                <c:pt idx="54">
                  <c:v>6958549</c:v>
                </c:pt>
                <c:pt idx="55">
                  <c:v>6955675.5</c:v>
                </c:pt>
                <c:pt idx="56">
                  <c:v>7133214</c:v>
                </c:pt>
                <c:pt idx="57">
                  <c:v>7108546.5</c:v>
                </c:pt>
                <c:pt idx="58">
                  <c:v>7086329</c:v>
                </c:pt>
                <c:pt idx="59">
                  <c:v>7240302.5</c:v>
                </c:pt>
                <c:pt idx="60">
                  <c:v>7370324.5</c:v>
                </c:pt>
                <c:pt idx="61">
                  <c:v>7388210</c:v>
                </c:pt>
                <c:pt idx="62">
                  <c:v>7428110.5</c:v>
                </c:pt>
                <c:pt idx="63">
                  <c:v>7422782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local!$D$1</c:f>
              <c:strCache>
                <c:ptCount val="1"/>
                <c:pt idx="0">
                  <c:v>Sovereign (CNH)</c:v>
                </c:pt>
              </c:strCache>
            </c:strRef>
          </c:tx>
          <c:marker>
            <c:symbol val="none"/>
          </c:marker>
          <c:cat>
            <c:numRef>
              <c:f>local!$A$2:$A$65</c:f>
              <c:numCache>
                <c:formatCode>m/d/yyyy</c:formatCode>
                <c:ptCount val="64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40663</c:v>
                </c:pt>
                <c:pt idx="5">
                  <c:v>40694</c:v>
                </c:pt>
                <c:pt idx="6">
                  <c:v>40724</c:v>
                </c:pt>
                <c:pt idx="7">
                  <c:v>40755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40908</c:v>
                </c:pt>
                <c:pt idx="13">
                  <c:v>40939</c:v>
                </c:pt>
                <c:pt idx="14">
                  <c:v>40968</c:v>
                </c:pt>
                <c:pt idx="15">
                  <c:v>40999</c:v>
                </c:pt>
                <c:pt idx="16">
                  <c:v>41029</c:v>
                </c:pt>
                <c:pt idx="17">
                  <c:v>41060</c:v>
                </c:pt>
                <c:pt idx="18">
                  <c:v>41090</c:v>
                </c:pt>
                <c:pt idx="19">
                  <c:v>41121</c:v>
                </c:pt>
                <c:pt idx="20">
                  <c:v>41152</c:v>
                </c:pt>
                <c:pt idx="21">
                  <c:v>41182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41364</c:v>
                </c:pt>
                <c:pt idx="28">
                  <c:v>41394</c:v>
                </c:pt>
                <c:pt idx="29">
                  <c:v>41425</c:v>
                </c:pt>
                <c:pt idx="30">
                  <c:v>41455</c:v>
                </c:pt>
                <c:pt idx="31">
                  <c:v>41486</c:v>
                </c:pt>
                <c:pt idx="32">
                  <c:v>41517</c:v>
                </c:pt>
                <c:pt idx="33">
                  <c:v>41547</c:v>
                </c:pt>
                <c:pt idx="34">
                  <c:v>41578</c:v>
                </c:pt>
                <c:pt idx="35">
                  <c:v>41608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41790</c:v>
                </c:pt>
                <c:pt idx="42">
                  <c:v>41820</c:v>
                </c:pt>
                <c:pt idx="43">
                  <c:v>41851</c:v>
                </c:pt>
                <c:pt idx="44">
                  <c:v>41882</c:v>
                </c:pt>
                <c:pt idx="45">
                  <c:v>41912</c:v>
                </c:pt>
                <c:pt idx="46">
                  <c:v>41943</c:v>
                </c:pt>
                <c:pt idx="47">
                  <c:v>41973</c:v>
                </c:pt>
                <c:pt idx="48">
                  <c:v>42004</c:v>
                </c:pt>
                <c:pt idx="49">
                  <c:v>42035</c:v>
                </c:pt>
                <c:pt idx="50">
                  <c:v>42063</c:v>
                </c:pt>
                <c:pt idx="51">
                  <c:v>42094</c:v>
                </c:pt>
                <c:pt idx="52">
                  <c:v>42124</c:v>
                </c:pt>
                <c:pt idx="53">
                  <c:v>42155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42308</c:v>
                </c:pt>
                <c:pt idx="59">
                  <c:v>42338</c:v>
                </c:pt>
                <c:pt idx="60">
                  <c:v>42369</c:v>
                </c:pt>
                <c:pt idx="61">
                  <c:v>42400</c:v>
                </c:pt>
                <c:pt idx="62">
                  <c:v>42429</c:v>
                </c:pt>
                <c:pt idx="63">
                  <c:v>42457</c:v>
                </c:pt>
              </c:numCache>
            </c:numRef>
          </c:cat>
          <c:val>
            <c:numRef>
              <c:f>local!$D$2:$D$65</c:f>
              <c:numCache>
                <c:formatCode>_(* #,##0_);_(* \(#,##0\);_(* "-"??_);_(@_)</c:formatCode>
                <c:ptCount val="64"/>
                <c:pt idx="0">
                  <c:v>3830967</c:v>
                </c:pt>
                <c:pt idx="1">
                  <c:v>3861529.25</c:v>
                </c:pt>
                <c:pt idx="2">
                  <c:v>3926761.75</c:v>
                </c:pt>
                <c:pt idx="3">
                  <c:v>3994784</c:v>
                </c:pt>
                <c:pt idx="4">
                  <c:v>3993130.25</c:v>
                </c:pt>
                <c:pt idx="5">
                  <c:v>4099337.75</c:v>
                </c:pt>
                <c:pt idx="6">
                  <c:v>4221290.5</c:v>
                </c:pt>
                <c:pt idx="7">
                  <c:v>4248323.5</c:v>
                </c:pt>
                <c:pt idx="8">
                  <c:v>4351874.5</c:v>
                </c:pt>
                <c:pt idx="9">
                  <c:v>4478492.5</c:v>
                </c:pt>
                <c:pt idx="10">
                  <c:v>4461326</c:v>
                </c:pt>
                <c:pt idx="11">
                  <c:v>4463039</c:v>
                </c:pt>
                <c:pt idx="12">
                  <c:v>4550640.5</c:v>
                </c:pt>
                <c:pt idx="13">
                  <c:v>4508334</c:v>
                </c:pt>
                <c:pt idx="14">
                  <c:v>4539866</c:v>
                </c:pt>
                <c:pt idx="15">
                  <c:v>4551308.5</c:v>
                </c:pt>
                <c:pt idx="16">
                  <c:v>4609987.5</c:v>
                </c:pt>
                <c:pt idx="17">
                  <c:v>4730980</c:v>
                </c:pt>
                <c:pt idx="18">
                  <c:v>4735931.5</c:v>
                </c:pt>
                <c:pt idx="19">
                  <c:v>4931313.5</c:v>
                </c:pt>
                <c:pt idx="20">
                  <c:v>5014692.5</c:v>
                </c:pt>
                <c:pt idx="21">
                  <c:v>5078244.5</c:v>
                </c:pt>
                <c:pt idx="22">
                  <c:v>5148822.5</c:v>
                </c:pt>
                <c:pt idx="23">
                  <c:v>5150309</c:v>
                </c:pt>
                <c:pt idx="24">
                  <c:v>5186178.5</c:v>
                </c:pt>
                <c:pt idx="25">
                  <c:v>5210461.5</c:v>
                </c:pt>
                <c:pt idx="26">
                  <c:v>5321588.5</c:v>
                </c:pt>
                <c:pt idx="27">
                  <c:v>5177173.5</c:v>
                </c:pt>
                <c:pt idx="28">
                  <c:v>5237078</c:v>
                </c:pt>
                <c:pt idx="29">
                  <c:v>5354101.5</c:v>
                </c:pt>
                <c:pt idx="30">
                  <c:v>5370141.5</c:v>
                </c:pt>
                <c:pt idx="31">
                  <c:v>5467980</c:v>
                </c:pt>
                <c:pt idx="32">
                  <c:v>5496944</c:v>
                </c:pt>
                <c:pt idx="33">
                  <c:v>5554941.5</c:v>
                </c:pt>
                <c:pt idx="34">
                  <c:v>5637008.5</c:v>
                </c:pt>
                <c:pt idx="35">
                  <c:v>5708681</c:v>
                </c:pt>
                <c:pt idx="36">
                  <c:v>5747124.5</c:v>
                </c:pt>
                <c:pt idx="37">
                  <c:v>5745069</c:v>
                </c:pt>
                <c:pt idx="38">
                  <c:v>5786119.5</c:v>
                </c:pt>
                <c:pt idx="39">
                  <c:v>5863259</c:v>
                </c:pt>
                <c:pt idx="40">
                  <c:v>5888842.5</c:v>
                </c:pt>
                <c:pt idx="41">
                  <c:v>5950808.5</c:v>
                </c:pt>
                <c:pt idx="42">
                  <c:v>5980634.5</c:v>
                </c:pt>
                <c:pt idx="43">
                  <c:v>6057023.5</c:v>
                </c:pt>
                <c:pt idx="44">
                  <c:v>6112950.5</c:v>
                </c:pt>
                <c:pt idx="45">
                  <c:v>6171156</c:v>
                </c:pt>
                <c:pt idx="46">
                  <c:v>6178527.5</c:v>
                </c:pt>
                <c:pt idx="47">
                  <c:v>6295166.5</c:v>
                </c:pt>
                <c:pt idx="48">
                  <c:v>6368572</c:v>
                </c:pt>
                <c:pt idx="49">
                  <c:v>6408241</c:v>
                </c:pt>
                <c:pt idx="50">
                  <c:v>6284779</c:v>
                </c:pt>
                <c:pt idx="51">
                  <c:v>6319443.5</c:v>
                </c:pt>
                <c:pt idx="52">
                  <c:v>6442726.5</c:v>
                </c:pt>
                <c:pt idx="53">
                  <c:v>6555295.5</c:v>
                </c:pt>
                <c:pt idx="54">
                  <c:v>6612827.5</c:v>
                </c:pt>
                <c:pt idx="55">
                  <c:v>6683990.5</c:v>
                </c:pt>
                <c:pt idx="56">
                  <c:v>6774895.5</c:v>
                </c:pt>
                <c:pt idx="57">
                  <c:v>6883168</c:v>
                </c:pt>
                <c:pt idx="58">
                  <c:v>6905308.5</c:v>
                </c:pt>
                <c:pt idx="59">
                  <c:v>7095939</c:v>
                </c:pt>
                <c:pt idx="60">
                  <c:v>7179913</c:v>
                </c:pt>
                <c:pt idx="61">
                  <c:v>7175452</c:v>
                </c:pt>
                <c:pt idx="62">
                  <c:v>7184709</c:v>
                </c:pt>
                <c:pt idx="63">
                  <c:v>7179555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99424"/>
        <c:axId val="423809408"/>
      </c:lineChart>
      <c:catAx>
        <c:axId val="42379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23809408"/>
        <c:crosses val="autoZero"/>
        <c:auto val="0"/>
        <c:lblAlgn val="ctr"/>
        <c:lblOffset val="100"/>
        <c:noMultiLvlLbl val="0"/>
      </c:catAx>
      <c:valAx>
        <c:axId val="423809408"/>
        <c:scaling>
          <c:orientation val="minMax"/>
          <c:min val="15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23799424"/>
        <c:crosses val="autoZero"/>
        <c:crossBetween val="midCat"/>
        <c:majorUnit val="250000"/>
      </c:valAx>
    </c:plotArea>
    <c:legend>
      <c:legendPos val="l"/>
      <c:layout>
        <c:manualLayout>
          <c:xMode val="edge"/>
          <c:yMode val="edge"/>
          <c:x val="0.1641025641025641"/>
          <c:y val="0.15876543049044733"/>
          <c:w val="0.25624273888840821"/>
          <c:h val="0.10945522212709413"/>
        </c:manualLayout>
      </c:layout>
      <c:overlay val="1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pane xSplit="1" ySplit="1" topLeftCell="B47" activePane="bottomRight" state="frozen"/>
      <selection activeCell="E47" sqref="E47"/>
      <selection pane="topRight" activeCell="E47" sqref="E47"/>
      <selection pane="bottomLeft" activeCell="E47" sqref="E47"/>
      <selection pane="bottomRight" activeCell="A67" sqref="A67"/>
    </sheetView>
  </sheetViews>
  <sheetFormatPr defaultRowHeight="15" x14ac:dyDescent="0.25"/>
  <cols>
    <col min="1" max="1" width="44" bestFit="1" customWidth="1"/>
    <col min="2" max="2" width="15.7109375" bestFit="1" customWidth="1"/>
    <col min="3" max="3" width="33.28515625" bestFit="1" customWidth="1"/>
    <col min="4" max="4" width="15.7109375" bestFit="1" customWidth="1"/>
    <col min="6" max="6" width="15.5703125" bestFit="1" customWidth="1"/>
    <col min="7" max="7" width="33.140625" bestFit="1" customWidth="1"/>
    <col min="8" max="8" width="15.5703125" bestFit="1" customWidth="1"/>
    <col min="10" max="10" width="15.5703125" bestFit="1" customWidth="1"/>
    <col min="11" max="11" width="33.140625" bestFit="1" customWidth="1"/>
    <col min="12" max="12" width="15.5703125" bestFit="1" customWidth="1"/>
    <col min="15" max="15" width="14.28515625" bestFit="1" customWidth="1"/>
    <col min="17" max="17" width="10.5703125" bestFit="1" customWidth="1"/>
    <col min="18" max="18" width="9.5703125" bestFit="1" customWidth="1"/>
  </cols>
  <sheetData>
    <row r="1" spans="1:12" x14ac:dyDescent="0.25">
      <c r="A1" s="2" t="s">
        <v>3</v>
      </c>
      <c r="B1" s="4" t="s">
        <v>9</v>
      </c>
      <c r="C1" s="4" t="s">
        <v>8</v>
      </c>
      <c r="D1" s="4" t="s">
        <v>7</v>
      </c>
      <c r="E1" s="4"/>
      <c r="F1" s="4" t="s">
        <v>6</v>
      </c>
      <c r="G1" s="4" t="s">
        <v>5</v>
      </c>
      <c r="H1" s="4" t="s">
        <v>4</v>
      </c>
      <c r="J1" s="4" t="s">
        <v>6</v>
      </c>
      <c r="K1" s="4" t="s">
        <v>5</v>
      </c>
      <c r="L1" s="4" t="s">
        <v>4</v>
      </c>
    </row>
    <row r="2" spans="1:12" x14ac:dyDescent="0.25">
      <c r="A2" s="3">
        <v>40543</v>
      </c>
      <c r="B2" s="5">
        <v>1649089.625</v>
      </c>
      <c r="C2" s="5">
        <v>2550370</v>
      </c>
      <c r="D2" s="5">
        <v>3830967</v>
      </c>
      <c r="E2" s="5"/>
      <c r="F2" s="5">
        <v>250621.54699999999</v>
      </c>
      <c r="G2" s="5">
        <v>387594.25</v>
      </c>
      <c r="H2" s="5">
        <v>582213.875</v>
      </c>
    </row>
    <row r="3" spans="1:12" x14ac:dyDescent="0.25">
      <c r="A3" s="3">
        <v>40574</v>
      </c>
      <c r="B3" s="5">
        <v>1656323.75</v>
      </c>
      <c r="C3" s="5">
        <v>2604731.25</v>
      </c>
      <c r="D3" s="5">
        <v>3861529.25</v>
      </c>
      <c r="E3" s="5"/>
      <c r="F3" s="5">
        <v>251434.32800000001</v>
      </c>
      <c r="G3" s="5">
        <v>395405.125</v>
      </c>
      <c r="H3" s="5">
        <v>586190.375</v>
      </c>
    </row>
    <row r="4" spans="1:12" x14ac:dyDescent="0.25">
      <c r="A4" s="3">
        <v>40602</v>
      </c>
      <c r="B4" s="5">
        <v>1662936.125</v>
      </c>
      <c r="C4" s="5">
        <v>2670509.75</v>
      </c>
      <c r="D4" s="5">
        <v>3926761.75</v>
      </c>
      <c r="E4" s="5"/>
      <c r="F4" s="5">
        <v>253168.31299999999</v>
      </c>
      <c r="G4" s="5">
        <v>406563.09399999998</v>
      </c>
      <c r="H4" s="5">
        <v>597817.125</v>
      </c>
    </row>
    <row r="5" spans="1:12" x14ac:dyDescent="0.25">
      <c r="A5" s="3">
        <v>40633</v>
      </c>
      <c r="B5" s="5">
        <v>1628239.625</v>
      </c>
      <c r="C5" s="5">
        <v>2650555.25</v>
      </c>
      <c r="D5" s="5">
        <v>3994784</v>
      </c>
      <c r="E5" s="5"/>
      <c r="F5" s="5">
        <v>248757.109</v>
      </c>
      <c r="G5" s="5">
        <v>404943.125</v>
      </c>
      <c r="H5" s="5">
        <v>610310</v>
      </c>
    </row>
    <row r="6" spans="1:12" x14ac:dyDescent="0.25">
      <c r="A6" s="3">
        <v>40663</v>
      </c>
      <c r="B6" s="5">
        <v>1624465.125</v>
      </c>
      <c r="C6" s="5">
        <v>2561523.25</v>
      </c>
      <c r="D6" s="5">
        <v>3993130.25</v>
      </c>
      <c r="E6" s="5"/>
      <c r="F6" s="5">
        <v>251358.17199999999</v>
      </c>
      <c r="G6" s="5">
        <v>396351.875</v>
      </c>
      <c r="H6" s="5">
        <v>617868.625</v>
      </c>
    </row>
    <row r="7" spans="1:12" x14ac:dyDescent="0.25">
      <c r="A7" s="3">
        <v>40694</v>
      </c>
      <c r="B7" s="5">
        <v>1647167.375</v>
      </c>
      <c r="C7" s="5">
        <v>2682515.25</v>
      </c>
      <c r="D7" s="5">
        <v>4099337.75</v>
      </c>
      <c r="E7" s="5"/>
      <c r="F7" s="5">
        <v>254212.125</v>
      </c>
      <c r="G7" s="5">
        <v>414000.375</v>
      </c>
      <c r="H7" s="5">
        <v>632662.68799999997</v>
      </c>
    </row>
    <row r="8" spans="1:12" x14ac:dyDescent="0.25">
      <c r="A8" s="3">
        <v>40724</v>
      </c>
      <c r="B8" s="5">
        <v>1655077.75</v>
      </c>
      <c r="C8" s="5">
        <v>2623131.25</v>
      </c>
      <c r="D8" s="5">
        <v>4221290.5</v>
      </c>
      <c r="E8" s="5"/>
      <c r="F8" s="5">
        <v>255966.25</v>
      </c>
      <c r="G8" s="5">
        <v>405680.65600000002</v>
      </c>
      <c r="H8" s="5">
        <v>652844.18799999997</v>
      </c>
    </row>
    <row r="9" spans="1:12" x14ac:dyDescent="0.25">
      <c r="A9" s="3">
        <v>40755</v>
      </c>
      <c r="B9" s="5">
        <v>1773307.625</v>
      </c>
      <c r="C9" s="5">
        <v>3010215.75</v>
      </c>
      <c r="D9" s="5">
        <v>4248323.5</v>
      </c>
      <c r="E9" s="5"/>
      <c r="F9" s="5">
        <v>275808</v>
      </c>
      <c r="G9" s="5">
        <v>468188.15600000002</v>
      </c>
      <c r="H9" s="5">
        <v>660754.875</v>
      </c>
    </row>
    <row r="10" spans="1:12" x14ac:dyDescent="0.25">
      <c r="A10" s="3">
        <v>40786</v>
      </c>
      <c r="B10" s="5">
        <v>1764044.375</v>
      </c>
      <c r="C10" s="5">
        <v>2984037.25</v>
      </c>
      <c r="D10" s="5">
        <v>4351874.5</v>
      </c>
      <c r="E10" s="5"/>
      <c r="F10" s="5">
        <v>277540.03100000002</v>
      </c>
      <c r="G10" s="5">
        <v>469483.53100000002</v>
      </c>
      <c r="H10" s="5">
        <v>684687.68799999997</v>
      </c>
    </row>
    <row r="11" spans="1:12" x14ac:dyDescent="0.25">
      <c r="A11" s="3">
        <v>40816</v>
      </c>
      <c r="B11" s="5">
        <v>1799187.75</v>
      </c>
      <c r="C11" s="5">
        <v>3018157.5</v>
      </c>
      <c r="D11" s="5">
        <v>4478492.5</v>
      </c>
      <c r="E11" s="5"/>
      <c r="F11" s="5">
        <v>277011.18800000002</v>
      </c>
      <c r="G11" s="5">
        <v>464689.375</v>
      </c>
      <c r="H11" s="5">
        <v>689529.25</v>
      </c>
    </row>
    <row r="12" spans="1:12" x14ac:dyDescent="0.25">
      <c r="A12" s="3">
        <v>40847</v>
      </c>
      <c r="B12" s="5">
        <v>1776515.125</v>
      </c>
      <c r="C12" s="5">
        <v>2931100.25</v>
      </c>
      <c r="D12" s="5">
        <v>4461326</v>
      </c>
      <c r="E12" s="5"/>
      <c r="F12" s="5">
        <v>277906.15600000002</v>
      </c>
      <c r="G12" s="5">
        <v>458521.75</v>
      </c>
      <c r="H12" s="5">
        <v>697900</v>
      </c>
    </row>
    <row r="13" spans="1:12" x14ac:dyDescent="0.25">
      <c r="A13" s="3">
        <v>40877</v>
      </c>
      <c r="B13" s="5">
        <v>1845158.75</v>
      </c>
      <c r="C13" s="5">
        <v>3219946.25</v>
      </c>
      <c r="D13" s="5">
        <v>4463039</v>
      </c>
      <c r="E13" s="5"/>
      <c r="F13" s="5">
        <v>288983.375</v>
      </c>
      <c r="G13" s="5">
        <v>504298.56300000002</v>
      </c>
      <c r="H13" s="5">
        <v>698988.125</v>
      </c>
    </row>
    <row r="14" spans="1:12" x14ac:dyDescent="0.25">
      <c r="A14" s="3">
        <v>40908</v>
      </c>
      <c r="B14" s="5">
        <v>1907731.5</v>
      </c>
      <c r="C14" s="5">
        <v>3387216</v>
      </c>
      <c r="D14" s="5">
        <v>4550640.5</v>
      </c>
      <c r="E14" s="5"/>
      <c r="F14" s="5">
        <v>300714.31300000002</v>
      </c>
      <c r="G14" s="5">
        <v>533924.375</v>
      </c>
      <c r="H14" s="5">
        <v>717314.06299999997</v>
      </c>
    </row>
    <row r="15" spans="1:12" x14ac:dyDescent="0.25">
      <c r="A15" s="3">
        <v>40939</v>
      </c>
      <c r="B15" s="5">
        <v>1997492.125</v>
      </c>
      <c r="C15" s="5">
        <v>3520760</v>
      </c>
      <c r="D15" s="5">
        <v>4508334</v>
      </c>
      <c r="E15" s="5"/>
      <c r="F15" s="5">
        <v>317087.40600000002</v>
      </c>
      <c r="G15" s="5">
        <v>558895.125</v>
      </c>
      <c r="H15" s="5">
        <v>715665.375</v>
      </c>
    </row>
    <row r="16" spans="1:12" x14ac:dyDescent="0.25">
      <c r="A16" s="3">
        <v>40968</v>
      </c>
      <c r="B16" s="5">
        <v>2009971.625</v>
      </c>
      <c r="C16" s="5">
        <v>3548844.5</v>
      </c>
      <c r="D16" s="5">
        <v>4539866</v>
      </c>
      <c r="E16" s="5"/>
      <c r="F16" s="5">
        <v>319220.46899999998</v>
      </c>
      <c r="G16" s="5">
        <v>563621.75</v>
      </c>
      <c r="H16" s="5">
        <v>721014.18799999997</v>
      </c>
    </row>
    <row r="17" spans="1:8" x14ac:dyDescent="0.25">
      <c r="A17" s="3">
        <v>40999</v>
      </c>
      <c r="B17" s="5">
        <v>2160220.25</v>
      </c>
      <c r="C17" s="5">
        <v>3699357.75</v>
      </c>
      <c r="D17" s="5">
        <v>4551308.5</v>
      </c>
      <c r="E17" s="5"/>
      <c r="F17" s="5">
        <v>342131.78100000002</v>
      </c>
      <c r="G17" s="5">
        <v>585897.625</v>
      </c>
      <c r="H17" s="5">
        <v>720828.06299999997</v>
      </c>
    </row>
    <row r="18" spans="1:8" x14ac:dyDescent="0.25">
      <c r="A18" s="3">
        <v>41029</v>
      </c>
      <c r="B18" s="5">
        <v>2191272.25</v>
      </c>
      <c r="C18" s="5">
        <v>3816517.25</v>
      </c>
      <c r="D18" s="5">
        <v>4609987.5</v>
      </c>
      <c r="E18" s="5"/>
      <c r="F18" s="5">
        <v>347793.40600000002</v>
      </c>
      <c r="G18" s="5">
        <v>605748.31299999997</v>
      </c>
      <c r="H18" s="5">
        <v>731686</v>
      </c>
    </row>
    <row r="19" spans="1:8" x14ac:dyDescent="0.25">
      <c r="A19" s="3">
        <v>41060</v>
      </c>
      <c r="B19" s="5">
        <v>2229825.75</v>
      </c>
      <c r="C19" s="5">
        <v>3956635</v>
      </c>
      <c r="D19" s="5">
        <v>4730980</v>
      </c>
      <c r="E19" s="5"/>
      <c r="F19" s="5">
        <v>349996.21899999998</v>
      </c>
      <c r="G19" s="5">
        <v>621038.31299999997</v>
      </c>
      <c r="H19" s="5">
        <v>742580.5</v>
      </c>
    </row>
    <row r="20" spans="1:8" x14ac:dyDescent="0.25">
      <c r="A20" s="3">
        <v>41090</v>
      </c>
      <c r="B20" s="5">
        <v>2228230</v>
      </c>
      <c r="C20" s="5">
        <v>4051400.5</v>
      </c>
      <c r="D20" s="5">
        <v>4735931.5</v>
      </c>
      <c r="E20" s="5"/>
      <c r="F20" s="5">
        <v>350502.15600000002</v>
      </c>
      <c r="G20" s="5">
        <v>637288.18799999997</v>
      </c>
      <c r="H20" s="5">
        <v>744965.375</v>
      </c>
    </row>
    <row r="21" spans="1:8" x14ac:dyDescent="0.25">
      <c r="A21" s="3">
        <v>41121</v>
      </c>
      <c r="B21" s="5">
        <v>2241274.75</v>
      </c>
      <c r="C21" s="5">
        <v>4102166.75</v>
      </c>
      <c r="D21" s="5">
        <v>4931313.5</v>
      </c>
      <c r="E21" s="5"/>
      <c r="F21" s="5">
        <v>351600.09399999998</v>
      </c>
      <c r="G21" s="5">
        <v>643527.625</v>
      </c>
      <c r="H21" s="5">
        <v>773600.06299999997</v>
      </c>
    </row>
    <row r="22" spans="1:8" x14ac:dyDescent="0.25">
      <c r="A22" s="3">
        <v>41152</v>
      </c>
      <c r="B22" s="5">
        <v>2276036.75</v>
      </c>
      <c r="C22" s="5">
        <v>4199942.5</v>
      </c>
      <c r="D22" s="5">
        <v>5014692.5</v>
      </c>
      <c r="E22" s="5"/>
      <c r="F22" s="5">
        <v>358346.31300000002</v>
      </c>
      <c r="G22" s="5">
        <v>661252.06299999997</v>
      </c>
      <c r="H22" s="5">
        <v>789528.81299999997</v>
      </c>
    </row>
    <row r="23" spans="1:8" x14ac:dyDescent="0.25">
      <c r="A23" s="3">
        <v>41182</v>
      </c>
      <c r="B23" s="5">
        <v>2288636</v>
      </c>
      <c r="C23" s="5">
        <v>4271694</v>
      </c>
      <c r="D23" s="5">
        <v>5078244.5</v>
      </c>
      <c r="E23" s="5"/>
      <c r="F23" s="5">
        <v>363160.25</v>
      </c>
      <c r="G23" s="5">
        <v>677831.43799999997</v>
      </c>
      <c r="H23" s="5">
        <v>805814.68799999997</v>
      </c>
    </row>
    <row r="24" spans="1:8" x14ac:dyDescent="0.25">
      <c r="A24" s="3">
        <v>41213</v>
      </c>
      <c r="B24" s="5">
        <v>2314020.25</v>
      </c>
      <c r="C24" s="5">
        <v>4351100.5</v>
      </c>
      <c r="D24" s="5">
        <v>5148822.5</v>
      </c>
      <c r="E24" s="5"/>
      <c r="F24" s="5">
        <v>370747.43800000002</v>
      </c>
      <c r="G24" s="5">
        <v>697124.18799999997</v>
      </c>
      <c r="H24" s="5">
        <v>824933.5</v>
      </c>
    </row>
    <row r="25" spans="1:8" x14ac:dyDescent="0.25">
      <c r="A25" s="3">
        <v>41243</v>
      </c>
      <c r="B25" s="5">
        <v>2323477.25</v>
      </c>
      <c r="C25" s="5">
        <v>4399052.5</v>
      </c>
      <c r="D25" s="5">
        <v>5150309</v>
      </c>
      <c r="E25" s="5"/>
      <c r="F25" s="5">
        <v>373910.06300000002</v>
      </c>
      <c r="G25" s="5">
        <v>707926</v>
      </c>
      <c r="H25" s="5">
        <v>828823.43799999997</v>
      </c>
    </row>
    <row r="26" spans="1:8" x14ac:dyDescent="0.25">
      <c r="A26" s="3">
        <v>41274</v>
      </c>
      <c r="B26" s="5">
        <v>2315496</v>
      </c>
      <c r="C26" s="5">
        <v>4490367</v>
      </c>
      <c r="D26" s="5">
        <v>5186178.5</v>
      </c>
      <c r="E26" s="5"/>
      <c r="F26" s="5">
        <v>372056.875</v>
      </c>
      <c r="G26" s="5">
        <v>721517.93799999997</v>
      </c>
      <c r="H26" s="5">
        <v>833321.81299999997</v>
      </c>
    </row>
    <row r="27" spans="1:8" x14ac:dyDescent="0.25">
      <c r="A27" s="3">
        <v>41305</v>
      </c>
      <c r="B27" s="5">
        <v>2309004</v>
      </c>
      <c r="C27" s="5">
        <v>4480853.5</v>
      </c>
      <c r="D27" s="5">
        <v>5210461.5</v>
      </c>
      <c r="E27" s="5"/>
      <c r="F27" s="5">
        <v>371820.28100000002</v>
      </c>
      <c r="G27" s="5">
        <v>721554.5</v>
      </c>
      <c r="H27" s="5">
        <v>839043.68799999997</v>
      </c>
    </row>
    <row r="28" spans="1:8" x14ac:dyDescent="0.25">
      <c r="A28" s="3">
        <v>41333</v>
      </c>
      <c r="B28" s="5">
        <v>2395510.5</v>
      </c>
      <c r="C28" s="5">
        <v>4524985</v>
      </c>
      <c r="D28" s="5">
        <v>5321588.5</v>
      </c>
      <c r="E28" s="5"/>
      <c r="F28" s="5">
        <v>385068.375</v>
      </c>
      <c r="G28" s="5">
        <v>727372.56299999997</v>
      </c>
      <c r="H28" s="5">
        <v>855423.31299999997</v>
      </c>
    </row>
    <row r="29" spans="1:8" x14ac:dyDescent="0.25">
      <c r="A29" s="3">
        <v>41364</v>
      </c>
      <c r="B29" s="5">
        <v>2399797</v>
      </c>
      <c r="C29" s="5">
        <v>4616066.5</v>
      </c>
      <c r="D29" s="5">
        <v>5177173.5</v>
      </c>
      <c r="E29" s="5"/>
      <c r="F29" s="5">
        <v>386596.375</v>
      </c>
      <c r="G29" s="5">
        <v>743627.31299999997</v>
      </c>
      <c r="H29" s="5">
        <v>834019.125</v>
      </c>
    </row>
    <row r="30" spans="1:8" x14ac:dyDescent="0.25">
      <c r="A30" s="3">
        <v>41394</v>
      </c>
      <c r="B30" s="5">
        <v>2393668.5</v>
      </c>
      <c r="C30" s="5">
        <v>4598668</v>
      </c>
      <c r="D30" s="5">
        <v>5237078</v>
      </c>
      <c r="E30" s="5"/>
      <c r="F30" s="5">
        <v>388390.25</v>
      </c>
      <c r="G30" s="5">
        <v>746167.56299999997</v>
      </c>
      <c r="H30" s="5">
        <v>849754.25</v>
      </c>
    </row>
    <row r="31" spans="1:8" x14ac:dyDescent="0.25">
      <c r="A31" s="3">
        <v>41425</v>
      </c>
      <c r="B31" s="5">
        <v>2393884</v>
      </c>
      <c r="C31" s="5">
        <v>4787107.5</v>
      </c>
      <c r="D31" s="5">
        <v>5354101.5</v>
      </c>
      <c r="E31" s="5"/>
      <c r="F31" s="5">
        <v>389274.75</v>
      </c>
      <c r="G31" s="5">
        <v>778442.125</v>
      </c>
      <c r="H31" s="5">
        <v>870642.25</v>
      </c>
    </row>
    <row r="32" spans="1:8" x14ac:dyDescent="0.25">
      <c r="A32" s="3">
        <v>41455</v>
      </c>
      <c r="B32" s="5">
        <v>2380802.75</v>
      </c>
      <c r="C32" s="5">
        <v>4832521</v>
      </c>
      <c r="D32" s="5">
        <v>5370141.5</v>
      </c>
      <c r="E32" s="5"/>
      <c r="F32" s="5">
        <v>388100.53100000002</v>
      </c>
      <c r="G32" s="5">
        <v>787761.18799999997</v>
      </c>
      <c r="H32" s="5">
        <v>875400</v>
      </c>
    </row>
    <row r="33" spans="1:15" x14ac:dyDescent="0.25">
      <c r="A33" s="3">
        <v>41486</v>
      </c>
      <c r="B33" s="5">
        <v>2400135.5</v>
      </c>
      <c r="C33" s="5">
        <v>4903048.5</v>
      </c>
      <c r="D33" s="5">
        <v>5467980</v>
      </c>
      <c r="E33" s="5"/>
      <c r="F33" s="5">
        <v>391242.43800000002</v>
      </c>
      <c r="G33" s="5">
        <v>799238.56299999997</v>
      </c>
      <c r="H33" s="5">
        <v>891327.125</v>
      </c>
    </row>
    <row r="34" spans="1:15" x14ac:dyDescent="0.25">
      <c r="A34" s="3">
        <v>41517</v>
      </c>
      <c r="B34" s="5">
        <v>2398219.25</v>
      </c>
      <c r="C34" s="5">
        <v>4903968</v>
      </c>
      <c r="D34" s="5">
        <v>5496944</v>
      </c>
      <c r="E34" s="5"/>
      <c r="F34" s="5">
        <v>392086.90600000002</v>
      </c>
      <c r="G34" s="5">
        <v>801753.93799999997</v>
      </c>
      <c r="H34" s="5">
        <v>898700.06299999997</v>
      </c>
    </row>
    <row r="35" spans="1:15" x14ac:dyDescent="0.25">
      <c r="A35" s="3">
        <v>41547</v>
      </c>
      <c r="B35" s="5">
        <v>2405616.5</v>
      </c>
      <c r="C35" s="5">
        <v>4856065.5</v>
      </c>
      <c r="D35" s="5">
        <v>5554941.5</v>
      </c>
      <c r="E35" s="5"/>
      <c r="F35" s="5">
        <v>393286.65600000002</v>
      </c>
      <c r="G35" s="5">
        <v>793902.81299999997</v>
      </c>
      <c r="H35" s="5">
        <v>908159.93799999997</v>
      </c>
    </row>
    <row r="36" spans="1:15" x14ac:dyDescent="0.25">
      <c r="A36" s="3">
        <v>41578</v>
      </c>
      <c r="B36" s="5">
        <v>2451562.5</v>
      </c>
      <c r="C36" s="5">
        <v>4929307</v>
      </c>
      <c r="D36" s="5">
        <v>5637008.5</v>
      </c>
      <c r="E36" s="5"/>
      <c r="F36" s="5">
        <v>402707.5</v>
      </c>
      <c r="G36" s="5">
        <v>809715.81299999997</v>
      </c>
      <c r="H36" s="5">
        <v>925966.875</v>
      </c>
    </row>
    <row r="37" spans="1:15" x14ac:dyDescent="0.25">
      <c r="A37" s="3">
        <v>41608</v>
      </c>
      <c r="B37" s="5">
        <v>2523146.25</v>
      </c>
      <c r="C37" s="5">
        <v>5030294</v>
      </c>
      <c r="D37" s="5">
        <v>5708681</v>
      </c>
      <c r="E37" s="5"/>
      <c r="F37" s="5">
        <v>414626.31300000002</v>
      </c>
      <c r="G37" s="5">
        <v>826623.625</v>
      </c>
      <c r="H37" s="5">
        <v>938102.31299999997</v>
      </c>
    </row>
    <row r="38" spans="1:15" x14ac:dyDescent="0.25">
      <c r="A38" s="3">
        <v>41639</v>
      </c>
      <c r="B38" s="5">
        <v>2541202.75</v>
      </c>
      <c r="C38" s="5">
        <v>5079184</v>
      </c>
      <c r="D38" s="5">
        <v>5747124.5</v>
      </c>
      <c r="E38" s="5"/>
      <c r="F38" s="5">
        <v>419399.21899999998</v>
      </c>
      <c r="G38" s="5">
        <v>838266.75</v>
      </c>
      <c r="H38" s="5">
        <v>948503.43799999997</v>
      </c>
    </row>
    <row r="39" spans="1:15" x14ac:dyDescent="0.25">
      <c r="A39" s="3">
        <v>41670</v>
      </c>
      <c r="B39" s="5">
        <v>2559063</v>
      </c>
      <c r="C39" s="5">
        <v>5077008</v>
      </c>
      <c r="D39" s="5">
        <v>5745069</v>
      </c>
      <c r="E39" s="5"/>
      <c r="F39" s="5">
        <v>423836.78100000002</v>
      </c>
      <c r="G39" s="5">
        <v>840863.56299999997</v>
      </c>
      <c r="H39" s="5">
        <v>951509.06299999997</v>
      </c>
      <c r="O39" s="7">
        <v>9247300</v>
      </c>
    </row>
    <row r="40" spans="1:15" x14ac:dyDescent="0.25">
      <c r="A40" s="3">
        <v>41698</v>
      </c>
      <c r="B40" s="5">
        <v>2555899.75</v>
      </c>
      <c r="C40" s="5">
        <v>5180409.5</v>
      </c>
      <c r="D40" s="5">
        <v>5786119.5</v>
      </c>
      <c r="E40" s="5"/>
      <c r="F40" s="5">
        <v>417876.46899999998</v>
      </c>
      <c r="G40" s="5">
        <v>846970.375</v>
      </c>
      <c r="H40" s="5">
        <v>946000.81299999997</v>
      </c>
      <c r="O40" s="7">
        <v>9311200</v>
      </c>
    </row>
    <row r="41" spans="1:15" x14ac:dyDescent="0.25">
      <c r="A41" s="3">
        <v>41729</v>
      </c>
      <c r="B41" s="5">
        <v>2585249.25</v>
      </c>
      <c r="C41" s="5">
        <v>5275789.5</v>
      </c>
      <c r="D41" s="5">
        <v>5863259</v>
      </c>
      <c r="E41" s="5"/>
      <c r="F41" s="5">
        <v>416046.31300000002</v>
      </c>
      <c r="G41" s="5">
        <v>849037.18799999997</v>
      </c>
      <c r="H41" s="5">
        <v>943579.125</v>
      </c>
      <c r="O41" s="7">
        <v>9589900</v>
      </c>
    </row>
    <row r="42" spans="1:15" x14ac:dyDescent="0.25">
      <c r="A42" s="3">
        <v>41759</v>
      </c>
      <c r="B42" s="5">
        <v>2625309.25</v>
      </c>
      <c r="C42" s="5">
        <v>5318931.5</v>
      </c>
      <c r="D42" s="5">
        <v>5888842.5</v>
      </c>
      <c r="E42" s="5"/>
      <c r="F42" s="5">
        <v>419720.40600000002</v>
      </c>
      <c r="G42" s="5">
        <v>850362.375</v>
      </c>
      <c r="H42" s="5">
        <v>941476.68799999997</v>
      </c>
      <c r="O42" s="7">
        <v>9933000</v>
      </c>
    </row>
    <row r="43" spans="1:15" x14ac:dyDescent="0.25">
      <c r="A43" s="3">
        <v>41790</v>
      </c>
      <c r="B43" s="5">
        <v>2668705.5</v>
      </c>
      <c r="C43" s="5">
        <v>5468079.5</v>
      </c>
      <c r="D43" s="5">
        <v>5950808.5</v>
      </c>
      <c r="E43" s="5"/>
      <c r="F43" s="5">
        <v>427153.46899999998</v>
      </c>
      <c r="G43" s="5">
        <v>875221.81299999997</v>
      </c>
      <c r="H43" s="5">
        <v>952487.5</v>
      </c>
      <c r="O43" s="7">
        <v>10230600</v>
      </c>
    </row>
    <row r="44" spans="1:15" x14ac:dyDescent="0.25">
      <c r="A44" s="3">
        <v>41820</v>
      </c>
      <c r="B44" s="5">
        <v>2733985</v>
      </c>
      <c r="C44" s="5">
        <v>5609761.5</v>
      </c>
      <c r="D44" s="5">
        <v>5980634.5</v>
      </c>
      <c r="E44" s="5"/>
      <c r="F44" s="5">
        <v>440453.81300000002</v>
      </c>
      <c r="G44" s="5">
        <v>903750.68799999997</v>
      </c>
      <c r="H44" s="5">
        <v>963499.625</v>
      </c>
      <c r="O44" s="7">
        <v>10607500</v>
      </c>
    </row>
    <row r="45" spans="1:15" x14ac:dyDescent="0.25">
      <c r="A45" s="3">
        <v>41851</v>
      </c>
      <c r="B45" s="5">
        <v>2742964.5</v>
      </c>
      <c r="C45" s="5">
        <v>5679199</v>
      </c>
      <c r="D45" s="5">
        <v>6057023.5</v>
      </c>
      <c r="E45" s="5"/>
      <c r="F45" s="5">
        <v>443999.875</v>
      </c>
      <c r="G45" s="5">
        <v>919284</v>
      </c>
      <c r="H45" s="5">
        <v>980441.93799999997</v>
      </c>
      <c r="O45" s="7">
        <v>10755000</v>
      </c>
    </row>
    <row r="46" spans="1:15" x14ac:dyDescent="0.25">
      <c r="A46" s="3">
        <v>41882</v>
      </c>
      <c r="B46" s="5">
        <v>2745172.75</v>
      </c>
      <c r="C46" s="5">
        <v>5695932</v>
      </c>
      <c r="D46" s="5">
        <v>6112950.5</v>
      </c>
      <c r="E46" s="5"/>
      <c r="F46" s="5">
        <v>446438.5</v>
      </c>
      <c r="G46" s="5">
        <v>926310.875</v>
      </c>
      <c r="H46" s="5">
        <v>994129.25</v>
      </c>
      <c r="O46" s="7">
        <v>10951300</v>
      </c>
    </row>
    <row r="47" spans="1:15" x14ac:dyDescent="0.25">
      <c r="A47" s="3">
        <v>41912</v>
      </c>
      <c r="B47" s="5">
        <v>2783181.25</v>
      </c>
      <c r="C47" s="5">
        <v>5767058.5</v>
      </c>
      <c r="D47" s="5">
        <v>6171156</v>
      </c>
      <c r="E47" s="5"/>
      <c r="F47" s="5">
        <v>450535.21899999998</v>
      </c>
      <c r="G47" s="5">
        <v>933558.625</v>
      </c>
      <c r="H47" s="5">
        <v>998973.06299999997</v>
      </c>
      <c r="O47" s="7">
        <v>11102700</v>
      </c>
    </row>
    <row r="48" spans="1:15" x14ac:dyDescent="0.25">
      <c r="A48" s="3">
        <v>41943</v>
      </c>
      <c r="B48" s="5">
        <v>2802118.75</v>
      </c>
      <c r="C48" s="5">
        <v>5800234</v>
      </c>
      <c r="D48" s="5">
        <v>6178527.5</v>
      </c>
      <c r="E48" s="5"/>
      <c r="F48" s="5">
        <v>457354.375</v>
      </c>
      <c r="G48" s="5">
        <v>946698.81299999997</v>
      </c>
      <c r="H48" s="5">
        <v>1008442.813</v>
      </c>
      <c r="O48" s="7">
        <v>11498800</v>
      </c>
    </row>
    <row r="49" spans="1:18" x14ac:dyDescent="0.25">
      <c r="A49" s="3">
        <v>41973</v>
      </c>
      <c r="B49" s="5">
        <v>2813988</v>
      </c>
      <c r="C49" s="5">
        <v>5857673</v>
      </c>
      <c r="D49" s="5">
        <v>6295166.5</v>
      </c>
      <c r="E49" s="5"/>
      <c r="F49" s="5">
        <v>456883</v>
      </c>
      <c r="G49" s="5">
        <v>951059.875</v>
      </c>
      <c r="H49" s="5">
        <v>1022091.938</v>
      </c>
      <c r="O49" s="7">
        <v>11529000</v>
      </c>
    </row>
    <row r="50" spans="1:18" x14ac:dyDescent="0.25">
      <c r="A50" s="3">
        <v>42004</v>
      </c>
      <c r="B50" s="5">
        <v>2829972.25</v>
      </c>
      <c r="C50" s="5">
        <v>5891615.5</v>
      </c>
      <c r="D50" s="5">
        <v>6368572</v>
      </c>
      <c r="E50" s="5"/>
      <c r="F50" s="5">
        <v>455133.125</v>
      </c>
      <c r="G50" s="5">
        <v>947525</v>
      </c>
      <c r="H50" s="5">
        <v>1024231.938</v>
      </c>
      <c r="O50" s="7">
        <v>11621400</v>
      </c>
    </row>
    <row r="51" spans="1:18" x14ac:dyDescent="0.25">
      <c r="A51" s="3">
        <v>42035</v>
      </c>
      <c r="B51" s="5">
        <v>2856188</v>
      </c>
      <c r="C51" s="5">
        <v>6216637.5</v>
      </c>
      <c r="D51" s="5">
        <v>6408241</v>
      </c>
      <c r="E51" s="5"/>
      <c r="F51" s="5">
        <v>454499.43800000002</v>
      </c>
      <c r="G51" s="5">
        <v>989240.93799999997</v>
      </c>
      <c r="H51" s="5">
        <v>1019730.438</v>
      </c>
      <c r="O51" s="7">
        <v>11768600</v>
      </c>
    </row>
    <row r="52" spans="1:18" x14ac:dyDescent="0.25">
      <c r="A52" s="3">
        <v>42063</v>
      </c>
      <c r="B52" s="5">
        <v>2879597.75</v>
      </c>
      <c r="C52" s="5">
        <v>6271081</v>
      </c>
      <c r="D52" s="5">
        <v>6284779</v>
      </c>
      <c r="E52" s="5"/>
      <c r="F52" s="5">
        <v>458027.78100000002</v>
      </c>
      <c r="G52" s="5">
        <v>997475.93799999997</v>
      </c>
      <c r="H52" s="5">
        <v>999654.68799999997</v>
      </c>
      <c r="O52" s="7">
        <v>11830300</v>
      </c>
    </row>
    <row r="53" spans="1:18" x14ac:dyDescent="0.25">
      <c r="A53" s="3">
        <v>42094</v>
      </c>
      <c r="B53" s="5">
        <v>2865260.25</v>
      </c>
      <c r="C53" s="5">
        <v>6513678</v>
      </c>
      <c r="D53" s="5">
        <v>6319443.5</v>
      </c>
      <c r="E53" s="5"/>
      <c r="F53" s="5">
        <v>461729.125</v>
      </c>
      <c r="G53" s="5">
        <v>1049662.125</v>
      </c>
      <c r="H53" s="5">
        <v>1018361.688</v>
      </c>
      <c r="O53" s="7">
        <v>12054800</v>
      </c>
    </row>
    <row r="54" spans="1:18" x14ac:dyDescent="0.25">
      <c r="A54" s="3">
        <v>42124</v>
      </c>
      <c r="B54" s="5">
        <v>2866896.5</v>
      </c>
      <c r="C54" s="5">
        <v>6550802.5</v>
      </c>
      <c r="D54" s="5">
        <v>6442726.5</v>
      </c>
      <c r="E54" s="5"/>
      <c r="F54" s="5">
        <v>461613.46899999998</v>
      </c>
      <c r="G54" s="5">
        <v>1054777.625</v>
      </c>
      <c r="H54" s="5">
        <v>1037375.875</v>
      </c>
      <c r="O54" s="7">
        <v>12156300</v>
      </c>
    </row>
    <row r="55" spans="1:18" x14ac:dyDescent="0.25">
      <c r="A55" s="3">
        <v>42155</v>
      </c>
      <c r="B55" s="5">
        <v>2877775</v>
      </c>
      <c r="C55" s="5">
        <v>6789398</v>
      </c>
      <c r="D55" s="5">
        <v>6555295.5</v>
      </c>
      <c r="E55" s="5"/>
      <c r="F55" s="5">
        <v>463966.43800000002</v>
      </c>
      <c r="G55" s="5">
        <v>1094614</v>
      </c>
      <c r="H55" s="5">
        <v>1056871</v>
      </c>
      <c r="O55" s="7">
        <v>12314000</v>
      </c>
    </row>
    <row r="56" spans="1:18" x14ac:dyDescent="0.25">
      <c r="A56" s="3">
        <v>42185</v>
      </c>
      <c r="B56" s="5">
        <v>2913834.75</v>
      </c>
      <c r="C56" s="5">
        <v>6958549</v>
      </c>
      <c r="D56" s="5">
        <v>6612827.5</v>
      </c>
      <c r="E56" s="5"/>
      <c r="F56" s="5">
        <v>469583.28100000002</v>
      </c>
      <c r="G56" s="5">
        <v>1121415.125</v>
      </c>
      <c r="H56" s="5">
        <v>1065699.875</v>
      </c>
      <c r="O56" s="7">
        <v>12497700</v>
      </c>
    </row>
    <row r="57" spans="1:18" x14ac:dyDescent="0.25">
      <c r="A57" s="3">
        <v>42216</v>
      </c>
      <c r="B57" s="5">
        <v>2935928.5</v>
      </c>
      <c r="C57" s="5">
        <v>6955675.5</v>
      </c>
      <c r="D57" s="5">
        <v>6683990.5</v>
      </c>
      <c r="E57" s="5"/>
      <c r="F57" s="5">
        <v>472162.25</v>
      </c>
      <c r="G57" s="5">
        <v>1118626.5</v>
      </c>
      <c r="H57" s="5">
        <v>1074933.625</v>
      </c>
      <c r="O57" s="7">
        <v>12696100</v>
      </c>
    </row>
    <row r="58" spans="1:18" x14ac:dyDescent="0.25">
      <c r="A58" s="3">
        <v>42247</v>
      </c>
      <c r="B58" s="5">
        <v>2987097.25</v>
      </c>
      <c r="C58" s="5">
        <v>7133214</v>
      </c>
      <c r="D58" s="5">
        <v>6774895.5</v>
      </c>
      <c r="E58" s="5"/>
      <c r="F58" s="5">
        <v>463449.96899999998</v>
      </c>
      <c r="G58" s="5">
        <v>1106722.5</v>
      </c>
      <c r="H58" s="5">
        <v>1051129.125</v>
      </c>
      <c r="O58" s="7">
        <v>13001200</v>
      </c>
    </row>
    <row r="59" spans="1:18" x14ac:dyDescent="0.25">
      <c r="A59" s="3">
        <v>42277</v>
      </c>
      <c r="B59" s="5">
        <v>2958058.5</v>
      </c>
      <c r="C59" s="5">
        <v>7108546.5</v>
      </c>
      <c r="D59" s="5">
        <v>6883168</v>
      </c>
      <c r="E59" s="5"/>
      <c r="F59" s="5">
        <v>464719.90600000002</v>
      </c>
      <c r="G59" s="5">
        <v>1116774.125</v>
      </c>
      <c r="H59" s="5">
        <v>1081366.5</v>
      </c>
      <c r="O59" s="7">
        <v>13344900</v>
      </c>
    </row>
    <row r="60" spans="1:18" x14ac:dyDescent="0.25">
      <c r="A60" s="3">
        <v>42308</v>
      </c>
      <c r="B60" s="5">
        <v>2991354.75</v>
      </c>
      <c r="C60" s="5">
        <v>7086329</v>
      </c>
      <c r="D60" s="5">
        <v>6905308.5</v>
      </c>
      <c r="E60" s="5"/>
      <c r="F60" s="5">
        <v>473109.78100000002</v>
      </c>
      <c r="G60" s="5">
        <v>1120766.875</v>
      </c>
      <c r="H60" s="5">
        <v>1092136.875</v>
      </c>
      <c r="O60" s="7">
        <v>13736900</v>
      </c>
    </row>
    <row r="61" spans="1:18" x14ac:dyDescent="0.25">
      <c r="A61" s="3">
        <v>42338</v>
      </c>
      <c r="B61" s="5">
        <v>3029221.75</v>
      </c>
      <c r="C61" s="5">
        <v>7240302.5</v>
      </c>
      <c r="D61" s="5">
        <v>7095939</v>
      </c>
      <c r="E61" s="8">
        <v>6.4250999999999996</v>
      </c>
      <c r="F61" s="5">
        <v>471433.875</v>
      </c>
      <c r="G61" s="5">
        <v>1126798.875</v>
      </c>
      <c r="H61" s="5">
        <v>1104331.75</v>
      </c>
      <c r="J61" s="7">
        <f>B61/$E61</f>
        <v>471466.8643289599</v>
      </c>
      <c r="K61" s="7">
        <f>C61/$E61</f>
        <v>1126877.7917853419</v>
      </c>
      <c r="L61" s="7">
        <f>D61/$E61</f>
        <v>1104409.1142550311</v>
      </c>
      <c r="O61" s="7">
        <v>13981200</v>
      </c>
    </row>
    <row r="62" spans="1:18" x14ac:dyDescent="0.25">
      <c r="A62" s="3">
        <v>42369</v>
      </c>
      <c r="B62" s="5">
        <v>3000154.75</v>
      </c>
      <c r="C62" s="5">
        <v>7370324.5</v>
      </c>
      <c r="D62" s="5">
        <v>7179913</v>
      </c>
      <c r="E62" s="8">
        <v>6.4250999999999996</v>
      </c>
      <c r="F62" s="5">
        <v>456717.53100000002</v>
      </c>
      <c r="G62" s="5">
        <v>1121994.25</v>
      </c>
      <c r="H62" s="5">
        <v>1093007.75</v>
      </c>
      <c r="J62" s="7">
        <f t="shared" ref="J62:J65" si="0">B62/$E62</f>
        <v>466942.8880484351</v>
      </c>
      <c r="K62" s="7">
        <f t="shared" ref="K62:K65" si="1">C62/$E62</f>
        <v>1147114.3639787708</v>
      </c>
      <c r="L62" s="7">
        <f t="shared" ref="L62:L65" si="2">D62/$E62</f>
        <v>1117478.7941043719</v>
      </c>
      <c r="O62" s="7">
        <v>14432900</v>
      </c>
      <c r="Q62" s="7"/>
      <c r="R62" s="7"/>
    </row>
    <row r="63" spans="1:18" x14ac:dyDescent="0.25">
      <c r="A63" s="3">
        <v>42400</v>
      </c>
      <c r="B63" s="5">
        <v>3001602.75</v>
      </c>
      <c r="C63" s="5">
        <v>7388210</v>
      </c>
      <c r="D63" s="5">
        <v>7175452</v>
      </c>
      <c r="E63" s="8">
        <v>6.4250999999999996</v>
      </c>
      <c r="F63" s="5">
        <v>455115.81300000002</v>
      </c>
      <c r="G63" s="5">
        <v>1120232</v>
      </c>
      <c r="H63" s="5">
        <v>1087972.75</v>
      </c>
      <c r="J63" s="7">
        <f t="shared" si="0"/>
        <v>467168.25419059629</v>
      </c>
      <c r="K63" s="7">
        <f t="shared" si="1"/>
        <v>1149898.0560613843</v>
      </c>
      <c r="L63" s="7">
        <f t="shared" si="2"/>
        <v>1116784.4858445784</v>
      </c>
    </row>
    <row r="64" spans="1:18" x14ac:dyDescent="0.25">
      <c r="A64" s="3">
        <v>42429</v>
      </c>
      <c r="B64" s="5">
        <v>3004066</v>
      </c>
      <c r="C64" s="5">
        <v>7428110.5</v>
      </c>
      <c r="D64" s="5">
        <v>7184709</v>
      </c>
      <c r="E64" s="8">
        <v>6.4250999999999996</v>
      </c>
      <c r="F64" s="5">
        <v>458510.03100000002</v>
      </c>
      <c r="G64" s="5">
        <v>1133751.125</v>
      </c>
      <c r="H64" s="5">
        <v>1096600.75</v>
      </c>
      <c r="J64" s="7">
        <f t="shared" si="0"/>
        <v>467551.63343761192</v>
      </c>
      <c r="K64" s="7">
        <f t="shared" si="1"/>
        <v>1156108.1539586934</v>
      </c>
      <c r="L64" s="7">
        <f t="shared" si="2"/>
        <v>1118225.2416304806</v>
      </c>
    </row>
    <row r="65" spans="1:12" x14ac:dyDescent="0.25">
      <c r="A65" s="3">
        <v>42457</v>
      </c>
      <c r="B65" s="5">
        <v>3001911</v>
      </c>
      <c r="C65" s="5">
        <v>7422782</v>
      </c>
      <c r="D65" s="5">
        <v>7179555</v>
      </c>
      <c r="E65" s="8">
        <v>6.4250999999999996</v>
      </c>
      <c r="F65" s="5">
        <v>460592.40506329114</v>
      </c>
      <c r="G65" s="5">
        <v>1138900.1917913309</v>
      </c>
      <c r="H65" s="5">
        <v>1101581.1277330264</v>
      </c>
      <c r="J65" s="7">
        <f t="shared" si="0"/>
        <v>467216.23009758606</v>
      </c>
      <c r="K65" s="7">
        <f t="shared" si="1"/>
        <v>1155278.8283450841</v>
      </c>
      <c r="L65" s="7">
        <f t="shared" si="2"/>
        <v>1117423.0751272354</v>
      </c>
    </row>
    <row r="67" spans="1:12" x14ac:dyDescent="0.25">
      <c r="A67" s="1" t="s">
        <v>10</v>
      </c>
      <c r="B67" s="6">
        <f>B65-B61</f>
        <v>-27310.75</v>
      </c>
      <c r="C67" s="6">
        <f>C65-C61</f>
        <v>182479.5</v>
      </c>
      <c r="D67" s="6">
        <f>D65-D61</f>
        <v>83616</v>
      </c>
      <c r="E67" s="1"/>
      <c r="F67" s="6">
        <f>F65-F61</f>
        <v>-10841.469936708861</v>
      </c>
      <c r="G67" s="6">
        <f>G65-G61</f>
        <v>12101.31679133093</v>
      </c>
      <c r="H67" s="6">
        <f>H65-H61</f>
        <v>-2750.6222669736017</v>
      </c>
      <c r="I67" s="1"/>
      <c r="J67" s="6">
        <f>J65-J61</f>
        <v>-4250.6342313738423</v>
      </c>
      <c r="K67" s="6">
        <f>K65-K61</f>
        <v>28401.036559742177</v>
      </c>
      <c r="L67" s="6">
        <f>L65-L61</f>
        <v>13013.960872204276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pane ySplit="1" topLeftCell="A2" activePane="bottomLeft" state="frozen"/>
      <selection activeCell="J67" sqref="J67"/>
      <selection pane="bottomLeft"/>
    </sheetView>
  </sheetViews>
  <sheetFormatPr defaultRowHeight="15" x14ac:dyDescent="0.25"/>
  <cols>
    <col min="1" max="1" width="44" bestFit="1" customWidth="1"/>
    <col min="2" max="2" width="9.85546875" bestFit="1" customWidth="1"/>
    <col min="3" max="3" width="27.42578125" bestFit="1" customWidth="1"/>
    <col min="4" max="4" width="9.85546875" bestFit="1" customWidth="1"/>
  </cols>
  <sheetData>
    <row r="1" spans="1:5" x14ac:dyDescent="0.25">
      <c r="A1" s="2" t="s">
        <v>3</v>
      </c>
      <c r="B1" s="4" t="s">
        <v>2</v>
      </c>
      <c r="C1" s="4" t="s">
        <v>1</v>
      </c>
      <c r="D1" s="4" t="s">
        <v>0</v>
      </c>
      <c r="E1" s="4" t="s">
        <v>12</v>
      </c>
    </row>
    <row r="2" spans="1:5" x14ac:dyDescent="0.25">
      <c r="A2" s="3">
        <v>40543</v>
      </c>
      <c r="B2" s="5">
        <v>16427.400000000001</v>
      </c>
      <c r="C2" s="5">
        <v>3600</v>
      </c>
    </row>
    <row r="3" spans="1:5" x14ac:dyDescent="0.25">
      <c r="A3" s="3">
        <v>40574</v>
      </c>
      <c r="B3" s="5">
        <v>18877.400000000001</v>
      </c>
      <c r="C3" s="5">
        <v>3600</v>
      </c>
    </row>
    <row r="4" spans="1:5" x14ac:dyDescent="0.25">
      <c r="A4" s="3">
        <v>40602</v>
      </c>
      <c r="B4" s="5">
        <v>19674.800999999999</v>
      </c>
      <c r="C4" s="5">
        <v>3600</v>
      </c>
    </row>
    <row r="5" spans="1:5" x14ac:dyDescent="0.25">
      <c r="A5" s="3">
        <v>40633</v>
      </c>
      <c r="B5" s="5">
        <v>18974.800999999999</v>
      </c>
      <c r="C5" s="5">
        <v>3600</v>
      </c>
    </row>
    <row r="6" spans="1:5" x14ac:dyDescent="0.25">
      <c r="A6" s="3">
        <v>40663</v>
      </c>
      <c r="B6" s="5">
        <v>22024.800999999999</v>
      </c>
      <c r="C6" s="5">
        <v>3600</v>
      </c>
    </row>
    <row r="7" spans="1:5" x14ac:dyDescent="0.25">
      <c r="A7" s="3">
        <v>40694</v>
      </c>
      <c r="B7" s="5">
        <v>26624.800999999999</v>
      </c>
      <c r="C7" s="5">
        <v>3600</v>
      </c>
    </row>
    <row r="8" spans="1:5" x14ac:dyDescent="0.25">
      <c r="A8" s="3">
        <v>40724</v>
      </c>
      <c r="B8" s="5">
        <v>28024.800999999999</v>
      </c>
      <c r="C8" s="5">
        <v>3600</v>
      </c>
    </row>
    <row r="9" spans="1:5" x14ac:dyDescent="0.25">
      <c r="A9" s="3">
        <v>40755</v>
      </c>
      <c r="B9" s="5">
        <v>28704.800999999999</v>
      </c>
      <c r="C9" s="5">
        <v>3600</v>
      </c>
    </row>
    <row r="10" spans="1:5" x14ac:dyDescent="0.25">
      <c r="A10" s="3">
        <v>40786</v>
      </c>
      <c r="B10" s="5">
        <v>28584.800999999999</v>
      </c>
      <c r="C10" s="5">
        <v>3600</v>
      </c>
    </row>
    <row r="11" spans="1:5" x14ac:dyDescent="0.25">
      <c r="A11" s="3">
        <v>40816</v>
      </c>
      <c r="B11" s="5">
        <v>28584.800999999999</v>
      </c>
      <c r="C11" s="5">
        <v>3600</v>
      </c>
    </row>
    <row r="12" spans="1:5" x14ac:dyDescent="0.25">
      <c r="A12" s="3">
        <v>40847</v>
      </c>
      <c r="B12" s="5">
        <v>28584.300999999999</v>
      </c>
      <c r="C12" s="5">
        <v>3600</v>
      </c>
    </row>
    <row r="13" spans="1:5" x14ac:dyDescent="0.25">
      <c r="A13" s="3">
        <v>40877</v>
      </c>
      <c r="B13" s="5">
        <v>28584.300999999999</v>
      </c>
      <c r="C13" s="5">
        <v>3600</v>
      </c>
    </row>
    <row r="14" spans="1:5" x14ac:dyDescent="0.25">
      <c r="A14" s="3">
        <v>40908</v>
      </c>
      <c r="B14" s="5">
        <v>29934.300999999999</v>
      </c>
      <c r="C14" s="5">
        <v>3600</v>
      </c>
    </row>
    <row r="15" spans="1:5" x14ac:dyDescent="0.25">
      <c r="A15" s="3">
        <v>40939</v>
      </c>
      <c r="B15" s="5">
        <v>30178</v>
      </c>
      <c r="C15" s="5">
        <v>3600</v>
      </c>
    </row>
    <row r="16" spans="1:5" x14ac:dyDescent="0.25">
      <c r="A16" s="3">
        <v>40968</v>
      </c>
      <c r="B16" s="5">
        <v>31428</v>
      </c>
      <c r="C16" s="5">
        <v>3600</v>
      </c>
    </row>
    <row r="17" spans="1:3" x14ac:dyDescent="0.25">
      <c r="A17" s="3">
        <v>40999</v>
      </c>
      <c r="B17" s="5">
        <v>32878</v>
      </c>
      <c r="C17" s="5">
        <v>3600</v>
      </c>
    </row>
    <row r="18" spans="1:3" x14ac:dyDescent="0.25">
      <c r="A18" s="3">
        <v>41029</v>
      </c>
      <c r="B18" s="5">
        <v>37328</v>
      </c>
      <c r="C18" s="5">
        <v>3600</v>
      </c>
    </row>
    <row r="19" spans="1:3" x14ac:dyDescent="0.25">
      <c r="A19" s="3">
        <v>41060</v>
      </c>
      <c r="B19" s="5">
        <v>48876.300999999999</v>
      </c>
      <c r="C19" s="5">
        <v>3600</v>
      </c>
    </row>
    <row r="20" spans="1:3" x14ac:dyDescent="0.25">
      <c r="A20" s="3">
        <v>41090</v>
      </c>
      <c r="B20" s="5">
        <v>48576.300999999999</v>
      </c>
      <c r="C20" s="5">
        <v>3600</v>
      </c>
    </row>
    <row r="21" spans="1:3" x14ac:dyDescent="0.25">
      <c r="A21" s="3">
        <v>41121</v>
      </c>
      <c r="B21" s="5">
        <v>48576.300999999999</v>
      </c>
      <c r="C21" s="5">
        <v>3600</v>
      </c>
    </row>
    <row r="22" spans="1:3" x14ac:dyDescent="0.25">
      <c r="A22" s="3">
        <v>41152</v>
      </c>
      <c r="B22" s="5">
        <v>48571.300999999999</v>
      </c>
      <c r="C22" s="5">
        <v>3600</v>
      </c>
    </row>
    <row r="23" spans="1:3" x14ac:dyDescent="0.25">
      <c r="A23" s="3">
        <v>41182</v>
      </c>
      <c r="B23" s="5">
        <v>50134</v>
      </c>
      <c r="C23" s="5">
        <v>3600</v>
      </c>
    </row>
    <row r="24" spans="1:3" x14ac:dyDescent="0.25">
      <c r="A24" s="3">
        <v>41213</v>
      </c>
      <c r="B24" s="5">
        <v>52681.800999999999</v>
      </c>
      <c r="C24" s="5">
        <v>3600</v>
      </c>
    </row>
    <row r="25" spans="1:3" x14ac:dyDescent="0.25">
      <c r="A25" s="3">
        <v>41243</v>
      </c>
      <c r="B25" s="5">
        <v>56228.601999999999</v>
      </c>
      <c r="C25" s="5">
        <v>3600</v>
      </c>
    </row>
    <row r="26" spans="1:3" x14ac:dyDescent="0.25">
      <c r="A26" s="3">
        <v>41274</v>
      </c>
      <c r="B26" s="5">
        <v>58578.601999999999</v>
      </c>
      <c r="C26" s="5">
        <v>5100</v>
      </c>
    </row>
    <row r="27" spans="1:3" x14ac:dyDescent="0.25">
      <c r="A27" s="3">
        <v>41305</v>
      </c>
      <c r="B27" s="5">
        <v>64326.601999999999</v>
      </c>
      <c r="C27" s="5">
        <v>3600</v>
      </c>
    </row>
    <row r="28" spans="1:3" x14ac:dyDescent="0.25">
      <c r="A28" s="3">
        <v>41333</v>
      </c>
      <c r="B28" s="5">
        <v>68875.5</v>
      </c>
      <c r="C28" s="5">
        <v>3600</v>
      </c>
    </row>
    <row r="29" spans="1:3" x14ac:dyDescent="0.25">
      <c r="A29" s="3">
        <v>41364</v>
      </c>
      <c r="B29" s="5">
        <v>70725.5</v>
      </c>
      <c r="C29" s="5">
        <v>3600</v>
      </c>
    </row>
    <row r="30" spans="1:3" x14ac:dyDescent="0.25">
      <c r="A30" s="3">
        <v>41394</v>
      </c>
      <c r="B30" s="5">
        <v>76667.797000000006</v>
      </c>
      <c r="C30" s="5">
        <v>5100</v>
      </c>
    </row>
    <row r="31" spans="1:3" x14ac:dyDescent="0.25">
      <c r="A31" s="3">
        <v>41425</v>
      </c>
      <c r="B31" s="5">
        <v>87883.898000000001</v>
      </c>
      <c r="C31" s="5">
        <v>3600</v>
      </c>
    </row>
    <row r="32" spans="1:3" x14ac:dyDescent="0.25">
      <c r="A32" s="3">
        <v>41455</v>
      </c>
      <c r="B32" s="5">
        <v>88033.898000000001</v>
      </c>
      <c r="C32" s="5">
        <v>3600</v>
      </c>
    </row>
    <row r="33" spans="1:3" x14ac:dyDescent="0.25">
      <c r="A33" s="3">
        <v>41486</v>
      </c>
      <c r="B33" s="5">
        <v>87633.898000000001</v>
      </c>
      <c r="C33" s="5">
        <v>2600</v>
      </c>
    </row>
    <row r="34" spans="1:3" x14ac:dyDescent="0.25">
      <c r="A34" s="3">
        <v>41517</v>
      </c>
      <c r="B34" s="5">
        <v>89433.898000000001</v>
      </c>
      <c r="C34" s="5">
        <v>2600</v>
      </c>
    </row>
    <row r="35" spans="1:3" x14ac:dyDescent="0.25">
      <c r="A35" s="3">
        <v>41547</v>
      </c>
      <c r="B35" s="5">
        <v>89546.898000000001</v>
      </c>
      <c r="C35" s="5">
        <v>4700</v>
      </c>
    </row>
    <row r="36" spans="1:3" x14ac:dyDescent="0.25">
      <c r="A36" s="3">
        <v>41578</v>
      </c>
      <c r="B36" s="5">
        <v>101173.17200000001</v>
      </c>
      <c r="C36" s="5">
        <v>4100</v>
      </c>
    </row>
    <row r="37" spans="1:3" x14ac:dyDescent="0.25">
      <c r="A37" s="3">
        <v>41608</v>
      </c>
      <c r="B37" s="5">
        <v>106763.82799999999</v>
      </c>
      <c r="C37" s="5">
        <v>4100</v>
      </c>
    </row>
    <row r="38" spans="1:3" x14ac:dyDescent="0.25">
      <c r="A38" s="3">
        <v>41639</v>
      </c>
      <c r="B38" s="5">
        <v>109111.04700000001</v>
      </c>
      <c r="C38" s="5">
        <v>4100</v>
      </c>
    </row>
    <row r="39" spans="1:3" x14ac:dyDescent="0.25">
      <c r="A39" s="3">
        <v>41670</v>
      </c>
      <c r="B39" s="5">
        <v>114389.18</v>
      </c>
      <c r="C39" s="5">
        <v>4100</v>
      </c>
    </row>
    <row r="40" spans="1:3" x14ac:dyDescent="0.25">
      <c r="A40" s="3">
        <v>41698</v>
      </c>
      <c r="B40" s="5">
        <v>116773.406</v>
      </c>
      <c r="C40" s="5">
        <v>4100</v>
      </c>
    </row>
    <row r="41" spans="1:3" x14ac:dyDescent="0.25">
      <c r="A41" s="3">
        <v>41729</v>
      </c>
      <c r="B41" s="5">
        <v>118204.516</v>
      </c>
      <c r="C41" s="5">
        <v>4100</v>
      </c>
    </row>
    <row r="42" spans="1:3" x14ac:dyDescent="0.25">
      <c r="A42" s="3">
        <v>41759</v>
      </c>
      <c r="B42" s="5">
        <v>129293.234</v>
      </c>
      <c r="C42" s="5">
        <v>4100</v>
      </c>
    </row>
    <row r="43" spans="1:3" x14ac:dyDescent="0.25">
      <c r="A43" s="3">
        <v>41790</v>
      </c>
      <c r="B43" s="5">
        <v>136709.78099999999</v>
      </c>
      <c r="C43" s="5">
        <v>4100</v>
      </c>
    </row>
    <row r="44" spans="1:3" x14ac:dyDescent="0.25">
      <c r="A44" s="3">
        <v>41820</v>
      </c>
      <c r="B44" s="5">
        <v>140884.609</v>
      </c>
      <c r="C44" s="5">
        <v>4100</v>
      </c>
    </row>
    <row r="45" spans="1:3" x14ac:dyDescent="0.25">
      <c r="A45" s="3">
        <v>41851</v>
      </c>
      <c r="B45" s="5">
        <v>144548.016</v>
      </c>
      <c r="C45" s="5">
        <v>6100</v>
      </c>
    </row>
    <row r="46" spans="1:3" x14ac:dyDescent="0.25">
      <c r="A46" s="3">
        <v>41882</v>
      </c>
      <c r="B46" s="5">
        <v>148061</v>
      </c>
      <c r="C46" s="5">
        <v>6100</v>
      </c>
    </row>
    <row r="47" spans="1:3" x14ac:dyDescent="0.25">
      <c r="A47" s="3">
        <v>41912</v>
      </c>
      <c r="B47" s="5">
        <v>149560.766</v>
      </c>
      <c r="C47" s="5">
        <v>7100</v>
      </c>
    </row>
    <row r="48" spans="1:3" x14ac:dyDescent="0.25">
      <c r="A48" s="3">
        <v>41943</v>
      </c>
      <c r="B48" s="5">
        <v>156344.09400000001</v>
      </c>
      <c r="C48" s="5">
        <v>6100</v>
      </c>
    </row>
    <row r="49" spans="1:3" x14ac:dyDescent="0.25">
      <c r="A49" s="3">
        <v>41973</v>
      </c>
      <c r="B49" s="5">
        <v>169901.65599999999</v>
      </c>
      <c r="C49" s="5">
        <v>6100</v>
      </c>
    </row>
    <row r="50" spans="1:3" x14ac:dyDescent="0.25">
      <c r="A50" s="3">
        <v>42004</v>
      </c>
      <c r="B50" s="5">
        <v>175244.93799999999</v>
      </c>
      <c r="C50" s="5">
        <v>7250</v>
      </c>
    </row>
    <row r="51" spans="1:3" x14ac:dyDescent="0.25">
      <c r="A51" s="3">
        <v>42035</v>
      </c>
      <c r="B51" s="5">
        <v>181670.09400000001</v>
      </c>
      <c r="C51" s="5">
        <v>7250</v>
      </c>
    </row>
    <row r="52" spans="1:3" x14ac:dyDescent="0.25">
      <c r="A52" s="3">
        <v>42063</v>
      </c>
      <c r="B52" s="5">
        <v>190366.28099999999</v>
      </c>
      <c r="C52" s="5">
        <v>7250</v>
      </c>
    </row>
    <row r="53" spans="1:3" x14ac:dyDescent="0.25">
      <c r="A53" s="3">
        <v>42094</v>
      </c>
      <c r="B53" s="5">
        <v>190887.56299999999</v>
      </c>
      <c r="C53" s="5">
        <v>7250</v>
      </c>
    </row>
    <row r="54" spans="1:3" x14ac:dyDescent="0.25">
      <c r="A54" s="3">
        <v>42124</v>
      </c>
      <c r="B54" s="5">
        <v>193537.609</v>
      </c>
      <c r="C54" s="5">
        <v>7250</v>
      </c>
    </row>
    <row r="55" spans="1:3" x14ac:dyDescent="0.25">
      <c r="A55" s="3">
        <v>42155</v>
      </c>
      <c r="B55" s="5">
        <v>204601.46900000001</v>
      </c>
      <c r="C55" s="5">
        <v>7250</v>
      </c>
    </row>
    <row r="56" spans="1:3" x14ac:dyDescent="0.25">
      <c r="A56" s="3">
        <v>42185</v>
      </c>
      <c r="B56" s="5">
        <v>214744.34400000001</v>
      </c>
      <c r="C56" s="5">
        <v>7250</v>
      </c>
    </row>
    <row r="57" spans="1:3" x14ac:dyDescent="0.25">
      <c r="A57" s="3">
        <v>42216</v>
      </c>
      <c r="B57" s="5">
        <v>218101.95300000001</v>
      </c>
      <c r="C57" s="5">
        <v>7250</v>
      </c>
    </row>
    <row r="58" spans="1:3" x14ac:dyDescent="0.25">
      <c r="A58" s="3">
        <v>42247</v>
      </c>
      <c r="B58" s="5">
        <v>224779.53099999999</v>
      </c>
      <c r="C58" s="5">
        <v>7250</v>
      </c>
    </row>
    <row r="59" spans="1:3" x14ac:dyDescent="0.25">
      <c r="A59" s="3">
        <v>42277</v>
      </c>
      <c r="B59" s="5">
        <v>227010.125</v>
      </c>
      <c r="C59" s="5">
        <v>8250</v>
      </c>
    </row>
    <row r="60" spans="1:3" x14ac:dyDescent="0.25">
      <c r="A60" s="3">
        <v>42308</v>
      </c>
      <c r="B60" s="5">
        <v>226578.734</v>
      </c>
      <c r="C60" s="5">
        <v>9802.3250000000007</v>
      </c>
    </row>
    <row r="61" spans="1:3" x14ac:dyDescent="0.25">
      <c r="A61" s="3">
        <v>42338</v>
      </c>
      <c r="B61" s="5">
        <v>231719.93799999999</v>
      </c>
      <c r="C61" s="5">
        <v>9778.0750000000007</v>
      </c>
    </row>
    <row r="62" spans="1:3" x14ac:dyDescent="0.25">
      <c r="A62" s="3">
        <v>42369</v>
      </c>
      <c r="B62" s="5">
        <v>229851.40599999999</v>
      </c>
      <c r="C62" s="5">
        <v>10693.15</v>
      </c>
    </row>
    <row r="63" spans="1:3" x14ac:dyDescent="0.25">
      <c r="A63" s="3">
        <v>42400</v>
      </c>
      <c r="B63" s="5">
        <v>230877.70300000001</v>
      </c>
      <c r="C63" s="5">
        <v>10691.025</v>
      </c>
    </row>
    <row r="64" spans="1:3" x14ac:dyDescent="0.25">
      <c r="A64" s="3">
        <v>42429</v>
      </c>
      <c r="B64" s="5">
        <v>227130.07800000001</v>
      </c>
      <c r="C64" s="5">
        <v>12779.825000000001</v>
      </c>
    </row>
    <row r="65" spans="1:5" x14ac:dyDescent="0.25">
      <c r="A65" s="3">
        <v>42457</v>
      </c>
      <c r="B65" s="5">
        <v>226595</v>
      </c>
      <c r="C65" s="5">
        <v>12650</v>
      </c>
    </row>
    <row r="67" spans="1:5" x14ac:dyDescent="0.25">
      <c r="A67" s="1" t="s">
        <v>10</v>
      </c>
      <c r="B67" s="6">
        <f>B65-B61</f>
        <v>-5124.9379999999946</v>
      </c>
      <c r="C67" s="6">
        <f>C65-C61</f>
        <v>2871.9249999999993</v>
      </c>
    </row>
    <row r="69" spans="1:5" x14ac:dyDescent="0.25">
      <c r="A69" s="1" t="s">
        <v>11</v>
      </c>
      <c r="B69" s="6">
        <f>B67+local!J67</f>
        <v>-9375.572231373837</v>
      </c>
      <c r="C69" s="6">
        <f>C67+local!K67</f>
        <v>31272.961559742176</v>
      </c>
      <c r="D69" s="6">
        <f>D67+local!L67</f>
        <v>13013.960872204276</v>
      </c>
      <c r="E69" s="6">
        <f>SUM(B69:D69)</f>
        <v>34911.350200572619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local</vt:lpstr>
      <vt:lpstr>hard</vt:lpstr>
      <vt:lpstr>local_cnh_chart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2016-04-01T00:21:23Z</dcterms:created>
  <dcterms:modified xsi:type="dcterms:W3CDTF">2016-04-01T00:21:23Z</dcterms:modified>
</cp:coreProperties>
</file>