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BFagan\Default &amp; Correlation Research\Moodys\"/>
    </mc:Choice>
  </mc:AlternateContent>
  <bookViews>
    <workbookView xWindow="0" yWindow="0" windowWidth="19200" windowHeight="5775"/>
  </bookViews>
  <sheets>
    <sheet name="default_data" sheetId="3" r:id="rId1"/>
    <sheet name="rating_distribution_data" sheetId="2" r:id="rId2"/>
  </sheets>
  <definedNames>
    <definedName name="_xlnm._FilterDatabase" localSheetId="0" hidden="1">default_data!$A$5:$E$204</definedName>
    <definedName name="_xlnm._FilterDatabase" localSheetId="1" hidden="1">rating_distribution_data!$A$3:$J$203</definedName>
    <definedName name="Linking_ExampleTable1_Copy">default_data!$A$4:$E$204</definedName>
    <definedName name="Linking_ExampleTable1_CopyRect">default_data!$A$2</definedName>
    <definedName name="Linking_ExampleTable2_Copy">#REF!</definedName>
    <definedName name="Linking_ExampleTable2_CopyRect">#REF!</definedName>
    <definedName name="Linking_ExampleTable3">rating_distribution_data!$A$4:$J$204</definedName>
    <definedName name="Linking_ExampleTable3Rect">rating_distribution_data!$A$1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3" l="1"/>
  <c r="G5" i="3"/>
  <c r="F5" i="3"/>
</calcChain>
</file>

<file path=xl/sharedStrings.xml><?xml version="1.0" encoding="utf-8"?>
<sst xmlns="http://schemas.openxmlformats.org/spreadsheetml/2006/main" count="28" uniqueCount="17">
  <si>
    <t>Cohort Size</t>
  </si>
  <si>
    <t>Default Cycle</t>
  </si>
  <si>
    <t>Date</t>
  </si>
  <si>
    <t>US Corp</t>
  </si>
  <si>
    <t>US Nonfinancial Corp</t>
  </si>
  <si>
    <t>US Financial Institutions</t>
  </si>
  <si>
    <t>%SG</t>
  </si>
  <si>
    <t>%Caa2 (over SG)</t>
  </si>
  <si>
    <t>Recession*</t>
  </si>
  <si>
    <t>* Labeled at the end of a quarter</t>
  </si>
  <si>
    <t>Trailing 12-month US nonfinancial and financial corporate speculative-grade default rates</t>
  </si>
  <si>
    <t>Rating distribution of US nonfinancial and financial sectors</t>
  </si>
  <si>
    <t xml:space="preserve"> </t>
  </si>
  <si>
    <t xml:space="preserve">   </t>
  </si>
  <si>
    <t xml:space="preserve">    </t>
  </si>
  <si>
    <t>Past recessions provide clues to default cycle behavior in the next downturn</t>
  </si>
  <si>
    <t>LTM US Corp Spec Grade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</si>
</sst>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indexed="8"/>
      <name val="Arial"/>
      <family val="2"/>
    </font>
    <font>
      <b/>
      <sz val="10"/>
      <color rgb="FF0066B3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hair">
        <color indexed="64"/>
      </top>
      <bottom style="hair">
        <color indexed="64"/>
      </bottom>
      <diagonal/>
    </border>
    <border>
      <left style="hair">
        <color theme="0"/>
      </left>
      <right/>
      <top style="hair">
        <color indexed="64"/>
      </top>
      <bottom style="hair">
        <color indexed="64"/>
      </bottom>
      <diagonal/>
    </border>
    <border>
      <left style="hair">
        <color theme="0"/>
      </left>
      <right/>
      <top style="hair">
        <color indexed="64"/>
      </top>
      <bottom/>
      <diagonal/>
    </border>
    <border>
      <left style="hair">
        <color theme="0"/>
      </left>
      <right style="thin">
        <color theme="0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 style="hair">
        <color indexed="64"/>
      </top>
      <bottom/>
      <diagonal/>
    </border>
    <border>
      <left style="hair">
        <color theme="0"/>
      </left>
      <right style="thin">
        <color theme="0"/>
      </right>
      <top style="hair">
        <color indexed="64"/>
      </top>
      <bottom/>
      <diagonal/>
    </border>
    <border>
      <left style="thin">
        <color theme="0"/>
      </left>
      <right style="hair">
        <color theme="0"/>
      </right>
      <top style="thin">
        <color indexed="64"/>
      </top>
      <bottom style="thin">
        <color theme="0"/>
      </bottom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 style="thin">
        <color theme="0"/>
      </right>
      <top/>
      <bottom/>
      <diagonal/>
    </border>
    <border>
      <left style="hair">
        <color theme="0"/>
      </left>
      <right/>
      <top style="thin">
        <color indexed="64"/>
      </top>
      <bottom style="hair">
        <color theme="0"/>
      </bottom>
      <diagonal/>
    </border>
    <border>
      <left style="hair">
        <color theme="0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14" fontId="4" fillId="0" borderId="1" xfId="0" applyNumberFormat="1" applyFont="1" applyFill="1" applyBorder="1" applyAlignment="1">
      <alignment horizontal="left" wrapText="1"/>
    </xf>
    <xf numFmtId="14" fontId="4" fillId="0" borderId="10" xfId="0" applyNumberFormat="1" applyFont="1" applyFill="1" applyBorder="1" applyAlignment="1">
      <alignment wrapText="1"/>
    </xf>
    <xf numFmtId="0" fontId="4" fillId="0" borderId="13" xfId="0" applyFont="1" applyFill="1" applyBorder="1" applyAlignment="1">
      <alignment horizontal="right" wrapText="1"/>
    </xf>
    <xf numFmtId="0" fontId="2" fillId="2" borderId="0" xfId="0" applyFont="1" applyFill="1"/>
    <xf numFmtId="164" fontId="0" fillId="2" borderId="0" xfId="1" applyNumberFormat="1" applyFont="1" applyFill="1"/>
    <xf numFmtId="1" fontId="0" fillId="2" borderId="0" xfId="1" applyNumberFormat="1" applyFont="1" applyFill="1"/>
    <xf numFmtId="14" fontId="0" fillId="2" borderId="0" xfId="0" applyNumberFormat="1" applyFill="1"/>
    <xf numFmtId="0" fontId="4" fillId="2" borderId="1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wrapText="1"/>
    </xf>
    <xf numFmtId="14" fontId="6" fillId="0" borderId="0" xfId="0" applyNumberFormat="1" applyFont="1"/>
    <xf numFmtId="14" fontId="5" fillId="2" borderId="0" xfId="0" applyNumberFormat="1" applyFont="1" applyFill="1"/>
    <xf numFmtId="0" fontId="4" fillId="2" borderId="1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164" fontId="4" fillId="2" borderId="11" xfId="1" applyNumberFormat="1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164" fontId="3" fillId="2" borderId="6" xfId="1" applyNumberFormat="1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164" fontId="3" fillId="2" borderId="5" xfId="1" applyNumberFormat="1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14" fontId="3" fillId="2" borderId="8" xfId="0" applyNumberFormat="1" applyFont="1" applyFill="1" applyBorder="1" applyAlignment="1">
      <alignment horizontal="left" vertical="top" wrapText="1"/>
    </xf>
    <xf numFmtId="14" fontId="3" fillId="2" borderId="4" xfId="0" applyNumberFormat="1" applyFont="1" applyFill="1" applyBorder="1" applyAlignment="1">
      <alignment horizontal="left" vertical="top" wrapText="1"/>
    </xf>
    <xf numFmtId="14" fontId="3" fillId="0" borderId="8" xfId="0" applyNumberFormat="1" applyFont="1" applyFill="1" applyBorder="1" applyAlignment="1">
      <alignment horizontal="left" vertical="top" wrapText="1"/>
    </xf>
    <xf numFmtId="164" fontId="4" fillId="0" borderId="11" xfId="1" applyNumberFormat="1" applyFont="1" applyFill="1" applyBorder="1" applyAlignment="1">
      <alignment horizontal="center" wrapText="1"/>
    </xf>
    <xf numFmtId="1" fontId="4" fillId="0" borderId="11" xfId="0" applyNumberFormat="1" applyFont="1" applyFill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164" fontId="3" fillId="0" borderId="6" xfId="1" applyNumberFormat="1" applyFont="1" applyFill="1" applyBorder="1" applyAlignment="1">
      <alignment horizontal="center" vertical="top" wrapText="1"/>
    </xf>
    <xf numFmtId="1" fontId="3" fillId="0" borderId="6" xfId="1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164" fontId="0" fillId="2" borderId="0" xfId="1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Moody's Table Style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default_data!$B$5</c:f>
              <c:strCache>
                <c:ptCount val="1"/>
                <c:pt idx="0">
                  <c:v>LTM US Corp Spec Grade Default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default_data!$A$6:$A$204</c:f>
              <c:numCache>
                <c:formatCode>m/d/yyyy</c:formatCode>
                <c:ptCount val="199"/>
                <c:pt idx="0">
                  <c:v>25568</c:v>
                </c:pt>
                <c:pt idx="1">
                  <c:v>25658</c:v>
                </c:pt>
                <c:pt idx="2">
                  <c:v>25749</c:v>
                </c:pt>
                <c:pt idx="3">
                  <c:v>25841</c:v>
                </c:pt>
                <c:pt idx="4">
                  <c:v>25933</c:v>
                </c:pt>
                <c:pt idx="5">
                  <c:v>26023</c:v>
                </c:pt>
                <c:pt idx="6">
                  <c:v>26114</c:v>
                </c:pt>
                <c:pt idx="7">
                  <c:v>26206</c:v>
                </c:pt>
                <c:pt idx="8">
                  <c:v>26298</c:v>
                </c:pt>
                <c:pt idx="9">
                  <c:v>26389</c:v>
                </c:pt>
                <c:pt idx="10">
                  <c:v>26480</c:v>
                </c:pt>
                <c:pt idx="11">
                  <c:v>26572</c:v>
                </c:pt>
                <c:pt idx="12">
                  <c:v>26664</c:v>
                </c:pt>
                <c:pt idx="13">
                  <c:v>26754</c:v>
                </c:pt>
                <c:pt idx="14">
                  <c:v>26845</c:v>
                </c:pt>
                <c:pt idx="15">
                  <c:v>26937</c:v>
                </c:pt>
                <c:pt idx="16">
                  <c:v>27029</c:v>
                </c:pt>
                <c:pt idx="17">
                  <c:v>27119</c:v>
                </c:pt>
                <c:pt idx="18">
                  <c:v>27210</c:v>
                </c:pt>
                <c:pt idx="19">
                  <c:v>27302</c:v>
                </c:pt>
                <c:pt idx="20">
                  <c:v>27394</c:v>
                </c:pt>
                <c:pt idx="21">
                  <c:v>27484</c:v>
                </c:pt>
                <c:pt idx="22">
                  <c:v>27575</c:v>
                </c:pt>
                <c:pt idx="23">
                  <c:v>27667</c:v>
                </c:pt>
                <c:pt idx="24">
                  <c:v>27759</c:v>
                </c:pt>
                <c:pt idx="25">
                  <c:v>27850</c:v>
                </c:pt>
                <c:pt idx="26">
                  <c:v>27941</c:v>
                </c:pt>
                <c:pt idx="27">
                  <c:v>28033</c:v>
                </c:pt>
                <c:pt idx="28">
                  <c:v>28125</c:v>
                </c:pt>
                <c:pt idx="29">
                  <c:v>28215</c:v>
                </c:pt>
                <c:pt idx="30">
                  <c:v>28306</c:v>
                </c:pt>
                <c:pt idx="31">
                  <c:v>28398</c:v>
                </c:pt>
                <c:pt idx="32">
                  <c:v>28490</c:v>
                </c:pt>
                <c:pt idx="33">
                  <c:v>28580</c:v>
                </c:pt>
                <c:pt idx="34">
                  <c:v>28671</c:v>
                </c:pt>
                <c:pt idx="35">
                  <c:v>28763</c:v>
                </c:pt>
                <c:pt idx="36">
                  <c:v>28855</c:v>
                </c:pt>
                <c:pt idx="37">
                  <c:v>28945</c:v>
                </c:pt>
                <c:pt idx="38">
                  <c:v>29036</c:v>
                </c:pt>
                <c:pt idx="39">
                  <c:v>29128</c:v>
                </c:pt>
                <c:pt idx="40">
                  <c:v>29220</c:v>
                </c:pt>
                <c:pt idx="41">
                  <c:v>29311</c:v>
                </c:pt>
                <c:pt idx="42">
                  <c:v>29402</c:v>
                </c:pt>
                <c:pt idx="43">
                  <c:v>29494</c:v>
                </c:pt>
                <c:pt idx="44">
                  <c:v>29586</c:v>
                </c:pt>
                <c:pt idx="45">
                  <c:v>29676</c:v>
                </c:pt>
                <c:pt idx="46">
                  <c:v>29767</c:v>
                </c:pt>
                <c:pt idx="47">
                  <c:v>29859</c:v>
                </c:pt>
                <c:pt idx="48">
                  <c:v>29951</c:v>
                </c:pt>
                <c:pt idx="49">
                  <c:v>30041</c:v>
                </c:pt>
                <c:pt idx="50">
                  <c:v>30132</c:v>
                </c:pt>
                <c:pt idx="51">
                  <c:v>30224</c:v>
                </c:pt>
                <c:pt idx="52">
                  <c:v>30316</c:v>
                </c:pt>
                <c:pt idx="53">
                  <c:v>30406</c:v>
                </c:pt>
                <c:pt idx="54">
                  <c:v>30497</c:v>
                </c:pt>
                <c:pt idx="55">
                  <c:v>30589</c:v>
                </c:pt>
                <c:pt idx="56">
                  <c:v>30681</c:v>
                </c:pt>
                <c:pt idx="57">
                  <c:v>30772</c:v>
                </c:pt>
                <c:pt idx="58">
                  <c:v>30863</c:v>
                </c:pt>
                <c:pt idx="59">
                  <c:v>30955</c:v>
                </c:pt>
                <c:pt idx="60">
                  <c:v>31047</c:v>
                </c:pt>
                <c:pt idx="61">
                  <c:v>31137</c:v>
                </c:pt>
                <c:pt idx="62">
                  <c:v>31228</c:v>
                </c:pt>
                <c:pt idx="63">
                  <c:v>31320</c:v>
                </c:pt>
                <c:pt idx="64">
                  <c:v>31412</c:v>
                </c:pt>
                <c:pt idx="65">
                  <c:v>31502</c:v>
                </c:pt>
                <c:pt idx="66">
                  <c:v>31593</c:v>
                </c:pt>
                <c:pt idx="67">
                  <c:v>31685</c:v>
                </c:pt>
                <c:pt idx="68">
                  <c:v>31777</c:v>
                </c:pt>
                <c:pt idx="69">
                  <c:v>31867</c:v>
                </c:pt>
                <c:pt idx="70">
                  <c:v>31958</c:v>
                </c:pt>
                <c:pt idx="71">
                  <c:v>32050</c:v>
                </c:pt>
                <c:pt idx="72">
                  <c:v>32142</c:v>
                </c:pt>
                <c:pt idx="73">
                  <c:v>32233</c:v>
                </c:pt>
                <c:pt idx="74">
                  <c:v>32324</c:v>
                </c:pt>
                <c:pt idx="75">
                  <c:v>32416</c:v>
                </c:pt>
                <c:pt idx="76">
                  <c:v>32508</c:v>
                </c:pt>
                <c:pt idx="77">
                  <c:v>32598</c:v>
                </c:pt>
                <c:pt idx="78">
                  <c:v>32689</c:v>
                </c:pt>
                <c:pt idx="79">
                  <c:v>32781</c:v>
                </c:pt>
                <c:pt idx="80">
                  <c:v>32873</c:v>
                </c:pt>
                <c:pt idx="81">
                  <c:v>32963</c:v>
                </c:pt>
                <c:pt idx="82">
                  <c:v>33054</c:v>
                </c:pt>
                <c:pt idx="83">
                  <c:v>33146</c:v>
                </c:pt>
                <c:pt idx="84">
                  <c:v>33238</c:v>
                </c:pt>
                <c:pt idx="85">
                  <c:v>33328</c:v>
                </c:pt>
                <c:pt idx="86">
                  <c:v>33419</c:v>
                </c:pt>
                <c:pt idx="87">
                  <c:v>33511</c:v>
                </c:pt>
                <c:pt idx="88">
                  <c:v>33603</c:v>
                </c:pt>
                <c:pt idx="89">
                  <c:v>33694</c:v>
                </c:pt>
                <c:pt idx="90">
                  <c:v>33785</c:v>
                </c:pt>
                <c:pt idx="91">
                  <c:v>33877</c:v>
                </c:pt>
                <c:pt idx="92">
                  <c:v>33969</c:v>
                </c:pt>
                <c:pt idx="93">
                  <c:v>34059</c:v>
                </c:pt>
                <c:pt idx="94">
                  <c:v>34150</c:v>
                </c:pt>
                <c:pt idx="95">
                  <c:v>34242</c:v>
                </c:pt>
                <c:pt idx="96">
                  <c:v>34334</c:v>
                </c:pt>
                <c:pt idx="97">
                  <c:v>34424</c:v>
                </c:pt>
                <c:pt idx="98">
                  <c:v>34515</c:v>
                </c:pt>
                <c:pt idx="99">
                  <c:v>34607</c:v>
                </c:pt>
                <c:pt idx="100">
                  <c:v>34699</c:v>
                </c:pt>
                <c:pt idx="101">
                  <c:v>34789</c:v>
                </c:pt>
                <c:pt idx="102">
                  <c:v>34880</c:v>
                </c:pt>
                <c:pt idx="103">
                  <c:v>34972</c:v>
                </c:pt>
                <c:pt idx="104">
                  <c:v>35064</c:v>
                </c:pt>
                <c:pt idx="105">
                  <c:v>35155</c:v>
                </c:pt>
                <c:pt idx="106">
                  <c:v>35246</c:v>
                </c:pt>
                <c:pt idx="107">
                  <c:v>35338</c:v>
                </c:pt>
                <c:pt idx="108">
                  <c:v>35430</c:v>
                </c:pt>
                <c:pt idx="109">
                  <c:v>35520</c:v>
                </c:pt>
                <c:pt idx="110">
                  <c:v>35611</c:v>
                </c:pt>
                <c:pt idx="111">
                  <c:v>35703</c:v>
                </c:pt>
                <c:pt idx="112">
                  <c:v>35795</c:v>
                </c:pt>
                <c:pt idx="113">
                  <c:v>35885</c:v>
                </c:pt>
                <c:pt idx="114">
                  <c:v>35976</c:v>
                </c:pt>
                <c:pt idx="115">
                  <c:v>36068</c:v>
                </c:pt>
                <c:pt idx="116">
                  <c:v>36160</c:v>
                </c:pt>
                <c:pt idx="117">
                  <c:v>36250</c:v>
                </c:pt>
                <c:pt idx="118">
                  <c:v>36341</c:v>
                </c:pt>
                <c:pt idx="119">
                  <c:v>36433</c:v>
                </c:pt>
                <c:pt idx="120">
                  <c:v>36525</c:v>
                </c:pt>
                <c:pt idx="121">
                  <c:v>36616</c:v>
                </c:pt>
                <c:pt idx="122">
                  <c:v>36707</c:v>
                </c:pt>
                <c:pt idx="123">
                  <c:v>36799</c:v>
                </c:pt>
                <c:pt idx="124">
                  <c:v>36891</c:v>
                </c:pt>
                <c:pt idx="125">
                  <c:v>36981</c:v>
                </c:pt>
                <c:pt idx="126">
                  <c:v>37072</c:v>
                </c:pt>
                <c:pt idx="127">
                  <c:v>37164</c:v>
                </c:pt>
                <c:pt idx="128">
                  <c:v>37256</c:v>
                </c:pt>
                <c:pt idx="129">
                  <c:v>37346</c:v>
                </c:pt>
                <c:pt idx="130">
                  <c:v>37437</c:v>
                </c:pt>
                <c:pt idx="131">
                  <c:v>37529</c:v>
                </c:pt>
                <c:pt idx="132">
                  <c:v>37621</c:v>
                </c:pt>
                <c:pt idx="133">
                  <c:v>37711</c:v>
                </c:pt>
                <c:pt idx="134">
                  <c:v>37802</c:v>
                </c:pt>
                <c:pt idx="135">
                  <c:v>37894</c:v>
                </c:pt>
                <c:pt idx="136">
                  <c:v>37986</c:v>
                </c:pt>
                <c:pt idx="137">
                  <c:v>38077</c:v>
                </c:pt>
                <c:pt idx="138">
                  <c:v>38168</c:v>
                </c:pt>
                <c:pt idx="139">
                  <c:v>38260</c:v>
                </c:pt>
                <c:pt idx="140">
                  <c:v>38352</c:v>
                </c:pt>
                <c:pt idx="141">
                  <c:v>38442</c:v>
                </c:pt>
                <c:pt idx="142">
                  <c:v>38533</c:v>
                </c:pt>
                <c:pt idx="143">
                  <c:v>38625</c:v>
                </c:pt>
                <c:pt idx="144">
                  <c:v>38717</c:v>
                </c:pt>
                <c:pt idx="145">
                  <c:v>38807</c:v>
                </c:pt>
                <c:pt idx="146">
                  <c:v>38898</c:v>
                </c:pt>
                <c:pt idx="147">
                  <c:v>38990</c:v>
                </c:pt>
                <c:pt idx="148">
                  <c:v>39082</c:v>
                </c:pt>
                <c:pt idx="149">
                  <c:v>39172</c:v>
                </c:pt>
                <c:pt idx="150">
                  <c:v>39263</c:v>
                </c:pt>
                <c:pt idx="151">
                  <c:v>39355</c:v>
                </c:pt>
                <c:pt idx="152">
                  <c:v>39447</c:v>
                </c:pt>
                <c:pt idx="153">
                  <c:v>39538</c:v>
                </c:pt>
                <c:pt idx="154">
                  <c:v>39629</c:v>
                </c:pt>
                <c:pt idx="155">
                  <c:v>39721</c:v>
                </c:pt>
                <c:pt idx="156">
                  <c:v>39813</c:v>
                </c:pt>
                <c:pt idx="157">
                  <c:v>39903</c:v>
                </c:pt>
                <c:pt idx="158">
                  <c:v>39994</c:v>
                </c:pt>
                <c:pt idx="159">
                  <c:v>40086</c:v>
                </c:pt>
                <c:pt idx="160">
                  <c:v>40178</c:v>
                </c:pt>
                <c:pt idx="161">
                  <c:v>40268</c:v>
                </c:pt>
                <c:pt idx="162">
                  <c:v>40359</c:v>
                </c:pt>
                <c:pt idx="163">
                  <c:v>40451</c:v>
                </c:pt>
                <c:pt idx="164">
                  <c:v>40543</c:v>
                </c:pt>
                <c:pt idx="165">
                  <c:v>40633</c:v>
                </c:pt>
                <c:pt idx="166">
                  <c:v>40724</c:v>
                </c:pt>
                <c:pt idx="167">
                  <c:v>40816</c:v>
                </c:pt>
                <c:pt idx="168">
                  <c:v>40908</c:v>
                </c:pt>
                <c:pt idx="169">
                  <c:v>40999</c:v>
                </c:pt>
                <c:pt idx="170">
                  <c:v>41090</c:v>
                </c:pt>
                <c:pt idx="171">
                  <c:v>41182</c:v>
                </c:pt>
                <c:pt idx="172">
                  <c:v>41274</c:v>
                </c:pt>
                <c:pt idx="173">
                  <c:v>41364</c:v>
                </c:pt>
                <c:pt idx="174">
                  <c:v>41455</c:v>
                </c:pt>
                <c:pt idx="175">
                  <c:v>41547</c:v>
                </c:pt>
                <c:pt idx="176">
                  <c:v>41639</c:v>
                </c:pt>
                <c:pt idx="177">
                  <c:v>41729</c:v>
                </c:pt>
                <c:pt idx="178">
                  <c:v>41820</c:v>
                </c:pt>
                <c:pt idx="179">
                  <c:v>41912</c:v>
                </c:pt>
                <c:pt idx="180">
                  <c:v>42004</c:v>
                </c:pt>
                <c:pt idx="181">
                  <c:v>42094</c:v>
                </c:pt>
                <c:pt idx="182">
                  <c:v>42185</c:v>
                </c:pt>
                <c:pt idx="183">
                  <c:v>42277</c:v>
                </c:pt>
                <c:pt idx="184">
                  <c:v>42369</c:v>
                </c:pt>
                <c:pt idx="185">
                  <c:v>42460</c:v>
                </c:pt>
                <c:pt idx="186">
                  <c:v>42551</c:v>
                </c:pt>
                <c:pt idx="187">
                  <c:v>42643</c:v>
                </c:pt>
                <c:pt idx="188">
                  <c:v>42735</c:v>
                </c:pt>
                <c:pt idx="189">
                  <c:v>42825</c:v>
                </c:pt>
                <c:pt idx="190">
                  <c:v>42916</c:v>
                </c:pt>
                <c:pt idx="191">
                  <c:v>43008</c:v>
                </c:pt>
                <c:pt idx="192">
                  <c:v>43100</c:v>
                </c:pt>
                <c:pt idx="193">
                  <c:v>43190</c:v>
                </c:pt>
                <c:pt idx="194">
                  <c:v>43281</c:v>
                </c:pt>
                <c:pt idx="195">
                  <c:v>43373</c:v>
                </c:pt>
                <c:pt idx="196">
                  <c:v>43465</c:v>
                </c:pt>
                <c:pt idx="197">
                  <c:v>43555</c:v>
                </c:pt>
                <c:pt idx="198">
                  <c:v>43646</c:v>
                </c:pt>
              </c:numCache>
            </c:numRef>
          </c:cat>
          <c:val>
            <c:numRef>
              <c:f>default_data!$B$6:$B$204</c:f>
              <c:numCache>
                <c:formatCode>0.0%</c:formatCode>
                <c:ptCount val="199"/>
                <c:pt idx="0">
                  <c:v>0</c:v>
                </c:pt>
                <c:pt idx="1">
                  <c:v>3.9682539682539498E-3</c:v>
                </c:pt>
                <c:pt idx="2">
                  <c:v>9.43267259056733E-2</c:v>
                </c:pt>
                <c:pt idx="3">
                  <c:v>9.0885135313183693E-2</c:v>
                </c:pt>
                <c:pt idx="4">
                  <c:v>8.9904589994842701E-2</c:v>
                </c:pt>
                <c:pt idx="5">
                  <c:v>8.90530405070111E-2</c:v>
                </c:pt>
                <c:pt idx="6">
                  <c:v>3.9370078740157402E-3</c:v>
                </c:pt>
                <c:pt idx="7">
                  <c:v>3.8910505836575698E-3</c:v>
                </c:pt>
                <c:pt idx="8">
                  <c:v>1.1922198598314801E-2</c:v>
                </c:pt>
                <c:pt idx="9">
                  <c:v>1.2E-2</c:v>
                </c:pt>
                <c:pt idx="10">
                  <c:v>2.8639173511728299E-2</c:v>
                </c:pt>
                <c:pt idx="11">
                  <c:v>2.8178018195229901E-2</c:v>
                </c:pt>
                <c:pt idx="12">
                  <c:v>1.9904761904761901E-2</c:v>
                </c:pt>
                <c:pt idx="13">
                  <c:v>1.60642570281124E-2</c:v>
                </c:pt>
                <c:pt idx="14">
                  <c:v>4.4052863436123699E-3</c:v>
                </c:pt>
                <c:pt idx="15">
                  <c:v>8.7927018633540098E-3</c:v>
                </c:pt>
                <c:pt idx="16">
                  <c:v>1.3257599602708199E-2</c:v>
                </c:pt>
                <c:pt idx="17">
                  <c:v>1.34962210396569E-2</c:v>
                </c:pt>
                <c:pt idx="18">
                  <c:v>2.28535516686439E-2</c:v>
                </c:pt>
                <c:pt idx="19">
                  <c:v>1.80595341885663E-2</c:v>
                </c:pt>
                <c:pt idx="20">
                  <c:v>1.3809899400832999E-2</c:v>
                </c:pt>
                <c:pt idx="21">
                  <c:v>9.1563526142964796E-3</c:v>
                </c:pt>
                <c:pt idx="22">
                  <c:v>9.0501460364473801E-3</c:v>
                </c:pt>
                <c:pt idx="23">
                  <c:v>1.34534595472094E-2</c:v>
                </c:pt>
                <c:pt idx="24">
                  <c:v>1.80076503326627E-2</c:v>
                </c:pt>
                <c:pt idx="25">
                  <c:v>1.3182096873083899E-2</c:v>
                </c:pt>
                <c:pt idx="26">
                  <c:v>1.3216898749115E-2</c:v>
                </c:pt>
                <c:pt idx="27">
                  <c:v>1.7567053577283699E-2</c:v>
                </c:pt>
                <c:pt idx="28">
                  <c:v>8.8698366290670405E-3</c:v>
                </c:pt>
                <c:pt idx="29">
                  <c:v>8.79184861717619E-3</c:v>
                </c:pt>
                <c:pt idx="30">
                  <c:v>8.8892416365728994E-3</c:v>
                </c:pt>
                <c:pt idx="31">
                  <c:v>4.4247787610619503E-3</c:v>
                </c:pt>
                <c:pt idx="32">
                  <c:v>1.3748701973001E-2</c:v>
                </c:pt>
                <c:pt idx="33">
                  <c:v>2.2824458541477102E-2</c:v>
                </c:pt>
                <c:pt idx="34">
                  <c:v>2.2896027063050901E-2</c:v>
                </c:pt>
                <c:pt idx="35">
                  <c:v>1.80191248438684E-2</c:v>
                </c:pt>
                <c:pt idx="36">
                  <c:v>1.8354470715696999E-2</c:v>
                </c:pt>
                <c:pt idx="37">
                  <c:v>9.3457943925232597E-3</c:v>
                </c:pt>
                <c:pt idx="38">
                  <c:v>8.8495575221239093E-3</c:v>
                </c:pt>
                <c:pt idx="39">
                  <c:v>8.4745762711864198E-3</c:v>
                </c:pt>
                <c:pt idx="40">
                  <c:v>4.3859649122807197E-3</c:v>
                </c:pt>
                <c:pt idx="41">
                  <c:v>4.3103448275861904E-3</c:v>
                </c:pt>
                <c:pt idx="42">
                  <c:v>8.3520100854461692E-3</c:v>
                </c:pt>
                <c:pt idx="43">
                  <c:v>2.07082367359376E-2</c:v>
                </c:pt>
                <c:pt idx="44">
                  <c:v>1.6415471885154201E-2</c:v>
                </c:pt>
                <c:pt idx="45">
                  <c:v>2.0236845625531099E-2</c:v>
                </c:pt>
                <c:pt idx="46">
                  <c:v>1.2215660490137401E-2</c:v>
                </c:pt>
                <c:pt idx="47">
                  <c:v>7.4639382757463197E-3</c:v>
                </c:pt>
                <c:pt idx="48">
                  <c:v>7.0560613440235898E-3</c:v>
                </c:pt>
                <c:pt idx="49">
                  <c:v>1.01613527229695E-2</c:v>
                </c:pt>
                <c:pt idx="50">
                  <c:v>3.0579317601667998E-2</c:v>
                </c:pt>
                <c:pt idx="51">
                  <c:v>3.3394465484190498E-2</c:v>
                </c:pt>
                <c:pt idx="52">
                  <c:v>3.5765074785031097E-2</c:v>
                </c:pt>
                <c:pt idx="53">
                  <c:v>4.2583847040472203E-2</c:v>
                </c:pt>
                <c:pt idx="54">
                  <c:v>3.7459278287894103E-2</c:v>
                </c:pt>
                <c:pt idx="55">
                  <c:v>4.7400100639101501E-2</c:v>
                </c:pt>
                <c:pt idx="56">
                  <c:v>4.14521555233099E-2</c:v>
                </c:pt>
                <c:pt idx="57">
                  <c:v>3.3700698771265802E-2</c:v>
                </c:pt>
                <c:pt idx="58">
                  <c:v>3.3016816245055501E-2</c:v>
                </c:pt>
                <c:pt idx="59">
                  <c:v>2.3949167521045599E-2</c:v>
                </c:pt>
                <c:pt idx="60">
                  <c:v>3.2031757637415399E-2</c:v>
                </c:pt>
                <c:pt idx="61">
                  <c:v>3.3663294849864397E-2</c:v>
                </c:pt>
                <c:pt idx="62">
                  <c:v>3.8153577761702001E-2</c:v>
                </c:pt>
                <c:pt idx="63">
                  <c:v>4.7522296060552999E-2</c:v>
                </c:pt>
                <c:pt idx="64">
                  <c:v>3.8553381335904302E-2</c:v>
                </c:pt>
                <c:pt idx="65">
                  <c:v>4.3488400879494203E-2</c:v>
                </c:pt>
                <c:pt idx="66">
                  <c:v>5.0316554227553698E-2</c:v>
                </c:pt>
                <c:pt idx="67">
                  <c:v>6.42789567929999E-2</c:v>
                </c:pt>
                <c:pt idx="68">
                  <c:v>6.2920755602363307E-2</c:v>
                </c:pt>
                <c:pt idx="69">
                  <c:v>6.0093687061312399E-2</c:v>
                </c:pt>
                <c:pt idx="70">
                  <c:v>5.5993901413825799E-2</c:v>
                </c:pt>
                <c:pt idx="71">
                  <c:v>3.7595317172229401E-2</c:v>
                </c:pt>
                <c:pt idx="72">
                  <c:v>4.3769414647379497E-2</c:v>
                </c:pt>
                <c:pt idx="73">
                  <c:v>4.9847494839814099E-2</c:v>
                </c:pt>
                <c:pt idx="74">
                  <c:v>5.0531327008628203E-2</c:v>
                </c:pt>
                <c:pt idx="75">
                  <c:v>4.47772853520279E-2</c:v>
                </c:pt>
                <c:pt idx="76">
                  <c:v>3.9053610017837401E-2</c:v>
                </c:pt>
                <c:pt idx="77">
                  <c:v>2.9801848576659701E-2</c:v>
                </c:pt>
                <c:pt idx="78">
                  <c:v>2.5901768997004099E-2</c:v>
                </c:pt>
                <c:pt idx="79">
                  <c:v>4.3725238849130002E-2</c:v>
                </c:pt>
                <c:pt idx="80">
                  <c:v>5.6203140015959399E-2</c:v>
                </c:pt>
                <c:pt idx="81">
                  <c:v>6.6880240648703904E-2</c:v>
                </c:pt>
                <c:pt idx="82">
                  <c:v>8.1281708089996504E-2</c:v>
                </c:pt>
                <c:pt idx="83">
                  <c:v>8.8568303231632506E-2</c:v>
                </c:pt>
                <c:pt idx="84">
                  <c:v>0.104550343447808</c:v>
                </c:pt>
                <c:pt idx="85">
                  <c:v>0.12266470535913</c:v>
                </c:pt>
                <c:pt idx="86">
                  <c:v>0.124152501968606</c:v>
                </c:pt>
                <c:pt idx="87">
                  <c:v>0.111083663003077</c:v>
                </c:pt>
                <c:pt idx="88">
                  <c:v>9.1033277529496803E-2</c:v>
                </c:pt>
                <c:pt idx="89">
                  <c:v>7.1246794665453098E-2</c:v>
                </c:pt>
                <c:pt idx="90">
                  <c:v>5.8810410721241803E-2</c:v>
                </c:pt>
                <c:pt idx="91">
                  <c:v>5.48065773135036E-2</c:v>
                </c:pt>
                <c:pt idx="92">
                  <c:v>5.1659292014617199E-2</c:v>
                </c:pt>
                <c:pt idx="93">
                  <c:v>5.3341060924472897E-2</c:v>
                </c:pt>
                <c:pt idx="94">
                  <c:v>4.9314264945027997E-2</c:v>
                </c:pt>
                <c:pt idx="95">
                  <c:v>4.5001278381311398E-2</c:v>
                </c:pt>
                <c:pt idx="96">
                  <c:v>3.6351154584398603E-2</c:v>
                </c:pt>
                <c:pt idx="97">
                  <c:v>3.2374891404188297E-2</c:v>
                </c:pt>
                <c:pt idx="98">
                  <c:v>2.1868391681222999E-2</c:v>
                </c:pt>
                <c:pt idx="99">
                  <c:v>2.49775188140622E-2</c:v>
                </c:pt>
                <c:pt idx="100">
                  <c:v>2.4921853519731901E-2</c:v>
                </c:pt>
                <c:pt idx="101">
                  <c:v>1.6146107253946201E-2</c:v>
                </c:pt>
                <c:pt idx="102">
                  <c:v>2.29443733993056E-2</c:v>
                </c:pt>
                <c:pt idx="103">
                  <c:v>2.6241200982643698E-2</c:v>
                </c:pt>
                <c:pt idx="104">
                  <c:v>3.4198205104268901E-2</c:v>
                </c:pt>
                <c:pt idx="105">
                  <c:v>3.5273920864280398E-2</c:v>
                </c:pt>
                <c:pt idx="106">
                  <c:v>2.9664854651955699E-2</c:v>
                </c:pt>
                <c:pt idx="107">
                  <c:v>2.1675184815049198E-2</c:v>
                </c:pt>
                <c:pt idx="108">
                  <c:v>1.9416556904904101E-2</c:v>
                </c:pt>
                <c:pt idx="109">
                  <c:v>1.64491961704228E-2</c:v>
                </c:pt>
                <c:pt idx="110">
                  <c:v>1.80036736810671E-2</c:v>
                </c:pt>
                <c:pt idx="111">
                  <c:v>2.15867874298779E-2</c:v>
                </c:pt>
                <c:pt idx="112">
                  <c:v>2.1180878067500099E-2</c:v>
                </c:pt>
                <c:pt idx="113">
                  <c:v>2.67984352239382E-2</c:v>
                </c:pt>
                <c:pt idx="114">
                  <c:v>2.8001974012062301E-2</c:v>
                </c:pt>
                <c:pt idx="115">
                  <c:v>2.5912442716548901E-2</c:v>
                </c:pt>
                <c:pt idx="116">
                  <c:v>3.4069874198702603E-2</c:v>
                </c:pt>
                <c:pt idx="117">
                  <c:v>3.5573741228000798E-2</c:v>
                </c:pt>
                <c:pt idx="118">
                  <c:v>4.7653688943460802E-2</c:v>
                </c:pt>
                <c:pt idx="119">
                  <c:v>5.4793022925960402E-2</c:v>
                </c:pt>
                <c:pt idx="120">
                  <c:v>5.6087307757160199E-2</c:v>
                </c:pt>
                <c:pt idx="121">
                  <c:v>6.2734593861794793E-2</c:v>
                </c:pt>
                <c:pt idx="122">
                  <c:v>6.6443773895805497E-2</c:v>
                </c:pt>
                <c:pt idx="123">
                  <c:v>6.7751111065122799E-2</c:v>
                </c:pt>
                <c:pt idx="124">
                  <c:v>7.4756553082455907E-2</c:v>
                </c:pt>
                <c:pt idx="125">
                  <c:v>7.8618081232652806E-2</c:v>
                </c:pt>
                <c:pt idx="126">
                  <c:v>8.4495148384212404E-2</c:v>
                </c:pt>
                <c:pt idx="127">
                  <c:v>9.9058614753489302E-2</c:v>
                </c:pt>
                <c:pt idx="128">
                  <c:v>0.10696818167411699</c:v>
                </c:pt>
                <c:pt idx="129">
                  <c:v>0.108808091983186</c:v>
                </c:pt>
                <c:pt idx="130">
                  <c:v>9.9144149359976105E-2</c:v>
                </c:pt>
                <c:pt idx="131">
                  <c:v>8.8670883840836295E-2</c:v>
                </c:pt>
                <c:pt idx="132">
                  <c:v>7.4415052313666602E-2</c:v>
                </c:pt>
                <c:pt idx="133">
                  <c:v>6.18986330983822E-2</c:v>
                </c:pt>
                <c:pt idx="134">
                  <c:v>6.4233632350477299E-2</c:v>
                </c:pt>
                <c:pt idx="135">
                  <c:v>6.2477786004429797E-2</c:v>
                </c:pt>
                <c:pt idx="136">
                  <c:v>5.9670015825325801E-2</c:v>
                </c:pt>
                <c:pt idx="137">
                  <c:v>5.2270939196065298E-2</c:v>
                </c:pt>
                <c:pt idx="138">
                  <c:v>4.1739019237758801E-2</c:v>
                </c:pt>
                <c:pt idx="139">
                  <c:v>2.9836924788628701E-2</c:v>
                </c:pt>
                <c:pt idx="140">
                  <c:v>2.97002532640551E-2</c:v>
                </c:pt>
                <c:pt idx="141">
                  <c:v>2.8519470873421798E-2</c:v>
                </c:pt>
                <c:pt idx="142">
                  <c:v>2.3621295471891301E-2</c:v>
                </c:pt>
                <c:pt idx="143">
                  <c:v>2.6194623351537601E-2</c:v>
                </c:pt>
                <c:pt idx="144">
                  <c:v>2.3660292674817101E-2</c:v>
                </c:pt>
                <c:pt idx="145">
                  <c:v>2.31386145707549E-2</c:v>
                </c:pt>
                <c:pt idx="146">
                  <c:v>2.3272832483223999E-2</c:v>
                </c:pt>
                <c:pt idx="147">
                  <c:v>1.93519672239174E-2</c:v>
                </c:pt>
                <c:pt idx="148">
                  <c:v>1.7000347500106702E-2</c:v>
                </c:pt>
                <c:pt idx="149">
                  <c:v>1.44018910993918E-2</c:v>
                </c:pt>
                <c:pt idx="150">
                  <c:v>1.4849489447267401E-2</c:v>
                </c:pt>
                <c:pt idx="151">
                  <c:v>1.2715440720761801E-2</c:v>
                </c:pt>
                <c:pt idx="152">
                  <c:v>1.03896247193758E-2</c:v>
                </c:pt>
                <c:pt idx="153">
                  <c:v>1.9379416486678801E-2</c:v>
                </c:pt>
                <c:pt idx="154">
                  <c:v>2.6091350951941501E-2</c:v>
                </c:pt>
                <c:pt idx="155">
                  <c:v>3.4569807892105002E-2</c:v>
                </c:pt>
                <c:pt idx="156">
                  <c:v>4.97894806293359E-2</c:v>
                </c:pt>
                <c:pt idx="157">
                  <c:v>8.4828505780694202E-2</c:v>
                </c:pt>
                <c:pt idx="158">
                  <c:v>0.12405930030825001</c:v>
                </c:pt>
                <c:pt idx="159">
                  <c:v>0.14303832245817</c:v>
                </c:pt>
                <c:pt idx="160">
                  <c:v>0.14305584247150599</c:v>
                </c:pt>
                <c:pt idx="161">
                  <c:v>0.11558784914987</c:v>
                </c:pt>
                <c:pt idx="162">
                  <c:v>6.5694081384572597E-2</c:v>
                </c:pt>
                <c:pt idx="163">
                  <c:v>4.1748705596174301E-2</c:v>
                </c:pt>
                <c:pt idx="164">
                  <c:v>3.5573516708425797E-2</c:v>
                </c:pt>
                <c:pt idx="165">
                  <c:v>3.1477570625399902E-2</c:v>
                </c:pt>
                <c:pt idx="166">
                  <c:v>2.79819228994026E-2</c:v>
                </c:pt>
                <c:pt idx="167">
                  <c:v>2.1490173998766599E-2</c:v>
                </c:pt>
                <c:pt idx="168">
                  <c:v>2.4554546200800699E-2</c:v>
                </c:pt>
                <c:pt idx="169">
                  <c:v>3.3512084717169703E-2</c:v>
                </c:pt>
                <c:pt idx="170">
                  <c:v>3.7872230530871402E-2</c:v>
                </c:pt>
                <c:pt idx="171">
                  <c:v>4.1082457944390402E-2</c:v>
                </c:pt>
                <c:pt idx="172">
                  <c:v>3.4509629000953598E-2</c:v>
                </c:pt>
                <c:pt idx="173">
                  <c:v>2.9306927435332499E-2</c:v>
                </c:pt>
                <c:pt idx="174">
                  <c:v>2.8657757694388199E-2</c:v>
                </c:pt>
                <c:pt idx="175">
                  <c:v>2.6902232282316401E-2</c:v>
                </c:pt>
                <c:pt idx="176">
                  <c:v>2.1258570365434201E-2</c:v>
                </c:pt>
                <c:pt idx="177">
                  <c:v>1.8324184673421898E-2</c:v>
                </c:pt>
                <c:pt idx="178">
                  <c:v>1.8777048730517401E-2</c:v>
                </c:pt>
                <c:pt idx="179">
                  <c:v>1.62542137861021E-2</c:v>
                </c:pt>
                <c:pt idx="180">
                  <c:v>1.7589556482818298E-2</c:v>
                </c:pt>
                <c:pt idx="181">
                  <c:v>1.9962003428691099E-2</c:v>
                </c:pt>
                <c:pt idx="182">
                  <c:v>2.04315700130379E-2</c:v>
                </c:pt>
                <c:pt idx="183">
                  <c:v>2.72164745428147E-2</c:v>
                </c:pt>
                <c:pt idx="184">
                  <c:v>3.3535584000992998E-2</c:v>
                </c:pt>
                <c:pt idx="185">
                  <c:v>4.4786832925471302E-2</c:v>
                </c:pt>
                <c:pt idx="186">
                  <c:v>5.4995101182127602E-2</c:v>
                </c:pt>
                <c:pt idx="187">
                  <c:v>5.5293172475048002E-2</c:v>
                </c:pt>
                <c:pt idx="188">
                  <c:v>5.6564547849969699E-2</c:v>
                </c:pt>
                <c:pt idx="189">
                  <c:v>4.8012037555769702E-2</c:v>
                </c:pt>
                <c:pt idx="190">
                  <c:v>3.97337590606213E-2</c:v>
                </c:pt>
                <c:pt idx="191">
                  <c:v>3.5451364889095199E-2</c:v>
                </c:pt>
                <c:pt idx="192">
                  <c:v>3.67997768946711E-2</c:v>
                </c:pt>
                <c:pt idx="193">
                  <c:v>4.1659663287750198E-2</c:v>
                </c:pt>
                <c:pt idx="194">
                  <c:v>3.5652935012522001E-2</c:v>
                </c:pt>
                <c:pt idx="195">
                  <c:v>3.2595812975746201E-2</c:v>
                </c:pt>
                <c:pt idx="196">
                  <c:v>2.8297347862220299E-2</c:v>
                </c:pt>
                <c:pt idx="197">
                  <c:v>2.6279819958364401E-2</c:v>
                </c:pt>
                <c:pt idx="198">
                  <c:v>3.0407651557187401E-2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4-4C23-8D4E-B474451B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91096"/>
        <c:axId val="774093720"/>
      </c:lineChart>
      <c:dateAx>
        <c:axId val="774091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3720"/>
        <c:crosses val="autoZero"/>
        <c:auto val="1"/>
        <c:lblOffset val="100"/>
        <c:baseTimeUnit val="months"/>
      </c:dateAx>
      <c:valAx>
        <c:axId val="7740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66681</xdr:rowOff>
    </xdr:from>
    <xdr:to>
      <xdr:col>18</xdr:col>
      <xdr:colOff>333375</xdr:colOff>
      <xdr:row>16</xdr:row>
      <xdr:rowOff>152406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abSelected="1" zoomScaleNormal="100" workbookViewId="0">
      <pane ySplit="5" topLeftCell="A6" activePane="bottomLeft" state="frozen"/>
      <selection pane="bottomLeft" activeCell="A3" sqref="A3"/>
    </sheetView>
  </sheetViews>
  <sheetFormatPr defaultColWidth="9.140625" defaultRowHeight="15" x14ac:dyDescent="0.25"/>
  <cols>
    <col min="1" max="1" width="16.42578125" style="1" customWidth="1"/>
    <col min="2" max="2" width="23.140625" style="1" bestFit="1" customWidth="1"/>
    <col min="3" max="3" width="11.5703125" style="1" bestFit="1" customWidth="1"/>
    <col min="4" max="4" width="15.42578125" style="1" bestFit="1" customWidth="1"/>
    <col min="5" max="5" width="17.7109375" style="1" bestFit="1" customWidth="1"/>
    <col min="6" max="16384" width="9.140625" style="1"/>
  </cols>
  <sheetData>
    <row r="1" spans="1:10" ht="20.25" x14ac:dyDescent="0.3">
      <c r="A1" s="12" t="s">
        <v>15</v>
      </c>
    </row>
    <row r="2" spans="1:10" ht="20.100000000000001" customHeight="1" x14ac:dyDescent="0.25">
      <c r="A2" s="11" t="s">
        <v>10</v>
      </c>
    </row>
    <row r="4" spans="1:10" ht="15.95" customHeight="1" x14ac:dyDescent="0.25">
      <c r="A4" s="3" t="s">
        <v>12</v>
      </c>
      <c r="B4" s="3" t="s">
        <v>12</v>
      </c>
      <c r="C4" s="3" t="s">
        <v>12</v>
      </c>
      <c r="D4" s="4" t="s">
        <v>13</v>
      </c>
      <c r="E4" s="4" t="s">
        <v>14</v>
      </c>
      <c r="F4" s="1" t="s">
        <v>9</v>
      </c>
    </row>
    <row r="5" spans="1:10" ht="30" customHeight="1" x14ac:dyDescent="0.25">
      <c r="A5" s="2" t="s">
        <v>2</v>
      </c>
      <c r="B5" s="29" t="s">
        <v>16</v>
      </c>
      <c r="C5" s="30" t="s">
        <v>0</v>
      </c>
      <c r="D5" s="31" t="s">
        <v>8</v>
      </c>
      <c r="E5" s="31" t="s">
        <v>1</v>
      </c>
      <c r="F5" s="35">
        <f>MEDIAN(B:B)</f>
        <v>3.1477570625399902E-2</v>
      </c>
      <c r="G5" s="35">
        <f>AVERAGE(B:B)</f>
        <v>3.9152314727025753E-2</v>
      </c>
      <c r="H5" s="36">
        <v>6.8091278562021768E-2</v>
      </c>
      <c r="I5" s="36">
        <v>1.0213350892029741E-2</v>
      </c>
      <c r="J5" s="36">
        <f>_xlfn.STDEV.S(B:B)</f>
        <v>2.8938963834996011E-2</v>
      </c>
    </row>
    <row r="6" spans="1:10" ht="14.1" customHeight="1" x14ac:dyDescent="0.25">
      <c r="A6" s="28">
        <v>25568</v>
      </c>
      <c r="B6" s="32">
        <v>0</v>
      </c>
      <c r="C6" s="33">
        <v>264</v>
      </c>
      <c r="D6" s="34">
        <v>0</v>
      </c>
      <c r="E6" s="34">
        <v>1</v>
      </c>
    </row>
    <row r="7" spans="1:10" ht="14.1" customHeight="1" x14ac:dyDescent="0.25">
      <c r="A7" s="28">
        <v>25658</v>
      </c>
      <c r="B7" s="32">
        <v>3.9682539682539498E-3</v>
      </c>
      <c r="C7" s="33">
        <v>268</v>
      </c>
      <c r="D7" s="34">
        <v>1</v>
      </c>
      <c r="E7" s="34">
        <v>1</v>
      </c>
    </row>
    <row r="8" spans="1:10" ht="14.1" customHeight="1" x14ac:dyDescent="0.25">
      <c r="A8" s="28">
        <v>25749</v>
      </c>
      <c r="B8" s="32">
        <v>9.43267259056733E-2</v>
      </c>
      <c r="C8" s="33">
        <v>278</v>
      </c>
      <c r="D8" s="34">
        <v>1</v>
      </c>
      <c r="E8" s="34">
        <v>1</v>
      </c>
    </row>
    <row r="9" spans="1:10" ht="14.1" customHeight="1" x14ac:dyDescent="0.25">
      <c r="A9" s="28">
        <v>25841</v>
      </c>
      <c r="B9" s="32">
        <v>9.0885135313183693E-2</v>
      </c>
      <c r="C9" s="33">
        <v>279</v>
      </c>
      <c r="D9" s="34">
        <v>1</v>
      </c>
      <c r="E9" s="34">
        <v>0</v>
      </c>
    </row>
    <row r="10" spans="1:10" ht="14.1" customHeight="1" x14ac:dyDescent="0.25">
      <c r="A10" s="28">
        <v>25933</v>
      </c>
      <c r="B10" s="32">
        <v>8.9904589994842701E-2</v>
      </c>
      <c r="C10" s="33">
        <v>280</v>
      </c>
      <c r="D10" s="34">
        <v>1</v>
      </c>
      <c r="E10" s="34">
        <v>0</v>
      </c>
    </row>
    <row r="11" spans="1:10" ht="14.1" customHeight="1" x14ac:dyDescent="0.25">
      <c r="A11" s="28">
        <v>26023</v>
      </c>
      <c r="B11" s="32">
        <v>8.90530405070111E-2</v>
      </c>
      <c r="C11" s="33">
        <v>283</v>
      </c>
      <c r="D11" s="34">
        <v>0</v>
      </c>
      <c r="E11" s="34">
        <v>0</v>
      </c>
    </row>
    <row r="12" spans="1:10" ht="14.1" customHeight="1" x14ac:dyDescent="0.25">
      <c r="A12" s="28">
        <v>26114</v>
      </c>
      <c r="B12" s="32">
        <v>3.9370078740157402E-3</v>
      </c>
      <c r="C12" s="33">
        <v>260</v>
      </c>
      <c r="D12" s="34">
        <v>0</v>
      </c>
      <c r="E12" s="34">
        <v>0</v>
      </c>
    </row>
    <row r="13" spans="1:10" ht="14.1" customHeight="1" x14ac:dyDescent="0.25">
      <c r="A13" s="28">
        <v>26206</v>
      </c>
      <c r="B13" s="32">
        <v>3.8910505836575698E-3</v>
      </c>
      <c r="C13" s="33">
        <v>258</v>
      </c>
      <c r="D13" s="34">
        <v>0</v>
      </c>
      <c r="E13" s="34">
        <v>0</v>
      </c>
    </row>
    <row r="14" spans="1:10" ht="14.1" customHeight="1" x14ac:dyDescent="0.25">
      <c r="A14" s="28">
        <v>26298</v>
      </c>
      <c r="B14" s="32">
        <v>1.1922198598314801E-2</v>
      </c>
      <c r="C14" s="33">
        <v>255</v>
      </c>
      <c r="D14" s="34">
        <v>0</v>
      </c>
      <c r="E14" s="34">
        <v>0</v>
      </c>
    </row>
    <row r="15" spans="1:10" ht="14.1" customHeight="1" x14ac:dyDescent="0.25">
      <c r="A15" s="28">
        <v>26389</v>
      </c>
      <c r="B15" s="32">
        <v>1.2E-2</v>
      </c>
      <c r="C15" s="33">
        <v>255</v>
      </c>
      <c r="D15" s="34">
        <v>0</v>
      </c>
      <c r="E15" s="34">
        <v>0</v>
      </c>
    </row>
    <row r="16" spans="1:10" ht="14.1" customHeight="1" x14ac:dyDescent="0.25">
      <c r="A16" s="28">
        <v>26480</v>
      </c>
      <c r="B16" s="32">
        <v>2.8639173511728299E-2</v>
      </c>
      <c r="C16" s="33">
        <v>250</v>
      </c>
      <c r="D16" s="34">
        <v>0</v>
      </c>
      <c r="E16" s="34">
        <v>0</v>
      </c>
    </row>
    <row r="17" spans="1:5" ht="14.1" customHeight="1" x14ac:dyDescent="0.25">
      <c r="A17" s="28">
        <v>26572</v>
      </c>
      <c r="B17" s="32">
        <v>2.8178018195229901E-2</v>
      </c>
      <c r="C17" s="33">
        <v>249</v>
      </c>
      <c r="D17" s="34">
        <v>0</v>
      </c>
      <c r="E17" s="34">
        <v>0</v>
      </c>
    </row>
    <row r="18" spans="1:5" ht="14.1" customHeight="1" x14ac:dyDescent="0.25">
      <c r="A18" s="28">
        <v>26664</v>
      </c>
      <c r="B18" s="32">
        <v>1.9904761904761901E-2</v>
      </c>
      <c r="C18" s="33">
        <v>252</v>
      </c>
      <c r="D18" s="34">
        <v>0</v>
      </c>
      <c r="E18" s="34">
        <v>0</v>
      </c>
    </row>
    <row r="19" spans="1:5" ht="14.1" customHeight="1" x14ac:dyDescent="0.25">
      <c r="A19" s="28">
        <v>26754</v>
      </c>
      <c r="B19" s="32">
        <v>1.60642570281124E-2</v>
      </c>
      <c r="C19" s="33">
        <v>249</v>
      </c>
      <c r="D19" s="34">
        <v>0</v>
      </c>
      <c r="E19" s="34">
        <v>0</v>
      </c>
    </row>
    <row r="20" spans="1:5" ht="14.1" customHeight="1" x14ac:dyDescent="0.25">
      <c r="A20" s="28">
        <v>26845</v>
      </c>
      <c r="B20" s="32">
        <v>4.4052863436123699E-3</v>
      </c>
      <c r="C20" s="33">
        <v>236</v>
      </c>
      <c r="D20" s="34">
        <v>0</v>
      </c>
      <c r="E20" s="34">
        <v>0</v>
      </c>
    </row>
    <row r="21" spans="1:5" ht="14.1" customHeight="1" x14ac:dyDescent="0.25">
      <c r="A21" s="28">
        <v>26937</v>
      </c>
      <c r="B21" s="32">
        <v>8.7927018633540098E-3</v>
      </c>
      <c r="C21" s="33">
        <v>233</v>
      </c>
      <c r="D21" s="34">
        <v>0</v>
      </c>
      <c r="E21" s="34">
        <v>0</v>
      </c>
    </row>
    <row r="22" spans="1:5" ht="14.1" customHeight="1" x14ac:dyDescent="0.25">
      <c r="A22" s="28">
        <v>27029</v>
      </c>
      <c r="B22" s="32">
        <v>1.3257599602708199E-2</v>
      </c>
      <c r="C22" s="33">
        <v>230</v>
      </c>
      <c r="D22" s="34">
        <v>0</v>
      </c>
      <c r="E22" s="34">
        <v>0</v>
      </c>
    </row>
    <row r="23" spans="1:5" ht="14.1" customHeight="1" x14ac:dyDescent="0.25">
      <c r="A23" s="28">
        <v>27119</v>
      </c>
      <c r="B23" s="32">
        <v>1.34962210396569E-2</v>
      </c>
      <c r="C23" s="33">
        <v>226</v>
      </c>
      <c r="D23" s="34">
        <v>1</v>
      </c>
      <c r="E23" s="34">
        <v>0</v>
      </c>
    </row>
    <row r="24" spans="1:5" ht="14.1" customHeight="1" x14ac:dyDescent="0.25">
      <c r="A24" s="28">
        <v>27210</v>
      </c>
      <c r="B24" s="32">
        <v>2.28535516686439E-2</v>
      </c>
      <c r="C24" s="33">
        <v>223</v>
      </c>
      <c r="D24" s="34">
        <v>1</v>
      </c>
      <c r="E24" s="34">
        <v>0</v>
      </c>
    </row>
    <row r="25" spans="1:5" ht="14.1" customHeight="1" x14ac:dyDescent="0.25">
      <c r="A25" s="28">
        <v>27302</v>
      </c>
      <c r="B25" s="32">
        <v>1.80595341885663E-2</v>
      </c>
      <c r="C25" s="33">
        <v>222</v>
      </c>
      <c r="D25" s="34">
        <v>1</v>
      </c>
      <c r="E25" s="34">
        <v>0</v>
      </c>
    </row>
    <row r="26" spans="1:5" ht="14.1" customHeight="1" x14ac:dyDescent="0.25">
      <c r="A26" s="28">
        <v>27394</v>
      </c>
      <c r="B26" s="32">
        <v>1.3809899400832999E-2</v>
      </c>
      <c r="C26" s="33">
        <v>221</v>
      </c>
      <c r="D26" s="34">
        <v>1</v>
      </c>
      <c r="E26" s="34">
        <v>0</v>
      </c>
    </row>
    <row r="27" spans="1:5" ht="14.1" customHeight="1" x14ac:dyDescent="0.25">
      <c r="A27" s="28">
        <v>27484</v>
      </c>
      <c r="B27" s="32">
        <v>9.1563526142964796E-3</v>
      </c>
      <c r="C27" s="33">
        <v>224</v>
      </c>
      <c r="D27" s="34">
        <v>1</v>
      </c>
      <c r="E27" s="34">
        <v>0</v>
      </c>
    </row>
    <row r="28" spans="1:5" ht="14.1" customHeight="1" x14ac:dyDescent="0.25">
      <c r="A28" s="28">
        <v>27575</v>
      </c>
      <c r="B28" s="32">
        <v>9.0501460364473801E-3</v>
      </c>
      <c r="C28" s="33">
        <v>229</v>
      </c>
      <c r="D28" s="34">
        <v>0</v>
      </c>
      <c r="E28" s="34">
        <v>0</v>
      </c>
    </row>
    <row r="29" spans="1:5" ht="14.1" customHeight="1" x14ac:dyDescent="0.25">
      <c r="A29" s="28">
        <v>27667</v>
      </c>
      <c r="B29" s="32">
        <v>1.34534595472094E-2</v>
      </c>
      <c r="C29" s="33">
        <v>224</v>
      </c>
      <c r="D29" s="34">
        <v>0</v>
      </c>
      <c r="E29" s="34">
        <v>0</v>
      </c>
    </row>
    <row r="30" spans="1:5" ht="14.1" customHeight="1" x14ac:dyDescent="0.25">
      <c r="A30" s="28">
        <v>27759</v>
      </c>
      <c r="B30" s="32">
        <v>1.80076503326627E-2</v>
      </c>
      <c r="C30" s="33">
        <v>228</v>
      </c>
      <c r="D30" s="34">
        <v>0</v>
      </c>
      <c r="E30" s="34">
        <v>0</v>
      </c>
    </row>
    <row r="31" spans="1:5" ht="14.1" customHeight="1" x14ac:dyDescent="0.25">
      <c r="A31" s="28">
        <v>27850</v>
      </c>
      <c r="B31" s="32">
        <v>1.3182096873083899E-2</v>
      </c>
      <c r="C31" s="33">
        <v>234</v>
      </c>
      <c r="D31" s="34">
        <v>0</v>
      </c>
      <c r="E31" s="34">
        <v>0</v>
      </c>
    </row>
    <row r="32" spans="1:5" ht="14.1" customHeight="1" x14ac:dyDescent="0.25">
      <c r="A32" s="28">
        <v>27941</v>
      </c>
      <c r="B32" s="32">
        <v>1.3216898749115E-2</v>
      </c>
      <c r="C32" s="33">
        <v>236</v>
      </c>
      <c r="D32" s="34">
        <v>0</v>
      </c>
      <c r="E32" s="34">
        <v>0</v>
      </c>
    </row>
    <row r="33" spans="1:5" ht="14.1" customHeight="1" x14ac:dyDescent="0.25">
      <c r="A33" s="28">
        <v>28033</v>
      </c>
      <c r="B33" s="32">
        <v>1.7567053577283699E-2</v>
      </c>
      <c r="C33" s="33">
        <v>230</v>
      </c>
      <c r="D33" s="34">
        <v>0</v>
      </c>
      <c r="E33" s="34">
        <v>0</v>
      </c>
    </row>
    <row r="34" spans="1:5" ht="14.1" customHeight="1" x14ac:dyDescent="0.25">
      <c r="A34" s="28">
        <v>28125</v>
      </c>
      <c r="B34" s="32">
        <v>8.8698366290670405E-3</v>
      </c>
      <c r="C34" s="33">
        <v>229</v>
      </c>
      <c r="D34" s="34">
        <v>0</v>
      </c>
      <c r="E34" s="34">
        <v>0</v>
      </c>
    </row>
    <row r="35" spans="1:5" ht="14.1" customHeight="1" x14ac:dyDescent="0.25">
      <c r="A35" s="28">
        <v>28215</v>
      </c>
      <c r="B35" s="32">
        <v>8.79184861717619E-3</v>
      </c>
      <c r="C35" s="33">
        <v>231</v>
      </c>
      <c r="D35" s="34">
        <v>0</v>
      </c>
      <c r="E35" s="34">
        <v>0</v>
      </c>
    </row>
    <row r="36" spans="1:5" ht="14.1" customHeight="1" x14ac:dyDescent="0.25">
      <c r="A36" s="28">
        <v>28306</v>
      </c>
      <c r="B36" s="32">
        <v>8.8892416365728994E-3</v>
      </c>
      <c r="C36" s="33">
        <v>229</v>
      </c>
      <c r="D36" s="34">
        <v>0</v>
      </c>
      <c r="E36" s="34">
        <v>0</v>
      </c>
    </row>
    <row r="37" spans="1:5" ht="14.1" customHeight="1" x14ac:dyDescent="0.25">
      <c r="A37" s="28">
        <v>28398</v>
      </c>
      <c r="B37" s="32">
        <v>4.4247787610619503E-3</v>
      </c>
      <c r="C37" s="33">
        <v>227</v>
      </c>
      <c r="D37" s="34">
        <v>0</v>
      </c>
      <c r="E37" s="34">
        <v>0</v>
      </c>
    </row>
    <row r="38" spans="1:5" ht="14.1" customHeight="1" x14ac:dyDescent="0.25">
      <c r="A38" s="28">
        <v>28490</v>
      </c>
      <c r="B38" s="32">
        <v>1.3748701973001E-2</v>
      </c>
      <c r="C38" s="33">
        <v>226</v>
      </c>
      <c r="D38" s="34">
        <v>0</v>
      </c>
      <c r="E38" s="34">
        <v>0</v>
      </c>
    </row>
    <row r="39" spans="1:5" ht="14.1" customHeight="1" x14ac:dyDescent="0.25">
      <c r="A39" s="28">
        <v>28580</v>
      </c>
      <c r="B39" s="32">
        <v>2.2824458541477102E-2</v>
      </c>
      <c r="C39" s="33">
        <v>229</v>
      </c>
      <c r="D39" s="34">
        <v>0</v>
      </c>
      <c r="E39" s="34">
        <v>0</v>
      </c>
    </row>
    <row r="40" spans="1:5" ht="14.1" customHeight="1" x14ac:dyDescent="0.25">
      <c r="A40" s="28">
        <v>28671</v>
      </c>
      <c r="B40" s="32">
        <v>2.2896027063050901E-2</v>
      </c>
      <c r="C40" s="33">
        <v>229</v>
      </c>
      <c r="D40" s="34">
        <v>0</v>
      </c>
      <c r="E40" s="34">
        <v>0</v>
      </c>
    </row>
    <row r="41" spans="1:5" ht="14.1" customHeight="1" x14ac:dyDescent="0.25">
      <c r="A41" s="28">
        <v>28763</v>
      </c>
      <c r="B41" s="32">
        <v>1.80191248438684E-2</v>
      </c>
      <c r="C41" s="33">
        <v>223</v>
      </c>
      <c r="D41" s="34">
        <v>0</v>
      </c>
      <c r="E41" s="34">
        <v>0</v>
      </c>
    </row>
    <row r="42" spans="1:5" ht="14.1" customHeight="1" x14ac:dyDescent="0.25">
      <c r="A42" s="28">
        <v>28855</v>
      </c>
      <c r="B42" s="32">
        <v>1.8354470715696999E-2</v>
      </c>
      <c r="C42" s="33">
        <v>225</v>
      </c>
      <c r="D42" s="34">
        <v>0</v>
      </c>
      <c r="E42" s="34">
        <v>0</v>
      </c>
    </row>
    <row r="43" spans="1:5" ht="14.1" customHeight="1" x14ac:dyDescent="0.25">
      <c r="A43" s="28">
        <v>28945</v>
      </c>
      <c r="B43" s="32">
        <v>9.3457943925232597E-3</v>
      </c>
      <c r="C43" s="33">
        <v>220</v>
      </c>
      <c r="D43" s="34">
        <v>0</v>
      </c>
      <c r="E43" s="34">
        <v>0</v>
      </c>
    </row>
    <row r="44" spans="1:5" ht="14.1" customHeight="1" x14ac:dyDescent="0.25">
      <c r="A44" s="28">
        <v>29036</v>
      </c>
      <c r="B44" s="32">
        <v>8.8495575221239093E-3</v>
      </c>
      <c r="C44" s="33">
        <v>231</v>
      </c>
      <c r="D44" s="34">
        <v>0</v>
      </c>
      <c r="E44" s="34">
        <v>0</v>
      </c>
    </row>
    <row r="45" spans="1:5" ht="14.1" customHeight="1" x14ac:dyDescent="0.25">
      <c r="A45" s="28">
        <v>29128</v>
      </c>
      <c r="B45" s="32">
        <v>8.4745762711864198E-3</v>
      </c>
      <c r="C45" s="33">
        <v>236</v>
      </c>
      <c r="D45" s="34">
        <v>0</v>
      </c>
      <c r="E45" s="34">
        <v>0</v>
      </c>
    </row>
    <row r="46" spans="1:5" ht="14.1" customHeight="1" x14ac:dyDescent="0.25">
      <c r="A46" s="28">
        <v>29220</v>
      </c>
      <c r="B46" s="32">
        <v>4.3859649122807197E-3</v>
      </c>
      <c r="C46" s="33">
        <v>242</v>
      </c>
      <c r="D46" s="34">
        <v>0</v>
      </c>
      <c r="E46" s="34">
        <v>0</v>
      </c>
    </row>
    <row r="47" spans="1:5" ht="14.1" customHeight="1" x14ac:dyDescent="0.25">
      <c r="A47" s="28">
        <v>29311</v>
      </c>
      <c r="B47" s="32">
        <v>4.3103448275861904E-3</v>
      </c>
      <c r="C47" s="33">
        <v>242</v>
      </c>
      <c r="D47" s="34">
        <v>1</v>
      </c>
      <c r="E47" s="34">
        <v>0</v>
      </c>
    </row>
    <row r="48" spans="1:5" ht="14.1" customHeight="1" x14ac:dyDescent="0.25">
      <c r="A48" s="28">
        <v>29402</v>
      </c>
      <c r="B48" s="32">
        <v>8.3520100854461692E-3</v>
      </c>
      <c r="C48" s="33">
        <v>250</v>
      </c>
      <c r="D48" s="34">
        <v>1</v>
      </c>
      <c r="E48" s="34">
        <v>0</v>
      </c>
    </row>
    <row r="49" spans="1:5" ht="14.1" customHeight="1" x14ac:dyDescent="0.25">
      <c r="A49" s="28">
        <v>29494</v>
      </c>
      <c r="B49" s="32">
        <v>2.07082367359376E-2</v>
      </c>
      <c r="C49" s="33">
        <v>251</v>
      </c>
      <c r="D49" s="34">
        <v>0</v>
      </c>
      <c r="E49" s="34">
        <v>0</v>
      </c>
    </row>
    <row r="50" spans="1:5" ht="14.1" customHeight="1" x14ac:dyDescent="0.25">
      <c r="A50" s="28">
        <v>29586</v>
      </c>
      <c r="B50" s="32">
        <v>1.6415471885154201E-2</v>
      </c>
      <c r="C50" s="33">
        <v>252</v>
      </c>
      <c r="D50" s="34">
        <v>0</v>
      </c>
      <c r="E50" s="34">
        <v>0</v>
      </c>
    </row>
    <row r="51" spans="1:5" ht="14.1" customHeight="1" x14ac:dyDescent="0.25">
      <c r="A51" s="28">
        <v>29676</v>
      </c>
      <c r="B51" s="32">
        <v>2.0236845625531099E-2</v>
      </c>
      <c r="C51" s="33">
        <v>255</v>
      </c>
      <c r="D51" s="34">
        <v>0</v>
      </c>
      <c r="E51" s="34">
        <v>0</v>
      </c>
    </row>
    <row r="52" spans="1:5" ht="14.1" customHeight="1" x14ac:dyDescent="0.25">
      <c r="A52" s="28">
        <v>29767</v>
      </c>
      <c r="B52" s="32">
        <v>1.2215660490137401E-2</v>
      </c>
      <c r="C52" s="33">
        <v>257</v>
      </c>
      <c r="D52" s="34">
        <v>0</v>
      </c>
      <c r="E52" s="34">
        <v>0</v>
      </c>
    </row>
    <row r="53" spans="1:5" ht="14.1" customHeight="1" x14ac:dyDescent="0.25">
      <c r="A53" s="28">
        <v>29859</v>
      </c>
      <c r="B53" s="32">
        <v>7.4639382757463197E-3</v>
      </c>
      <c r="C53" s="33">
        <v>277</v>
      </c>
      <c r="D53" s="34">
        <v>1</v>
      </c>
      <c r="E53" s="34">
        <v>0</v>
      </c>
    </row>
    <row r="54" spans="1:5" ht="14.1" customHeight="1" x14ac:dyDescent="0.25">
      <c r="A54" s="28">
        <v>29951</v>
      </c>
      <c r="B54" s="32">
        <v>7.0560613440235898E-3</v>
      </c>
      <c r="C54" s="33">
        <v>291</v>
      </c>
      <c r="D54" s="34">
        <v>1</v>
      </c>
      <c r="E54" s="34">
        <v>0</v>
      </c>
    </row>
    <row r="55" spans="1:5" ht="14.1" customHeight="1" x14ac:dyDescent="0.25">
      <c r="A55" s="28">
        <v>30041</v>
      </c>
      <c r="B55" s="32">
        <v>1.01613527229695E-2</v>
      </c>
      <c r="C55" s="33">
        <v>308</v>
      </c>
      <c r="D55" s="34">
        <v>1</v>
      </c>
      <c r="E55" s="34">
        <v>0</v>
      </c>
    </row>
    <row r="56" spans="1:5" ht="14.1" customHeight="1" x14ac:dyDescent="0.25">
      <c r="A56" s="28">
        <v>30132</v>
      </c>
      <c r="B56" s="32">
        <v>3.0579317601667998E-2</v>
      </c>
      <c r="C56" s="33">
        <v>306</v>
      </c>
      <c r="D56" s="34">
        <v>1</v>
      </c>
      <c r="E56" s="34">
        <v>0</v>
      </c>
    </row>
    <row r="57" spans="1:5" ht="14.1" customHeight="1" x14ac:dyDescent="0.25">
      <c r="A57" s="28">
        <v>30224</v>
      </c>
      <c r="B57" s="32">
        <v>3.3394465484190498E-2</v>
      </c>
      <c r="C57" s="33">
        <v>305</v>
      </c>
      <c r="D57" s="34">
        <v>1</v>
      </c>
      <c r="E57" s="34">
        <v>0</v>
      </c>
    </row>
    <row r="58" spans="1:5" ht="14.1" customHeight="1" x14ac:dyDescent="0.25">
      <c r="A58" s="28">
        <v>30316</v>
      </c>
      <c r="B58" s="32">
        <v>3.5765074785031097E-2</v>
      </c>
      <c r="C58" s="33">
        <v>310</v>
      </c>
      <c r="D58" s="34">
        <v>1</v>
      </c>
      <c r="E58" s="34">
        <v>0</v>
      </c>
    </row>
    <row r="59" spans="1:5" ht="14.1" customHeight="1" x14ac:dyDescent="0.25">
      <c r="A59" s="28">
        <v>30406</v>
      </c>
      <c r="B59" s="32">
        <v>4.2583847040472203E-2</v>
      </c>
      <c r="C59" s="33">
        <v>311</v>
      </c>
      <c r="D59" s="34">
        <v>0</v>
      </c>
      <c r="E59" s="34">
        <v>0</v>
      </c>
    </row>
    <row r="60" spans="1:5" ht="14.1" customHeight="1" x14ac:dyDescent="0.25">
      <c r="A60" s="28">
        <v>30497</v>
      </c>
      <c r="B60" s="32">
        <v>3.7459278287894103E-2</v>
      </c>
      <c r="C60" s="33">
        <v>304</v>
      </c>
      <c r="D60" s="34">
        <v>0</v>
      </c>
      <c r="E60" s="34">
        <v>0</v>
      </c>
    </row>
    <row r="61" spans="1:5" ht="14.1" customHeight="1" x14ac:dyDescent="0.25">
      <c r="A61" s="28">
        <v>30589</v>
      </c>
      <c r="B61" s="32">
        <v>4.7400100639101501E-2</v>
      </c>
      <c r="C61" s="33">
        <v>309</v>
      </c>
      <c r="D61" s="34">
        <v>0</v>
      </c>
      <c r="E61" s="34">
        <v>0</v>
      </c>
    </row>
    <row r="62" spans="1:5" ht="14.1" customHeight="1" x14ac:dyDescent="0.25">
      <c r="A62" s="28">
        <v>30681</v>
      </c>
      <c r="B62" s="32">
        <v>4.14521555233099E-2</v>
      </c>
      <c r="C62" s="33">
        <v>326</v>
      </c>
      <c r="D62" s="34">
        <v>0</v>
      </c>
      <c r="E62" s="34">
        <v>0</v>
      </c>
    </row>
    <row r="63" spans="1:5" ht="14.1" customHeight="1" x14ac:dyDescent="0.25">
      <c r="A63" s="28">
        <v>30772</v>
      </c>
      <c r="B63" s="32">
        <v>3.3700698771265802E-2</v>
      </c>
      <c r="C63" s="33">
        <v>341</v>
      </c>
      <c r="D63" s="34">
        <v>0</v>
      </c>
      <c r="E63" s="34">
        <v>0</v>
      </c>
    </row>
    <row r="64" spans="1:5" ht="14.1" customHeight="1" x14ac:dyDescent="0.25">
      <c r="A64" s="28">
        <v>30863</v>
      </c>
      <c r="B64" s="32">
        <v>3.3016816245055501E-2</v>
      </c>
      <c r="C64" s="33">
        <v>346</v>
      </c>
      <c r="D64" s="34">
        <v>0</v>
      </c>
      <c r="E64" s="34">
        <v>0</v>
      </c>
    </row>
    <row r="65" spans="1:5" ht="14.1" customHeight="1" x14ac:dyDescent="0.25">
      <c r="A65" s="28">
        <v>30955</v>
      </c>
      <c r="B65" s="32">
        <v>2.3949167521045599E-2</v>
      </c>
      <c r="C65" s="33">
        <v>345</v>
      </c>
      <c r="D65" s="34">
        <v>0</v>
      </c>
      <c r="E65" s="34">
        <v>0</v>
      </c>
    </row>
    <row r="66" spans="1:5" ht="14.1" customHeight="1" x14ac:dyDescent="0.25">
      <c r="A66" s="28">
        <v>31047</v>
      </c>
      <c r="B66" s="32">
        <v>3.2031757637415399E-2</v>
      </c>
      <c r="C66" s="33">
        <v>352</v>
      </c>
      <c r="D66" s="34">
        <v>0</v>
      </c>
      <c r="E66" s="34">
        <v>1</v>
      </c>
    </row>
    <row r="67" spans="1:5" ht="14.1" customHeight="1" x14ac:dyDescent="0.25">
      <c r="A67" s="28">
        <v>31137</v>
      </c>
      <c r="B67" s="32">
        <v>3.3663294849864397E-2</v>
      </c>
      <c r="C67" s="33">
        <v>363</v>
      </c>
      <c r="D67" s="34">
        <v>0</v>
      </c>
      <c r="E67" s="34">
        <v>1</v>
      </c>
    </row>
    <row r="68" spans="1:5" ht="14.1" customHeight="1" x14ac:dyDescent="0.25">
      <c r="A68" s="28">
        <v>31228</v>
      </c>
      <c r="B68" s="32">
        <v>3.8153577761702001E-2</v>
      </c>
      <c r="C68" s="33">
        <v>375</v>
      </c>
      <c r="D68" s="34">
        <v>0</v>
      </c>
      <c r="E68" s="34">
        <v>1</v>
      </c>
    </row>
    <row r="69" spans="1:5" ht="14.1" customHeight="1" x14ac:dyDescent="0.25">
      <c r="A69" s="28">
        <v>31320</v>
      </c>
      <c r="B69" s="32">
        <v>4.7522296060552999E-2</v>
      </c>
      <c r="C69" s="33">
        <v>387</v>
      </c>
      <c r="D69" s="34">
        <v>0</v>
      </c>
      <c r="E69" s="34">
        <v>1</v>
      </c>
    </row>
    <row r="70" spans="1:5" ht="14.1" customHeight="1" x14ac:dyDescent="0.25">
      <c r="A70" s="28">
        <v>31412</v>
      </c>
      <c r="B70" s="32">
        <v>3.8553381335904302E-2</v>
      </c>
      <c r="C70" s="33">
        <v>424</v>
      </c>
      <c r="D70" s="34">
        <v>0</v>
      </c>
      <c r="E70" s="34">
        <v>0</v>
      </c>
    </row>
    <row r="71" spans="1:5" ht="14.1" customHeight="1" x14ac:dyDescent="0.25">
      <c r="A71" s="28">
        <v>31502</v>
      </c>
      <c r="B71" s="32">
        <v>4.3488400879494203E-2</v>
      </c>
      <c r="C71" s="33">
        <v>446</v>
      </c>
      <c r="D71" s="34">
        <v>0</v>
      </c>
      <c r="E71" s="34">
        <v>1</v>
      </c>
    </row>
    <row r="72" spans="1:5" ht="14.1" customHeight="1" x14ac:dyDescent="0.25">
      <c r="A72" s="28">
        <v>31593</v>
      </c>
      <c r="B72" s="32">
        <v>5.0316554227553698E-2</v>
      </c>
      <c r="C72" s="33">
        <v>466</v>
      </c>
      <c r="D72" s="34">
        <v>0</v>
      </c>
      <c r="E72" s="34">
        <v>1</v>
      </c>
    </row>
    <row r="73" spans="1:5" ht="14.1" customHeight="1" x14ac:dyDescent="0.25">
      <c r="A73" s="28">
        <v>31685</v>
      </c>
      <c r="B73" s="32">
        <v>6.42789567929999E-2</v>
      </c>
      <c r="C73" s="33">
        <v>501</v>
      </c>
      <c r="D73" s="34">
        <v>0</v>
      </c>
      <c r="E73" s="34">
        <v>1</v>
      </c>
    </row>
    <row r="74" spans="1:5" ht="14.1" customHeight="1" x14ac:dyDescent="0.25">
      <c r="A74" s="28">
        <v>31777</v>
      </c>
      <c r="B74" s="32">
        <v>6.2920755602363307E-2</v>
      </c>
      <c r="C74" s="33">
        <v>545</v>
      </c>
      <c r="D74" s="34">
        <v>0</v>
      </c>
      <c r="E74" s="34">
        <v>0</v>
      </c>
    </row>
    <row r="75" spans="1:5" ht="14.1" customHeight="1" x14ac:dyDescent="0.25">
      <c r="A75" s="28">
        <v>31867</v>
      </c>
      <c r="B75" s="32">
        <v>6.0093687061312399E-2</v>
      </c>
      <c r="C75" s="33">
        <v>590</v>
      </c>
      <c r="D75" s="34">
        <v>0</v>
      </c>
      <c r="E75" s="34">
        <v>0</v>
      </c>
    </row>
    <row r="76" spans="1:5" ht="14.1" customHeight="1" x14ac:dyDescent="0.25">
      <c r="A76" s="28">
        <v>31958</v>
      </c>
      <c r="B76" s="32">
        <v>5.5993901413825799E-2</v>
      </c>
      <c r="C76" s="33">
        <v>652</v>
      </c>
      <c r="D76" s="34">
        <v>0</v>
      </c>
      <c r="E76" s="34">
        <v>0</v>
      </c>
    </row>
    <row r="77" spans="1:5" ht="14.1" customHeight="1" x14ac:dyDescent="0.25">
      <c r="A77" s="28">
        <v>32050</v>
      </c>
      <c r="B77" s="32">
        <v>3.7595317172229401E-2</v>
      </c>
      <c r="C77" s="33">
        <v>694</v>
      </c>
      <c r="D77" s="34">
        <v>0</v>
      </c>
      <c r="E77" s="34">
        <v>0</v>
      </c>
    </row>
    <row r="78" spans="1:5" ht="14.1" customHeight="1" x14ac:dyDescent="0.25">
      <c r="A78" s="28">
        <v>32142</v>
      </c>
      <c r="B78" s="32">
        <v>4.3769414647379497E-2</v>
      </c>
      <c r="C78" s="33">
        <v>745</v>
      </c>
      <c r="D78" s="34">
        <v>0</v>
      </c>
      <c r="E78" s="34">
        <v>1</v>
      </c>
    </row>
    <row r="79" spans="1:5" ht="14.1" customHeight="1" x14ac:dyDescent="0.25">
      <c r="A79" s="28">
        <v>32233</v>
      </c>
      <c r="B79" s="32">
        <v>4.9847494839814099E-2</v>
      </c>
      <c r="C79" s="33">
        <v>795</v>
      </c>
      <c r="D79" s="34">
        <v>0</v>
      </c>
      <c r="E79" s="34">
        <v>1</v>
      </c>
    </row>
    <row r="80" spans="1:5" ht="14.1" customHeight="1" x14ac:dyDescent="0.25">
      <c r="A80" s="28">
        <v>32324</v>
      </c>
      <c r="B80" s="32">
        <v>5.0531327008628203E-2</v>
      </c>
      <c r="C80" s="33">
        <v>854</v>
      </c>
      <c r="D80" s="34">
        <v>0</v>
      </c>
      <c r="E80" s="34">
        <v>1</v>
      </c>
    </row>
    <row r="81" spans="1:5" ht="14.1" customHeight="1" x14ac:dyDescent="0.25">
      <c r="A81" s="28">
        <v>32416</v>
      </c>
      <c r="B81" s="32">
        <v>4.47772853520279E-2</v>
      </c>
      <c r="C81" s="33">
        <v>879</v>
      </c>
      <c r="D81" s="34">
        <v>0</v>
      </c>
      <c r="E81" s="34">
        <v>0</v>
      </c>
    </row>
    <row r="82" spans="1:5" ht="14.1" customHeight="1" x14ac:dyDescent="0.25">
      <c r="A82" s="28">
        <v>32508</v>
      </c>
      <c r="B82" s="32">
        <v>3.9053610017837401E-2</v>
      </c>
      <c r="C82" s="33">
        <v>875</v>
      </c>
      <c r="D82" s="34">
        <v>0</v>
      </c>
      <c r="E82" s="34">
        <v>0</v>
      </c>
    </row>
    <row r="83" spans="1:5" ht="14.1" customHeight="1" x14ac:dyDescent="0.25">
      <c r="A83" s="28">
        <v>32598</v>
      </c>
      <c r="B83" s="32">
        <v>2.9801848576659701E-2</v>
      </c>
      <c r="C83" s="33">
        <v>876</v>
      </c>
      <c r="D83" s="34">
        <v>0</v>
      </c>
      <c r="E83" s="34">
        <v>0</v>
      </c>
    </row>
    <row r="84" spans="1:5" ht="14.1" customHeight="1" x14ac:dyDescent="0.25">
      <c r="A84" s="28">
        <v>32689</v>
      </c>
      <c r="B84" s="32">
        <v>2.5901768997004099E-2</v>
      </c>
      <c r="C84" s="33">
        <v>862</v>
      </c>
      <c r="D84" s="34">
        <v>0</v>
      </c>
      <c r="E84" s="34">
        <v>0</v>
      </c>
    </row>
    <row r="85" spans="1:5" ht="14.1" customHeight="1" x14ac:dyDescent="0.25">
      <c r="A85" s="28">
        <v>32781</v>
      </c>
      <c r="B85" s="32">
        <v>4.3725238849130002E-2</v>
      </c>
      <c r="C85" s="33">
        <v>872</v>
      </c>
      <c r="D85" s="34">
        <v>0</v>
      </c>
      <c r="E85" s="34">
        <v>1</v>
      </c>
    </row>
    <row r="86" spans="1:5" ht="14.1" customHeight="1" x14ac:dyDescent="0.25">
      <c r="A86" s="28">
        <v>32873</v>
      </c>
      <c r="B86" s="32">
        <v>5.6203140015959399E-2</v>
      </c>
      <c r="C86" s="33">
        <v>897</v>
      </c>
      <c r="D86" s="34">
        <v>0</v>
      </c>
      <c r="E86" s="34">
        <v>1</v>
      </c>
    </row>
    <row r="87" spans="1:5" ht="14.1" customHeight="1" x14ac:dyDescent="0.25">
      <c r="A87" s="28">
        <v>32963</v>
      </c>
      <c r="B87" s="32">
        <v>6.6880240648703904E-2</v>
      </c>
      <c r="C87" s="33">
        <v>908</v>
      </c>
      <c r="D87" s="34">
        <v>0</v>
      </c>
      <c r="E87" s="34">
        <v>1</v>
      </c>
    </row>
    <row r="88" spans="1:5" ht="14.1" customHeight="1" x14ac:dyDescent="0.25">
      <c r="A88" s="28">
        <v>33054</v>
      </c>
      <c r="B88" s="32">
        <v>8.1281708089996504E-2</v>
      </c>
      <c r="C88" s="33">
        <v>924</v>
      </c>
      <c r="D88" s="34">
        <v>0</v>
      </c>
      <c r="E88" s="34">
        <v>1</v>
      </c>
    </row>
    <row r="89" spans="1:5" ht="14.1" customHeight="1" x14ac:dyDescent="0.25">
      <c r="A89" s="28">
        <v>33146</v>
      </c>
      <c r="B89" s="32">
        <v>8.8568303231632506E-2</v>
      </c>
      <c r="C89" s="33">
        <v>931</v>
      </c>
      <c r="D89" s="34">
        <v>1</v>
      </c>
      <c r="E89" s="34">
        <v>1</v>
      </c>
    </row>
    <row r="90" spans="1:5" ht="14.1" customHeight="1" x14ac:dyDescent="0.25">
      <c r="A90" s="28">
        <v>33238</v>
      </c>
      <c r="B90" s="32">
        <v>0.104550343447808</v>
      </c>
      <c r="C90" s="33">
        <v>913</v>
      </c>
      <c r="D90" s="34">
        <v>1</v>
      </c>
      <c r="E90" s="34">
        <v>1</v>
      </c>
    </row>
    <row r="91" spans="1:5" ht="14.1" customHeight="1" x14ac:dyDescent="0.25">
      <c r="A91" s="28">
        <v>33328</v>
      </c>
      <c r="B91" s="32">
        <v>0.12266470535913</v>
      </c>
      <c r="C91" s="33">
        <v>867</v>
      </c>
      <c r="D91" s="34">
        <v>1</v>
      </c>
      <c r="E91" s="34">
        <v>1</v>
      </c>
    </row>
    <row r="92" spans="1:5" ht="14.1" customHeight="1" x14ac:dyDescent="0.25">
      <c r="A92" s="28">
        <v>33419</v>
      </c>
      <c r="B92" s="32">
        <v>0.124152501968606</v>
      </c>
      <c r="C92" s="33">
        <v>846</v>
      </c>
      <c r="D92" s="34">
        <v>0</v>
      </c>
      <c r="E92" s="34">
        <v>1</v>
      </c>
    </row>
    <row r="93" spans="1:5" ht="14.1" customHeight="1" x14ac:dyDescent="0.25">
      <c r="A93" s="28">
        <v>33511</v>
      </c>
      <c r="B93" s="32">
        <v>0.111083663003077</v>
      </c>
      <c r="C93" s="33">
        <v>819</v>
      </c>
      <c r="D93" s="34">
        <v>0</v>
      </c>
      <c r="E93" s="34">
        <v>0</v>
      </c>
    </row>
    <row r="94" spans="1:5" ht="14.1" customHeight="1" x14ac:dyDescent="0.25">
      <c r="A94" s="28">
        <v>33603</v>
      </c>
      <c r="B94" s="32">
        <v>9.1033277529496803E-2</v>
      </c>
      <c r="C94" s="33">
        <v>780</v>
      </c>
      <c r="D94" s="34">
        <v>0</v>
      </c>
      <c r="E94" s="34">
        <v>0</v>
      </c>
    </row>
    <row r="95" spans="1:5" ht="14.1" customHeight="1" x14ac:dyDescent="0.25">
      <c r="A95" s="28">
        <v>33694</v>
      </c>
      <c r="B95" s="32">
        <v>7.1246794665453098E-2</v>
      </c>
      <c r="C95" s="33">
        <v>752</v>
      </c>
      <c r="D95" s="34">
        <v>0</v>
      </c>
      <c r="E95" s="34">
        <v>0</v>
      </c>
    </row>
    <row r="96" spans="1:5" ht="14.1" customHeight="1" x14ac:dyDescent="0.25">
      <c r="A96" s="28">
        <v>33785</v>
      </c>
      <c r="B96" s="32">
        <v>5.8810410721241803E-2</v>
      </c>
      <c r="C96" s="33">
        <v>716</v>
      </c>
      <c r="D96" s="34">
        <v>0</v>
      </c>
      <c r="E96" s="34">
        <v>0</v>
      </c>
    </row>
    <row r="97" spans="1:5" ht="14.1" customHeight="1" x14ac:dyDescent="0.25">
      <c r="A97" s="28">
        <v>33877</v>
      </c>
      <c r="B97" s="32">
        <v>5.48065773135036E-2</v>
      </c>
      <c r="C97" s="33">
        <v>701</v>
      </c>
      <c r="D97" s="34">
        <v>0</v>
      </c>
      <c r="E97" s="34">
        <v>0</v>
      </c>
    </row>
    <row r="98" spans="1:5" ht="14.1" customHeight="1" x14ac:dyDescent="0.25">
      <c r="A98" s="28">
        <v>33969</v>
      </c>
      <c r="B98" s="32">
        <v>5.1659292014617199E-2</v>
      </c>
      <c r="C98" s="33">
        <v>681</v>
      </c>
      <c r="D98" s="34">
        <v>0</v>
      </c>
      <c r="E98" s="34">
        <v>0</v>
      </c>
    </row>
    <row r="99" spans="1:5" ht="14.1" customHeight="1" x14ac:dyDescent="0.25">
      <c r="A99" s="28">
        <v>34059</v>
      </c>
      <c r="B99" s="32">
        <v>5.3341060924472897E-2</v>
      </c>
      <c r="C99" s="33">
        <v>687</v>
      </c>
      <c r="D99" s="34">
        <v>0</v>
      </c>
      <c r="E99" s="34">
        <v>0</v>
      </c>
    </row>
    <row r="100" spans="1:5" ht="14.1" customHeight="1" x14ac:dyDescent="0.25">
      <c r="A100" s="28">
        <v>34150</v>
      </c>
      <c r="B100" s="32">
        <v>4.9314264945027997E-2</v>
      </c>
      <c r="C100" s="33">
        <v>683</v>
      </c>
      <c r="D100" s="34">
        <v>0</v>
      </c>
      <c r="E100" s="34">
        <v>0</v>
      </c>
    </row>
    <row r="101" spans="1:5" ht="14.1" customHeight="1" x14ac:dyDescent="0.25">
      <c r="A101" s="28">
        <v>34242</v>
      </c>
      <c r="B101" s="32">
        <v>4.5001278381311398E-2</v>
      </c>
      <c r="C101" s="33">
        <v>680</v>
      </c>
      <c r="D101" s="34">
        <v>0</v>
      </c>
      <c r="E101" s="34">
        <v>0</v>
      </c>
    </row>
    <row r="102" spans="1:5" ht="14.1" customHeight="1" x14ac:dyDescent="0.25">
      <c r="A102" s="28">
        <v>34334</v>
      </c>
      <c r="B102" s="32">
        <v>3.6351154584398603E-2</v>
      </c>
      <c r="C102" s="33">
        <v>672</v>
      </c>
      <c r="D102" s="34">
        <v>0</v>
      </c>
      <c r="E102" s="34">
        <v>0</v>
      </c>
    </row>
    <row r="103" spans="1:5" ht="14.1" customHeight="1" x14ac:dyDescent="0.25">
      <c r="A103" s="28">
        <v>34424</v>
      </c>
      <c r="B103" s="32">
        <v>3.2374891404188297E-2</v>
      </c>
      <c r="C103" s="33">
        <v>667</v>
      </c>
      <c r="D103" s="34">
        <v>0</v>
      </c>
      <c r="E103" s="34">
        <v>0</v>
      </c>
    </row>
    <row r="104" spans="1:5" ht="14.1" customHeight="1" x14ac:dyDescent="0.25">
      <c r="A104" s="28">
        <v>34515</v>
      </c>
      <c r="B104" s="32">
        <v>2.1868391681222999E-2</v>
      </c>
      <c r="C104" s="33">
        <v>700</v>
      </c>
      <c r="D104" s="34">
        <v>0</v>
      </c>
      <c r="E104" s="34">
        <v>0</v>
      </c>
    </row>
    <row r="105" spans="1:5" ht="14.1" customHeight="1" x14ac:dyDescent="0.25">
      <c r="A105" s="28">
        <v>34607</v>
      </c>
      <c r="B105" s="32">
        <v>2.49775188140622E-2</v>
      </c>
      <c r="C105" s="33">
        <v>735</v>
      </c>
      <c r="D105" s="34">
        <v>0</v>
      </c>
      <c r="E105" s="34">
        <v>0</v>
      </c>
    </row>
    <row r="106" spans="1:5" ht="14.1" customHeight="1" x14ac:dyDescent="0.25">
      <c r="A106" s="28">
        <v>34699</v>
      </c>
      <c r="B106" s="32">
        <v>2.4921853519731901E-2</v>
      </c>
      <c r="C106" s="33">
        <v>771</v>
      </c>
      <c r="D106" s="34">
        <v>0</v>
      </c>
      <c r="E106" s="34">
        <v>0</v>
      </c>
    </row>
    <row r="107" spans="1:5" ht="14.1" customHeight="1" x14ac:dyDescent="0.25">
      <c r="A107" s="28">
        <v>34789</v>
      </c>
      <c r="B107" s="32">
        <v>1.6146107253946201E-2</v>
      </c>
      <c r="C107" s="33">
        <v>801</v>
      </c>
      <c r="D107" s="34">
        <v>0</v>
      </c>
      <c r="E107" s="34">
        <v>0</v>
      </c>
    </row>
    <row r="108" spans="1:5" ht="14.1" customHeight="1" x14ac:dyDescent="0.25">
      <c r="A108" s="28">
        <v>34880</v>
      </c>
      <c r="B108" s="32">
        <v>2.29443733993056E-2</v>
      </c>
      <c r="C108" s="33">
        <v>825</v>
      </c>
      <c r="D108" s="34">
        <v>0</v>
      </c>
      <c r="E108" s="34">
        <v>0</v>
      </c>
    </row>
    <row r="109" spans="1:5" ht="14.1" customHeight="1" x14ac:dyDescent="0.25">
      <c r="A109" s="28">
        <v>34972</v>
      </c>
      <c r="B109" s="32">
        <v>2.6241200982643698E-2</v>
      </c>
      <c r="C109" s="33">
        <v>854</v>
      </c>
      <c r="D109" s="34">
        <v>0</v>
      </c>
      <c r="E109" s="34">
        <v>0</v>
      </c>
    </row>
    <row r="110" spans="1:5" ht="14.1" customHeight="1" x14ac:dyDescent="0.25">
      <c r="A110" s="28">
        <v>35064</v>
      </c>
      <c r="B110" s="32">
        <v>3.4198205104268901E-2</v>
      </c>
      <c r="C110" s="33">
        <v>872</v>
      </c>
      <c r="D110" s="34">
        <v>0</v>
      </c>
      <c r="E110" s="34">
        <v>0</v>
      </c>
    </row>
    <row r="111" spans="1:5" ht="14.1" customHeight="1" x14ac:dyDescent="0.25">
      <c r="A111" s="28">
        <v>35155</v>
      </c>
      <c r="B111" s="32">
        <v>3.5273920864280398E-2</v>
      </c>
      <c r="C111" s="33">
        <v>858</v>
      </c>
      <c r="D111" s="34">
        <v>0</v>
      </c>
      <c r="E111" s="34">
        <v>0</v>
      </c>
    </row>
    <row r="112" spans="1:5" ht="14.1" customHeight="1" x14ac:dyDescent="0.25">
      <c r="A112" s="28">
        <v>35246</v>
      </c>
      <c r="B112" s="32">
        <v>2.9664854651955699E-2</v>
      </c>
      <c r="C112" s="33">
        <v>887</v>
      </c>
      <c r="D112" s="34">
        <v>0</v>
      </c>
      <c r="E112" s="34">
        <v>0</v>
      </c>
    </row>
    <row r="113" spans="1:5" ht="14.1" customHeight="1" x14ac:dyDescent="0.25">
      <c r="A113" s="28">
        <v>35338</v>
      </c>
      <c r="B113" s="32">
        <v>2.1675184815049198E-2</v>
      </c>
      <c r="C113" s="33">
        <v>911</v>
      </c>
      <c r="D113" s="34">
        <v>0</v>
      </c>
      <c r="E113" s="34">
        <v>0</v>
      </c>
    </row>
    <row r="114" spans="1:5" ht="14.1" customHeight="1" x14ac:dyDescent="0.25">
      <c r="A114" s="28">
        <v>35430</v>
      </c>
      <c r="B114" s="32">
        <v>1.9416556904904101E-2</v>
      </c>
      <c r="C114" s="33">
        <v>927</v>
      </c>
      <c r="D114" s="34">
        <v>0</v>
      </c>
      <c r="E114" s="34">
        <v>0</v>
      </c>
    </row>
    <row r="115" spans="1:5" ht="14.1" customHeight="1" x14ac:dyDescent="0.25">
      <c r="A115" s="28">
        <v>35520</v>
      </c>
      <c r="B115" s="32">
        <v>1.64491961704228E-2</v>
      </c>
      <c r="C115" s="33">
        <v>971</v>
      </c>
      <c r="D115" s="34">
        <v>0</v>
      </c>
      <c r="E115" s="34">
        <v>0</v>
      </c>
    </row>
    <row r="116" spans="1:5" ht="14.1" customHeight="1" x14ac:dyDescent="0.25">
      <c r="A116" s="28">
        <v>35611</v>
      </c>
      <c r="B116" s="32">
        <v>1.80036736810671E-2</v>
      </c>
      <c r="C116" s="33">
        <v>1012</v>
      </c>
      <c r="D116" s="34">
        <v>0</v>
      </c>
      <c r="E116" s="34">
        <v>0</v>
      </c>
    </row>
    <row r="117" spans="1:5" ht="14.1" customHeight="1" x14ac:dyDescent="0.25">
      <c r="A117" s="28">
        <v>35703</v>
      </c>
      <c r="B117" s="32">
        <v>2.15867874298779E-2</v>
      </c>
      <c r="C117" s="33">
        <v>1030</v>
      </c>
      <c r="D117" s="34">
        <v>0</v>
      </c>
      <c r="E117" s="34">
        <v>0</v>
      </c>
    </row>
    <row r="118" spans="1:5" ht="14.1" customHeight="1" x14ac:dyDescent="0.25">
      <c r="A118" s="28">
        <v>35795</v>
      </c>
      <c r="B118" s="32">
        <v>2.1180878067500099E-2</v>
      </c>
      <c r="C118" s="33">
        <v>1063</v>
      </c>
      <c r="D118" s="34">
        <v>0</v>
      </c>
      <c r="E118" s="34">
        <v>0</v>
      </c>
    </row>
    <row r="119" spans="1:5" ht="14.1" customHeight="1" x14ac:dyDescent="0.25">
      <c r="A119" s="28">
        <v>35885</v>
      </c>
      <c r="B119" s="32">
        <v>2.67984352239382E-2</v>
      </c>
      <c r="C119" s="33">
        <v>1090</v>
      </c>
      <c r="D119" s="34">
        <v>0</v>
      </c>
      <c r="E119" s="34">
        <v>0</v>
      </c>
    </row>
    <row r="120" spans="1:5" ht="14.1" customHeight="1" x14ac:dyDescent="0.25">
      <c r="A120" s="28">
        <v>35976</v>
      </c>
      <c r="B120" s="32">
        <v>2.8001974012062301E-2</v>
      </c>
      <c r="C120" s="33">
        <v>1125</v>
      </c>
      <c r="D120" s="34">
        <v>0</v>
      </c>
      <c r="E120" s="34">
        <v>0</v>
      </c>
    </row>
    <row r="121" spans="1:5" ht="14.1" customHeight="1" x14ac:dyDescent="0.25">
      <c r="A121" s="28">
        <v>36068</v>
      </c>
      <c r="B121" s="32">
        <v>2.5912442716548901E-2</v>
      </c>
      <c r="C121" s="33">
        <v>1201</v>
      </c>
      <c r="D121" s="34">
        <v>0</v>
      </c>
      <c r="E121" s="34">
        <v>0</v>
      </c>
    </row>
    <row r="122" spans="1:5" ht="14.1" customHeight="1" x14ac:dyDescent="0.25">
      <c r="A122" s="28">
        <v>36160</v>
      </c>
      <c r="B122" s="32">
        <v>3.4069874198702603E-2</v>
      </c>
      <c r="C122" s="33">
        <v>1263</v>
      </c>
      <c r="D122" s="34">
        <v>0</v>
      </c>
      <c r="E122" s="34">
        <v>1</v>
      </c>
    </row>
    <row r="123" spans="1:5" ht="14.1" customHeight="1" x14ac:dyDescent="0.25">
      <c r="A123" s="28">
        <v>36250</v>
      </c>
      <c r="B123" s="32">
        <v>3.5573741228000798E-2</v>
      </c>
      <c r="C123" s="33">
        <v>1356</v>
      </c>
      <c r="D123" s="34">
        <v>0</v>
      </c>
      <c r="E123" s="34">
        <v>1</v>
      </c>
    </row>
    <row r="124" spans="1:5" ht="14.1" customHeight="1" x14ac:dyDescent="0.25">
      <c r="A124" s="28">
        <v>36341</v>
      </c>
      <c r="B124" s="32">
        <v>4.7653688943460802E-2</v>
      </c>
      <c r="C124" s="33">
        <v>1450</v>
      </c>
      <c r="D124" s="34">
        <v>0</v>
      </c>
      <c r="E124" s="34">
        <v>1</v>
      </c>
    </row>
    <row r="125" spans="1:5" ht="14.1" customHeight="1" x14ac:dyDescent="0.25">
      <c r="A125" s="28">
        <v>36433</v>
      </c>
      <c r="B125" s="32">
        <v>5.4793022925960402E-2</v>
      </c>
      <c r="C125" s="33">
        <v>1471</v>
      </c>
      <c r="D125" s="34">
        <v>0</v>
      </c>
      <c r="E125" s="34">
        <v>1</v>
      </c>
    </row>
    <row r="126" spans="1:5" ht="14.1" customHeight="1" x14ac:dyDescent="0.25">
      <c r="A126" s="28">
        <v>36525</v>
      </c>
      <c r="B126" s="32">
        <v>5.6087307757160199E-2</v>
      </c>
      <c r="C126" s="33">
        <v>1448</v>
      </c>
      <c r="D126" s="34">
        <v>0</v>
      </c>
      <c r="E126" s="34">
        <v>1</v>
      </c>
    </row>
    <row r="127" spans="1:5" ht="14.1" customHeight="1" x14ac:dyDescent="0.25">
      <c r="A127" s="28">
        <v>36616</v>
      </c>
      <c r="B127" s="32">
        <v>6.2734593861794793E-2</v>
      </c>
      <c r="C127" s="33">
        <v>1468</v>
      </c>
      <c r="D127" s="34">
        <v>0</v>
      </c>
      <c r="E127" s="34">
        <v>1</v>
      </c>
    </row>
    <row r="128" spans="1:5" ht="14.1" customHeight="1" x14ac:dyDescent="0.25">
      <c r="A128" s="28">
        <v>36707</v>
      </c>
      <c r="B128" s="32">
        <v>6.6443773895805497E-2</v>
      </c>
      <c r="C128" s="33">
        <v>1474</v>
      </c>
      <c r="D128" s="34">
        <v>0</v>
      </c>
      <c r="E128" s="34">
        <v>1</v>
      </c>
    </row>
    <row r="129" spans="1:5" ht="14.1" customHeight="1" x14ac:dyDescent="0.25">
      <c r="A129" s="28">
        <v>36799</v>
      </c>
      <c r="B129" s="32">
        <v>6.7751111065122799E-2</v>
      </c>
      <c r="C129" s="33">
        <v>1495</v>
      </c>
      <c r="D129" s="34">
        <v>0</v>
      </c>
      <c r="E129" s="34">
        <v>1</v>
      </c>
    </row>
    <row r="130" spans="1:5" ht="14.1" customHeight="1" x14ac:dyDescent="0.25">
      <c r="A130" s="28">
        <v>36891</v>
      </c>
      <c r="B130" s="32">
        <v>7.4756553082455907E-2</v>
      </c>
      <c r="C130" s="33">
        <v>1486</v>
      </c>
      <c r="D130" s="34">
        <v>0</v>
      </c>
      <c r="E130" s="34">
        <v>1</v>
      </c>
    </row>
    <row r="131" spans="1:5" ht="14.1" customHeight="1" x14ac:dyDescent="0.25">
      <c r="A131" s="28">
        <v>36981</v>
      </c>
      <c r="B131" s="32">
        <v>7.8618081232652806E-2</v>
      </c>
      <c r="C131" s="33">
        <v>1459</v>
      </c>
      <c r="D131" s="34">
        <v>0</v>
      </c>
      <c r="E131" s="34">
        <v>1</v>
      </c>
    </row>
    <row r="132" spans="1:5" ht="14.1" customHeight="1" x14ac:dyDescent="0.25">
      <c r="A132" s="28">
        <v>37072</v>
      </c>
      <c r="B132" s="32">
        <v>8.4495148384212404E-2</v>
      </c>
      <c r="C132" s="33">
        <v>1416</v>
      </c>
      <c r="D132" s="34">
        <v>1</v>
      </c>
      <c r="E132" s="34">
        <v>1</v>
      </c>
    </row>
    <row r="133" spans="1:5" ht="14.1" customHeight="1" x14ac:dyDescent="0.25">
      <c r="A133" s="28">
        <v>37164</v>
      </c>
      <c r="B133" s="32">
        <v>9.9058614753489302E-2</v>
      </c>
      <c r="C133" s="33">
        <v>1409</v>
      </c>
      <c r="D133" s="34">
        <v>1</v>
      </c>
      <c r="E133" s="34">
        <v>1</v>
      </c>
    </row>
    <row r="134" spans="1:5" ht="14.1" customHeight="1" x14ac:dyDescent="0.25">
      <c r="A134" s="28">
        <v>37256</v>
      </c>
      <c r="B134" s="32">
        <v>0.10696818167411699</v>
      </c>
      <c r="C134" s="33">
        <v>1383</v>
      </c>
      <c r="D134" s="34">
        <v>1</v>
      </c>
      <c r="E134" s="34">
        <v>1</v>
      </c>
    </row>
    <row r="135" spans="1:5" ht="14.1" customHeight="1" x14ac:dyDescent="0.25">
      <c r="A135" s="28">
        <v>37346</v>
      </c>
      <c r="B135" s="32">
        <v>0.108808091983186</v>
      </c>
      <c r="C135" s="33">
        <v>1337</v>
      </c>
      <c r="D135" s="34">
        <v>0</v>
      </c>
      <c r="E135" s="34">
        <v>1</v>
      </c>
    </row>
    <row r="136" spans="1:5" ht="14.1" customHeight="1" x14ac:dyDescent="0.25">
      <c r="A136" s="28">
        <v>37437</v>
      </c>
      <c r="B136" s="32">
        <v>9.9144149359976105E-2</v>
      </c>
      <c r="C136" s="33">
        <v>1316</v>
      </c>
      <c r="D136" s="34">
        <v>0</v>
      </c>
      <c r="E136" s="34">
        <v>0</v>
      </c>
    </row>
    <row r="137" spans="1:5" ht="14.1" customHeight="1" x14ac:dyDescent="0.25">
      <c r="A137" s="28">
        <v>37529</v>
      </c>
      <c r="B137" s="32">
        <v>8.8670883840836295E-2</v>
      </c>
      <c r="C137" s="33">
        <v>1280</v>
      </c>
      <c r="D137" s="34">
        <v>0</v>
      </c>
      <c r="E137" s="34">
        <v>0</v>
      </c>
    </row>
    <row r="138" spans="1:5" ht="14.1" customHeight="1" x14ac:dyDescent="0.25">
      <c r="A138" s="28">
        <v>37621</v>
      </c>
      <c r="B138" s="32">
        <v>7.4415052313666602E-2</v>
      </c>
      <c r="C138" s="33">
        <v>1247</v>
      </c>
      <c r="D138" s="34">
        <v>0</v>
      </c>
      <c r="E138" s="34">
        <v>0</v>
      </c>
    </row>
    <row r="139" spans="1:5" ht="14.1" customHeight="1" x14ac:dyDescent="0.25">
      <c r="A139" s="28">
        <v>37711</v>
      </c>
      <c r="B139" s="32">
        <v>6.18986330983822E-2</v>
      </c>
      <c r="C139" s="33">
        <v>1228</v>
      </c>
      <c r="D139" s="34">
        <v>0</v>
      </c>
      <c r="E139" s="34">
        <v>0</v>
      </c>
    </row>
    <row r="140" spans="1:5" ht="14.1" customHeight="1" x14ac:dyDescent="0.25">
      <c r="A140" s="28">
        <v>37802</v>
      </c>
      <c r="B140" s="32">
        <v>6.4233632350477299E-2</v>
      </c>
      <c r="C140" s="33">
        <v>1246</v>
      </c>
      <c r="D140" s="34">
        <v>0</v>
      </c>
      <c r="E140" s="34">
        <v>0</v>
      </c>
    </row>
    <row r="141" spans="1:5" ht="14.1" customHeight="1" x14ac:dyDescent="0.25">
      <c r="A141" s="28">
        <v>37894</v>
      </c>
      <c r="B141" s="32">
        <v>6.2477786004429797E-2</v>
      </c>
      <c r="C141" s="33">
        <v>1232</v>
      </c>
      <c r="D141" s="34">
        <v>0</v>
      </c>
      <c r="E141" s="34">
        <v>0</v>
      </c>
    </row>
    <row r="142" spans="1:5" ht="14.1" customHeight="1" x14ac:dyDescent="0.25">
      <c r="A142" s="28">
        <v>37986</v>
      </c>
      <c r="B142" s="32">
        <v>5.9670015825325801E-2</v>
      </c>
      <c r="C142" s="33">
        <v>1222</v>
      </c>
      <c r="D142" s="34">
        <v>0</v>
      </c>
      <c r="E142" s="34">
        <v>0</v>
      </c>
    </row>
    <row r="143" spans="1:5" ht="14.1" customHeight="1" x14ac:dyDescent="0.25">
      <c r="A143" s="28">
        <v>38077</v>
      </c>
      <c r="B143" s="32">
        <v>5.2270939196065298E-2</v>
      </c>
      <c r="C143" s="33">
        <v>1223</v>
      </c>
      <c r="D143" s="34">
        <v>0</v>
      </c>
      <c r="E143" s="34">
        <v>0</v>
      </c>
    </row>
    <row r="144" spans="1:5" ht="14.1" customHeight="1" x14ac:dyDescent="0.25">
      <c r="A144" s="28">
        <v>38168</v>
      </c>
      <c r="B144" s="32">
        <v>4.1739019237758801E-2</v>
      </c>
      <c r="C144" s="33">
        <v>1226</v>
      </c>
      <c r="D144" s="34">
        <v>0</v>
      </c>
      <c r="E144" s="34">
        <v>0</v>
      </c>
    </row>
    <row r="145" spans="1:5" ht="14.1" customHeight="1" x14ac:dyDescent="0.25">
      <c r="A145" s="28">
        <v>38260</v>
      </c>
      <c r="B145" s="32">
        <v>2.9836924788628701E-2</v>
      </c>
      <c r="C145" s="33">
        <v>1221</v>
      </c>
      <c r="D145" s="34">
        <v>0</v>
      </c>
      <c r="E145" s="34">
        <v>0</v>
      </c>
    </row>
    <row r="146" spans="1:5" ht="14.1" customHeight="1" x14ac:dyDescent="0.25">
      <c r="A146" s="28">
        <v>38352</v>
      </c>
      <c r="B146" s="32">
        <v>2.97002532640551E-2</v>
      </c>
      <c r="C146" s="33">
        <v>1227</v>
      </c>
      <c r="D146" s="34">
        <v>0</v>
      </c>
      <c r="E146" s="34">
        <v>0</v>
      </c>
    </row>
    <row r="147" spans="1:5" ht="14.1" customHeight="1" x14ac:dyDescent="0.25">
      <c r="A147" s="28">
        <v>38442</v>
      </c>
      <c r="B147" s="32">
        <v>2.8519470873421798E-2</v>
      </c>
      <c r="C147" s="33">
        <v>1284</v>
      </c>
      <c r="D147" s="34">
        <v>0</v>
      </c>
      <c r="E147" s="34">
        <v>0</v>
      </c>
    </row>
    <row r="148" spans="1:5" ht="14.1" customHeight="1" x14ac:dyDescent="0.25">
      <c r="A148" s="28">
        <v>38533</v>
      </c>
      <c r="B148" s="32">
        <v>2.3621295471891301E-2</v>
      </c>
      <c r="C148" s="33">
        <v>1311</v>
      </c>
      <c r="D148" s="34">
        <v>0</v>
      </c>
      <c r="E148" s="34">
        <v>0</v>
      </c>
    </row>
    <row r="149" spans="1:5" ht="14.1" customHeight="1" x14ac:dyDescent="0.25">
      <c r="A149" s="28">
        <v>38625</v>
      </c>
      <c r="B149" s="32">
        <v>2.6194623351537601E-2</v>
      </c>
      <c r="C149" s="33">
        <v>1318</v>
      </c>
      <c r="D149" s="34">
        <v>0</v>
      </c>
      <c r="E149" s="34">
        <v>0</v>
      </c>
    </row>
    <row r="150" spans="1:5" ht="14.1" customHeight="1" x14ac:dyDescent="0.25">
      <c r="A150" s="28">
        <v>38717</v>
      </c>
      <c r="B150" s="32">
        <v>2.3660292674817101E-2</v>
      </c>
      <c r="C150" s="33">
        <v>1321</v>
      </c>
      <c r="D150" s="34">
        <v>0</v>
      </c>
      <c r="E150" s="34">
        <v>0</v>
      </c>
    </row>
    <row r="151" spans="1:5" ht="14.1" customHeight="1" x14ac:dyDescent="0.25">
      <c r="A151" s="28">
        <v>38807</v>
      </c>
      <c r="B151" s="32">
        <v>2.31386145707549E-2</v>
      </c>
      <c r="C151" s="33">
        <v>1357</v>
      </c>
      <c r="D151" s="34">
        <v>0</v>
      </c>
      <c r="E151" s="34">
        <v>0</v>
      </c>
    </row>
    <row r="152" spans="1:5" ht="14.1" customHeight="1" x14ac:dyDescent="0.25">
      <c r="A152" s="28">
        <v>38898</v>
      </c>
      <c r="B152" s="32">
        <v>2.3272832483223999E-2</v>
      </c>
      <c r="C152" s="33">
        <v>1381</v>
      </c>
      <c r="D152" s="34">
        <v>0</v>
      </c>
      <c r="E152" s="34">
        <v>0</v>
      </c>
    </row>
    <row r="153" spans="1:5" ht="14.1" customHeight="1" x14ac:dyDescent="0.25">
      <c r="A153" s="28">
        <v>38990</v>
      </c>
      <c r="B153" s="32">
        <v>1.93519672239174E-2</v>
      </c>
      <c r="C153" s="33">
        <v>1388</v>
      </c>
      <c r="D153" s="34">
        <v>0</v>
      </c>
      <c r="E153" s="34">
        <v>0</v>
      </c>
    </row>
    <row r="154" spans="1:5" ht="14.1" customHeight="1" x14ac:dyDescent="0.25">
      <c r="A154" s="28">
        <v>39082</v>
      </c>
      <c r="B154" s="32">
        <v>1.7000347500106702E-2</v>
      </c>
      <c r="C154" s="33">
        <v>1423</v>
      </c>
      <c r="D154" s="34">
        <v>0</v>
      </c>
      <c r="E154" s="34">
        <v>0</v>
      </c>
    </row>
    <row r="155" spans="1:5" ht="14.1" customHeight="1" x14ac:dyDescent="0.25">
      <c r="A155" s="28">
        <v>39172</v>
      </c>
      <c r="B155" s="32">
        <v>1.44018910993918E-2</v>
      </c>
      <c r="C155" s="33">
        <v>1428</v>
      </c>
      <c r="D155" s="34">
        <v>0</v>
      </c>
      <c r="E155" s="34">
        <v>0</v>
      </c>
    </row>
    <row r="156" spans="1:5" ht="14.1" customHeight="1" x14ac:dyDescent="0.25">
      <c r="A156" s="28">
        <v>39263</v>
      </c>
      <c r="B156" s="32">
        <v>1.4849489447267401E-2</v>
      </c>
      <c r="C156" s="33">
        <v>1465</v>
      </c>
      <c r="D156" s="34">
        <v>0</v>
      </c>
      <c r="E156" s="34">
        <v>0</v>
      </c>
    </row>
    <row r="157" spans="1:5" ht="14.1" customHeight="1" x14ac:dyDescent="0.25">
      <c r="A157" s="28">
        <v>39355</v>
      </c>
      <c r="B157" s="32">
        <v>1.2715440720761801E-2</v>
      </c>
      <c r="C157" s="33">
        <v>1465</v>
      </c>
      <c r="D157" s="34">
        <v>0</v>
      </c>
      <c r="E157" s="34">
        <v>0</v>
      </c>
    </row>
    <row r="158" spans="1:5" ht="14.1" customHeight="1" x14ac:dyDescent="0.25">
      <c r="A158" s="28">
        <v>39447</v>
      </c>
      <c r="B158" s="32">
        <v>1.03896247193758E-2</v>
      </c>
      <c r="C158" s="33">
        <v>1479</v>
      </c>
      <c r="D158" s="34">
        <v>0</v>
      </c>
      <c r="E158" s="34">
        <v>0</v>
      </c>
    </row>
    <row r="159" spans="1:5" ht="14.1" customHeight="1" x14ac:dyDescent="0.25">
      <c r="A159" s="28">
        <v>39538</v>
      </c>
      <c r="B159" s="32">
        <v>1.9379416486678801E-2</v>
      </c>
      <c r="C159" s="33">
        <v>1505</v>
      </c>
      <c r="D159" s="34">
        <v>1</v>
      </c>
      <c r="E159" s="34">
        <v>1</v>
      </c>
    </row>
    <row r="160" spans="1:5" ht="14.1" customHeight="1" x14ac:dyDescent="0.25">
      <c r="A160" s="28">
        <v>39629</v>
      </c>
      <c r="B160" s="32">
        <v>2.6091350951941501E-2</v>
      </c>
      <c r="C160" s="33">
        <v>1540</v>
      </c>
      <c r="D160" s="34">
        <v>1</v>
      </c>
      <c r="E160" s="34">
        <v>1</v>
      </c>
    </row>
    <row r="161" spans="1:5" ht="14.1" customHeight="1" x14ac:dyDescent="0.25">
      <c r="A161" s="28">
        <v>39721</v>
      </c>
      <c r="B161" s="32">
        <v>3.4569807892105002E-2</v>
      </c>
      <c r="C161" s="33">
        <v>1530</v>
      </c>
      <c r="D161" s="34">
        <v>1</v>
      </c>
      <c r="E161" s="34">
        <v>1</v>
      </c>
    </row>
    <row r="162" spans="1:5" ht="14.1" customHeight="1" x14ac:dyDescent="0.25">
      <c r="A162" s="28">
        <v>39813</v>
      </c>
      <c r="B162" s="32">
        <v>4.97894806293359E-2</v>
      </c>
      <c r="C162" s="33">
        <v>1537</v>
      </c>
      <c r="D162" s="34">
        <v>1</v>
      </c>
      <c r="E162" s="34">
        <v>1</v>
      </c>
    </row>
    <row r="163" spans="1:5" ht="14.1" customHeight="1" x14ac:dyDescent="0.25">
      <c r="A163" s="28">
        <v>39903</v>
      </c>
      <c r="B163" s="32">
        <v>8.4828505780694202E-2</v>
      </c>
      <c r="C163" s="33">
        <v>1497</v>
      </c>
      <c r="D163" s="34">
        <v>1</v>
      </c>
      <c r="E163" s="34">
        <v>1</v>
      </c>
    </row>
    <row r="164" spans="1:5" ht="14.1" customHeight="1" x14ac:dyDescent="0.25">
      <c r="A164" s="28">
        <v>39994</v>
      </c>
      <c r="B164" s="32">
        <v>0.12405930030825001</v>
      </c>
      <c r="C164" s="33">
        <v>1488</v>
      </c>
      <c r="D164" s="34">
        <v>1</v>
      </c>
      <c r="E164" s="34">
        <v>1</v>
      </c>
    </row>
    <row r="165" spans="1:5" ht="14.1" customHeight="1" x14ac:dyDescent="0.25">
      <c r="A165" s="28">
        <v>40086</v>
      </c>
      <c r="B165" s="32">
        <v>0.14303832245817</v>
      </c>
      <c r="C165" s="33">
        <v>1464</v>
      </c>
      <c r="D165" s="34">
        <v>0</v>
      </c>
      <c r="E165" s="34">
        <v>1</v>
      </c>
    </row>
    <row r="166" spans="1:5" ht="14.1" customHeight="1" x14ac:dyDescent="0.25">
      <c r="A166" s="28">
        <v>40178</v>
      </c>
      <c r="B166" s="32">
        <v>0.14305584247150599</v>
      </c>
      <c r="C166" s="33">
        <v>1433</v>
      </c>
      <c r="D166" s="34">
        <v>0</v>
      </c>
      <c r="E166" s="34">
        <v>1</v>
      </c>
    </row>
    <row r="167" spans="1:5" ht="14.1" customHeight="1" x14ac:dyDescent="0.25">
      <c r="A167" s="28">
        <v>40268</v>
      </c>
      <c r="B167" s="32">
        <v>0.11558784914987</v>
      </c>
      <c r="C167" s="33">
        <v>1374</v>
      </c>
      <c r="D167" s="34">
        <v>0</v>
      </c>
      <c r="E167" s="34">
        <v>0</v>
      </c>
    </row>
    <row r="168" spans="1:5" ht="14.1" customHeight="1" x14ac:dyDescent="0.25">
      <c r="A168" s="28">
        <v>40359</v>
      </c>
      <c r="B168" s="32">
        <v>6.5694081384572597E-2</v>
      </c>
      <c r="C168" s="33">
        <v>1357</v>
      </c>
      <c r="D168" s="34">
        <v>0</v>
      </c>
      <c r="E168" s="34">
        <v>0</v>
      </c>
    </row>
    <row r="169" spans="1:5" ht="14.1" customHeight="1" x14ac:dyDescent="0.25">
      <c r="A169" s="28">
        <v>40451</v>
      </c>
      <c r="B169" s="32">
        <v>4.1748705596174301E-2</v>
      </c>
      <c r="C169" s="33">
        <v>1328</v>
      </c>
      <c r="D169" s="34">
        <v>0</v>
      </c>
      <c r="E169" s="34">
        <v>0</v>
      </c>
    </row>
    <row r="170" spans="1:5" ht="14.1" customHeight="1" x14ac:dyDescent="0.25">
      <c r="A170" s="28">
        <v>40543</v>
      </c>
      <c r="B170" s="32">
        <v>3.5573516708425797E-2</v>
      </c>
      <c r="C170" s="33">
        <v>1342</v>
      </c>
      <c r="D170" s="34">
        <v>0</v>
      </c>
      <c r="E170" s="34">
        <v>0</v>
      </c>
    </row>
    <row r="171" spans="1:5" ht="14.1" customHeight="1" x14ac:dyDescent="0.25">
      <c r="A171" s="28">
        <v>40633</v>
      </c>
      <c r="B171" s="32">
        <v>3.1477570625399902E-2</v>
      </c>
      <c r="C171" s="33">
        <v>1357</v>
      </c>
      <c r="D171" s="34">
        <v>0</v>
      </c>
      <c r="E171" s="34">
        <v>0</v>
      </c>
    </row>
    <row r="172" spans="1:5" ht="14.1" customHeight="1" x14ac:dyDescent="0.25">
      <c r="A172" s="28">
        <v>40724</v>
      </c>
      <c r="B172" s="32">
        <v>2.79819228994026E-2</v>
      </c>
      <c r="C172" s="33">
        <v>1405</v>
      </c>
      <c r="D172" s="34">
        <v>0</v>
      </c>
      <c r="E172" s="34">
        <v>0</v>
      </c>
    </row>
    <row r="173" spans="1:5" ht="14.1" customHeight="1" x14ac:dyDescent="0.25">
      <c r="A173" s="28">
        <v>40816</v>
      </c>
      <c r="B173" s="32">
        <v>2.1490173998766599E-2</v>
      </c>
      <c r="C173" s="33">
        <v>1437</v>
      </c>
      <c r="D173" s="34">
        <v>0</v>
      </c>
      <c r="E173" s="34">
        <v>0</v>
      </c>
    </row>
    <row r="174" spans="1:5" ht="14.1" customHeight="1" x14ac:dyDescent="0.25">
      <c r="A174" s="28">
        <v>40908</v>
      </c>
      <c r="B174" s="32">
        <v>2.4554546200800699E-2</v>
      </c>
      <c r="C174" s="33">
        <v>1457</v>
      </c>
      <c r="D174" s="34">
        <v>0</v>
      </c>
      <c r="E174" s="34">
        <v>0</v>
      </c>
    </row>
    <row r="175" spans="1:5" ht="14.1" customHeight="1" x14ac:dyDescent="0.25">
      <c r="A175" s="28">
        <v>40999</v>
      </c>
      <c r="B175" s="32">
        <v>3.3512084717169703E-2</v>
      </c>
      <c r="C175" s="33">
        <v>1479</v>
      </c>
      <c r="D175" s="34">
        <v>0</v>
      </c>
      <c r="E175" s="34">
        <v>0</v>
      </c>
    </row>
    <row r="176" spans="1:5" ht="14.1" customHeight="1" x14ac:dyDescent="0.25">
      <c r="A176" s="28">
        <v>41090</v>
      </c>
      <c r="B176" s="32">
        <v>3.7872230530871402E-2</v>
      </c>
      <c r="C176" s="33">
        <v>1511</v>
      </c>
      <c r="D176" s="34">
        <v>0</v>
      </c>
      <c r="E176" s="34">
        <v>0</v>
      </c>
    </row>
    <row r="177" spans="1:5" ht="14.1" customHeight="1" x14ac:dyDescent="0.25">
      <c r="A177" s="28">
        <v>41182</v>
      </c>
      <c r="B177" s="32">
        <v>4.1082457944390402E-2</v>
      </c>
      <c r="C177" s="33">
        <v>1513</v>
      </c>
      <c r="D177" s="34">
        <v>0</v>
      </c>
      <c r="E177" s="34">
        <v>0</v>
      </c>
    </row>
    <row r="178" spans="1:5" ht="14.1" customHeight="1" x14ac:dyDescent="0.25">
      <c r="A178" s="28">
        <v>41274</v>
      </c>
      <c r="B178" s="32">
        <v>3.4509629000953598E-2</v>
      </c>
      <c r="C178" s="33">
        <v>1500</v>
      </c>
      <c r="D178" s="34">
        <v>0</v>
      </c>
      <c r="E178" s="34">
        <v>0</v>
      </c>
    </row>
    <row r="179" spans="1:5" ht="14.1" customHeight="1" x14ac:dyDescent="0.25">
      <c r="A179" s="28">
        <v>41364</v>
      </c>
      <c r="B179" s="32">
        <v>2.9306927435332499E-2</v>
      </c>
      <c r="C179" s="33">
        <v>1502</v>
      </c>
      <c r="D179" s="34">
        <v>0</v>
      </c>
      <c r="E179" s="34">
        <v>0</v>
      </c>
    </row>
    <row r="180" spans="1:5" ht="14.1" customHeight="1" x14ac:dyDescent="0.25">
      <c r="A180" s="28">
        <v>41455</v>
      </c>
      <c r="B180" s="32">
        <v>2.8657757694388199E-2</v>
      </c>
      <c r="C180" s="33">
        <v>1513</v>
      </c>
      <c r="D180" s="34">
        <v>0</v>
      </c>
      <c r="E180" s="34">
        <v>0</v>
      </c>
    </row>
    <row r="181" spans="1:5" ht="14.1" customHeight="1" x14ac:dyDescent="0.25">
      <c r="A181" s="28">
        <v>41547</v>
      </c>
      <c r="B181" s="32">
        <v>2.6902232282316401E-2</v>
      </c>
      <c r="C181" s="33">
        <v>1530</v>
      </c>
      <c r="D181" s="34">
        <v>0</v>
      </c>
      <c r="E181" s="34">
        <v>0</v>
      </c>
    </row>
    <row r="182" spans="1:5" ht="14.1" customHeight="1" x14ac:dyDescent="0.25">
      <c r="A182" s="28">
        <v>41639</v>
      </c>
      <c r="B182" s="32">
        <v>2.1258570365434201E-2</v>
      </c>
      <c r="C182" s="33">
        <v>1544</v>
      </c>
      <c r="D182" s="34">
        <v>0</v>
      </c>
      <c r="E182" s="34">
        <v>0</v>
      </c>
    </row>
    <row r="183" spans="1:5" ht="14.1" customHeight="1" x14ac:dyDescent="0.25">
      <c r="A183" s="28">
        <v>41729</v>
      </c>
      <c r="B183" s="32">
        <v>1.8324184673421898E-2</v>
      </c>
      <c r="C183" s="33">
        <v>1565</v>
      </c>
      <c r="D183" s="34">
        <v>0</v>
      </c>
      <c r="E183" s="34">
        <v>0</v>
      </c>
    </row>
    <row r="184" spans="1:5" ht="14.1" customHeight="1" x14ac:dyDescent="0.25">
      <c r="A184" s="28">
        <v>41820</v>
      </c>
      <c r="B184" s="32">
        <v>1.8777048730517401E-2</v>
      </c>
      <c r="C184" s="33">
        <v>1609</v>
      </c>
      <c r="D184" s="34">
        <v>0</v>
      </c>
      <c r="E184" s="34">
        <v>0</v>
      </c>
    </row>
    <row r="185" spans="1:5" ht="14.1" customHeight="1" x14ac:dyDescent="0.25">
      <c r="A185" s="28">
        <v>41912</v>
      </c>
      <c r="B185" s="32">
        <v>1.62542137861021E-2</v>
      </c>
      <c r="C185" s="33">
        <v>1654</v>
      </c>
      <c r="D185" s="34">
        <v>0</v>
      </c>
      <c r="E185" s="34">
        <v>0</v>
      </c>
    </row>
    <row r="186" spans="1:5" ht="14.1" customHeight="1" x14ac:dyDescent="0.25">
      <c r="A186" s="28">
        <v>42004</v>
      </c>
      <c r="B186" s="32">
        <v>1.7589556482818298E-2</v>
      </c>
      <c r="C186" s="33">
        <v>1683</v>
      </c>
      <c r="D186" s="34">
        <v>0</v>
      </c>
      <c r="E186" s="34">
        <v>1</v>
      </c>
    </row>
    <row r="187" spans="1:5" ht="14.1" customHeight="1" x14ac:dyDescent="0.25">
      <c r="A187" s="28">
        <v>42094</v>
      </c>
      <c r="B187" s="32">
        <v>1.9962003428691099E-2</v>
      </c>
      <c r="C187" s="33">
        <v>1713</v>
      </c>
      <c r="D187" s="34">
        <v>0</v>
      </c>
      <c r="E187" s="34">
        <v>1</v>
      </c>
    </row>
    <row r="188" spans="1:5" ht="14.1" customHeight="1" x14ac:dyDescent="0.25">
      <c r="A188" s="28">
        <v>42185</v>
      </c>
      <c r="B188" s="32">
        <v>2.04315700130379E-2</v>
      </c>
      <c r="C188" s="33">
        <v>1751</v>
      </c>
      <c r="D188" s="34">
        <v>0</v>
      </c>
      <c r="E188" s="34">
        <v>1</v>
      </c>
    </row>
    <row r="189" spans="1:5" ht="14.1" customHeight="1" x14ac:dyDescent="0.25">
      <c r="A189" s="28">
        <v>42277</v>
      </c>
      <c r="B189" s="32">
        <v>2.72164745428147E-2</v>
      </c>
      <c r="C189" s="33">
        <v>1795</v>
      </c>
      <c r="D189" s="34">
        <v>0</v>
      </c>
      <c r="E189" s="34">
        <v>1</v>
      </c>
    </row>
    <row r="190" spans="1:5" ht="14.1" customHeight="1" x14ac:dyDescent="0.25">
      <c r="A190" s="28">
        <v>42369</v>
      </c>
      <c r="B190" s="32">
        <v>3.3535584000992998E-2</v>
      </c>
      <c r="C190" s="33">
        <v>1804</v>
      </c>
      <c r="D190" s="34">
        <v>0</v>
      </c>
      <c r="E190" s="34">
        <v>1</v>
      </c>
    </row>
    <row r="191" spans="1:5" ht="14.1" customHeight="1" x14ac:dyDescent="0.25">
      <c r="A191" s="28">
        <v>42460</v>
      </c>
      <c r="B191" s="32">
        <v>4.4786832925471302E-2</v>
      </c>
      <c r="C191" s="33">
        <v>1795</v>
      </c>
      <c r="D191" s="34">
        <v>0</v>
      </c>
      <c r="E191" s="34">
        <v>1</v>
      </c>
    </row>
    <row r="192" spans="1:5" ht="14.1" customHeight="1" x14ac:dyDescent="0.25">
      <c r="A192" s="28">
        <v>42551</v>
      </c>
      <c r="B192" s="32">
        <v>5.4995101182127602E-2</v>
      </c>
      <c r="C192" s="33">
        <v>1789</v>
      </c>
      <c r="D192" s="34">
        <v>0</v>
      </c>
      <c r="E192" s="34">
        <v>1</v>
      </c>
    </row>
    <row r="193" spans="1:5" ht="14.1" customHeight="1" x14ac:dyDescent="0.25">
      <c r="A193" s="28">
        <v>42643</v>
      </c>
      <c r="B193" s="32">
        <v>5.5293172475048002E-2</v>
      </c>
      <c r="C193" s="33">
        <v>1775</v>
      </c>
      <c r="D193" s="34">
        <v>0</v>
      </c>
      <c r="E193" s="34">
        <v>1</v>
      </c>
    </row>
    <row r="194" spans="1:5" ht="14.1" customHeight="1" x14ac:dyDescent="0.25">
      <c r="A194" s="28">
        <v>42735</v>
      </c>
      <c r="B194" s="32">
        <v>5.6564547849969699E-2</v>
      </c>
      <c r="C194" s="33">
        <v>1760</v>
      </c>
      <c r="D194" s="34">
        <v>0</v>
      </c>
      <c r="E194" s="34">
        <v>1</v>
      </c>
    </row>
    <row r="195" spans="1:5" ht="14.1" customHeight="1" x14ac:dyDescent="0.25">
      <c r="A195" s="28">
        <v>42825</v>
      </c>
      <c r="B195" s="32">
        <v>4.8012037555769702E-2</v>
      </c>
      <c r="C195" s="33">
        <v>1772</v>
      </c>
      <c r="D195" s="34">
        <v>0</v>
      </c>
      <c r="E195" s="34">
        <v>0</v>
      </c>
    </row>
    <row r="196" spans="1:5" ht="14.1" customHeight="1" x14ac:dyDescent="0.25">
      <c r="A196" s="28">
        <v>42916</v>
      </c>
      <c r="B196" s="32">
        <v>3.97337590606213E-2</v>
      </c>
      <c r="C196" s="33">
        <v>1768</v>
      </c>
      <c r="D196" s="34">
        <v>0</v>
      </c>
      <c r="E196" s="34">
        <v>0</v>
      </c>
    </row>
    <row r="197" spans="1:5" ht="14.1" customHeight="1" x14ac:dyDescent="0.25">
      <c r="A197" s="28">
        <v>43008</v>
      </c>
      <c r="B197" s="32">
        <v>3.5451364889095199E-2</v>
      </c>
      <c r="C197" s="33">
        <v>1780</v>
      </c>
      <c r="D197" s="34">
        <v>0</v>
      </c>
      <c r="E197" s="34">
        <v>0</v>
      </c>
    </row>
    <row r="198" spans="1:5" ht="14.1" customHeight="1" x14ac:dyDescent="0.25">
      <c r="A198" s="28">
        <v>43100</v>
      </c>
      <c r="B198" s="32">
        <v>3.67997768946711E-2</v>
      </c>
      <c r="C198" s="33">
        <v>1771</v>
      </c>
      <c r="D198" s="34">
        <v>0</v>
      </c>
      <c r="E198" s="34">
        <v>0</v>
      </c>
    </row>
    <row r="199" spans="1:5" ht="14.1" customHeight="1" x14ac:dyDescent="0.25">
      <c r="A199" s="28">
        <v>43190</v>
      </c>
      <c r="B199" s="32">
        <v>4.1659663287750198E-2</v>
      </c>
      <c r="C199" s="33">
        <v>1787</v>
      </c>
      <c r="D199" s="34">
        <v>0</v>
      </c>
      <c r="E199" s="34">
        <v>0</v>
      </c>
    </row>
    <row r="200" spans="1:5" ht="14.1" customHeight="1" x14ac:dyDescent="0.25">
      <c r="A200" s="28">
        <v>43281</v>
      </c>
      <c r="B200" s="32">
        <v>3.5652935012522001E-2</v>
      </c>
      <c r="C200" s="33">
        <v>1767</v>
      </c>
      <c r="D200" s="34">
        <v>0</v>
      </c>
      <c r="E200" s="34">
        <v>0</v>
      </c>
    </row>
    <row r="201" spans="1:5" ht="14.1" customHeight="1" x14ac:dyDescent="0.25">
      <c r="A201" s="28">
        <v>43373</v>
      </c>
      <c r="B201" s="32">
        <v>3.2595812975746201E-2</v>
      </c>
      <c r="C201" s="33">
        <v>1779</v>
      </c>
      <c r="D201" s="34">
        <v>0</v>
      </c>
      <c r="E201" s="34">
        <v>0</v>
      </c>
    </row>
    <row r="202" spans="1:5" ht="14.1" customHeight="1" x14ac:dyDescent="0.25">
      <c r="A202" s="28">
        <v>43465</v>
      </c>
      <c r="B202" s="32">
        <v>2.8297347862220299E-2</v>
      </c>
      <c r="C202" s="33">
        <v>1774</v>
      </c>
      <c r="D202" s="34">
        <v>0</v>
      </c>
      <c r="E202" s="34">
        <v>0</v>
      </c>
    </row>
    <row r="203" spans="1:5" ht="14.1" customHeight="1" x14ac:dyDescent="0.25">
      <c r="A203" s="28">
        <v>43555</v>
      </c>
      <c r="B203" s="32">
        <v>2.6279819958364401E-2</v>
      </c>
      <c r="C203" s="33">
        <v>1774</v>
      </c>
      <c r="D203" s="34">
        <v>0</v>
      </c>
      <c r="E203" s="34">
        <v>0</v>
      </c>
    </row>
    <row r="204" spans="1:5" ht="14.1" customHeight="1" x14ac:dyDescent="0.25">
      <c r="A204" s="28">
        <v>43646</v>
      </c>
      <c r="B204" s="32">
        <v>3.0407651557187401E-2</v>
      </c>
      <c r="C204" s="33">
        <v>1787</v>
      </c>
      <c r="D204" s="34">
        <v>0</v>
      </c>
      <c r="E204" s="34">
        <v>0</v>
      </c>
    </row>
  </sheetData>
  <autoFilter ref="A5:E20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5" x14ac:dyDescent="0.25"/>
  <cols>
    <col min="1" max="1" width="9.85546875" style="1" bestFit="1" customWidth="1"/>
    <col min="2" max="2" width="6" style="6" bestFit="1" customWidth="1"/>
    <col min="3" max="3" width="9.42578125" style="6" bestFit="1" customWidth="1"/>
    <col min="4" max="4" width="7" style="1" bestFit="1" customWidth="1"/>
    <col min="5" max="5" width="6" style="6" bestFit="1" customWidth="1"/>
    <col min="6" max="6" width="9.42578125" style="6" bestFit="1" customWidth="1"/>
    <col min="7" max="7" width="7" style="1" bestFit="1" customWidth="1"/>
    <col min="8" max="8" width="6" style="6" bestFit="1" customWidth="1"/>
    <col min="9" max="9" width="9.42578125" style="6" bestFit="1" customWidth="1"/>
    <col min="10" max="10" width="7" style="1" bestFit="1" customWidth="1"/>
    <col min="11" max="16384" width="9.140625" style="1"/>
  </cols>
  <sheetData>
    <row r="1" spans="1:12" ht="20.100000000000001" customHeight="1" x14ac:dyDescent="0.25">
      <c r="A1" s="5" t="s">
        <v>11</v>
      </c>
    </row>
    <row r="2" spans="1:12" ht="15" customHeight="1" x14ac:dyDescent="0.25">
      <c r="A2" s="5"/>
    </row>
    <row r="3" spans="1:12" x14ac:dyDescent="0.25">
      <c r="A3" s="10" t="s">
        <v>12</v>
      </c>
      <c r="B3" s="13" t="s">
        <v>3</v>
      </c>
      <c r="C3" s="14"/>
      <c r="D3" s="16"/>
      <c r="E3" s="13" t="s">
        <v>4</v>
      </c>
      <c r="F3" s="14"/>
      <c r="G3" s="16"/>
      <c r="H3" s="13" t="s">
        <v>5</v>
      </c>
      <c r="I3" s="14"/>
      <c r="J3" s="15"/>
    </row>
    <row r="4" spans="1:12" ht="30" customHeight="1" x14ac:dyDescent="0.25">
      <c r="A4" s="9" t="s">
        <v>2</v>
      </c>
      <c r="B4" s="17" t="s">
        <v>6</v>
      </c>
      <c r="C4" s="17" t="s">
        <v>7</v>
      </c>
      <c r="D4" s="18" t="s">
        <v>0</v>
      </c>
      <c r="E4" s="17" t="s">
        <v>6</v>
      </c>
      <c r="F4" s="17" t="s">
        <v>7</v>
      </c>
      <c r="G4" s="18" t="s">
        <v>0</v>
      </c>
      <c r="H4" s="17" t="s">
        <v>6</v>
      </c>
      <c r="I4" s="17" t="s">
        <v>7</v>
      </c>
      <c r="J4" s="19" t="s">
        <v>0</v>
      </c>
    </row>
    <row r="5" spans="1:12" ht="14.1" customHeight="1" x14ac:dyDescent="0.25">
      <c r="A5" s="26">
        <v>25568</v>
      </c>
      <c r="B5" s="20">
        <v>0.27777777777777801</v>
      </c>
      <c r="C5" s="20">
        <v>5.7142857142857099E-2</v>
      </c>
      <c r="D5" s="21">
        <v>1008</v>
      </c>
      <c r="E5" s="20">
        <v>0.27744510978043901</v>
      </c>
      <c r="F5" s="20">
        <v>5.7553956834532398E-2</v>
      </c>
      <c r="G5" s="21">
        <v>1002</v>
      </c>
      <c r="H5" s="20">
        <v>0.33333333333333298</v>
      </c>
      <c r="I5" s="20">
        <v>0</v>
      </c>
      <c r="J5" s="22">
        <v>6</v>
      </c>
      <c r="L5" s="7"/>
    </row>
    <row r="6" spans="1:12" ht="14.1" customHeight="1" x14ac:dyDescent="0.25">
      <c r="A6" s="26">
        <v>25658</v>
      </c>
      <c r="B6" s="20">
        <v>0.27663734115347</v>
      </c>
      <c r="C6" s="20">
        <v>5.6537102473498198E-2</v>
      </c>
      <c r="D6" s="21">
        <v>1023</v>
      </c>
      <c r="E6" s="20">
        <v>0.27630285152409001</v>
      </c>
      <c r="F6" s="20">
        <v>5.69395017793594E-2</v>
      </c>
      <c r="G6" s="21">
        <v>1017</v>
      </c>
      <c r="H6" s="20">
        <v>0.33333333333333298</v>
      </c>
      <c r="I6" s="20">
        <v>0</v>
      </c>
      <c r="J6" s="22">
        <v>6</v>
      </c>
      <c r="L6" s="7"/>
    </row>
    <row r="7" spans="1:12" ht="14.1" customHeight="1" x14ac:dyDescent="0.25">
      <c r="A7" s="26">
        <v>25749</v>
      </c>
      <c r="B7" s="20">
        <v>0.25793650793650802</v>
      </c>
      <c r="C7" s="20">
        <v>3.0769230769230799E-2</v>
      </c>
      <c r="D7" s="21">
        <v>1008</v>
      </c>
      <c r="E7" s="20">
        <v>0.25822532402791598</v>
      </c>
      <c r="F7" s="20">
        <v>3.0888030888030899E-2</v>
      </c>
      <c r="G7" s="21">
        <v>1003</v>
      </c>
      <c r="H7" s="20">
        <v>0.2</v>
      </c>
      <c r="I7" s="20">
        <v>0</v>
      </c>
      <c r="J7" s="22">
        <v>5</v>
      </c>
      <c r="L7" s="7"/>
    </row>
    <row r="8" spans="1:12" ht="14.1" customHeight="1" x14ac:dyDescent="0.25">
      <c r="A8" s="26">
        <v>25841</v>
      </c>
      <c r="B8" s="20">
        <v>0.25368731563421798</v>
      </c>
      <c r="C8" s="20">
        <v>3.1007751937984499E-2</v>
      </c>
      <c r="D8" s="21">
        <v>1017</v>
      </c>
      <c r="E8" s="20">
        <v>0.25395256916996001</v>
      </c>
      <c r="F8" s="20">
        <v>3.1128404669260701E-2</v>
      </c>
      <c r="G8" s="21">
        <v>1012</v>
      </c>
      <c r="H8" s="20">
        <v>0.2</v>
      </c>
      <c r="I8" s="20">
        <v>0</v>
      </c>
      <c r="J8" s="22">
        <v>5</v>
      </c>
      <c r="L8" s="7"/>
    </row>
    <row r="9" spans="1:12" ht="14.1" customHeight="1" x14ac:dyDescent="0.25">
      <c r="A9" s="26">
        <v>25933</v>
      </c>
      <c r="B9" s="20">
        <v>0.24637681159420299</v>
      </c>
      <c r="C9" s="20">
        <v>3.1372549019607801E-2</v>
      </c>
      <c r="D9" s="21">
        <v>1035</v>
      </c>
      <c r="E9" s="20">
        <v>0.24660194174757299</v>
      </c>
      <c r="F9" s="20">
        <v>3.1496062992125998E-2</v>
      </c>
      <c r="G9" s="21">
        <v>1030</v>
      </c>
      <c r="H9" s="20">
        <v>0.2</v>
      </c>
      <c r="I9" s="20">
        <v>0</v>
      </c>
      <c r="J9" s="22">
        <v>5</v>
      </c>
      <c r="L9" s="7"/>
    </row>
    <row r="10" spans="1:12" ht="14.1" customHeight="1" x14ac:dyDescent="0.25">
      <c r="A10" s="26">
        <v>26023</v>
      </c>
      <c r="B10" s="20">
        <v>0.24079320113314401</v>
      </c>
      <c r="C10" s="20">
        <v>3.1372549019607801E-2</v>
      </c>
      <c r="D10" s="21">
        <v>1059</v>
      </c>
      <c r="E10" s="20">
        <v>0.240986717267552</v>
      </c>
      <c r="F10" s="20">
        <v>3.1496062992125998E-2</v>
      </c>
      <c r="G10" s="21">
        <v>1054</v>
      </c>
      <c r="H10" s="20">
        <v>0.2</v>
      </c>
      <c r="I10" s="20">
        <v>0</v>
      </c>
      <c r="J10" s="22">
        <v>5</v>
      </c>
      <c r="L10" s="7"/>
    </row>
    <row r="11" spans="1:12" ht="14.1" customHeight="1" x14ac:dyDescent="0.25">
      <c r="A11" s="26">
        <v>26114</v>
      </c>
      <c r="B11" s="20">
        <v>0.23126734505087901</v>
      </c>
      <c r="C11" s="20">
        <v>3.5999999999999997E-2</v>
      </c>
      <c r="D11" s="21">
        <v>1081</v>
      </c>
      <c r="E11" s="20">
        <v>0.23162790697674401</v>
      </c>
      <c r="F11" s="20">
        <v>3.2128514056224897E-2</v>
      </c>
      <c r="G11" s="21">
        <v>1075</v>
      </c>
      <c r="H11" s="20">
        <v>0.16666666666666699</v>
      </c>
      <c r="I11" s="20">
        <v>1</v>
      </c>
      <c r="J11" s="22">
        <v>6</v>
      </c>
      <c r="L11" s="7"/>
    </row>
    <row r="12" spans="1:12" ht="14.1" customHeight="1" x14ac:dyDescent="0.25">
      <c r="A12" s="26">
        <v>26206</v>
      </c>
      <c r="B12" s="20">
        <v>0.23012939001848401</v>
      </c>
      <c r="C12" s="20">
        <v>3.6144578313252997E-2</v>
      </c>
      <c r="D12" s="21">
        <v>1082</v>
      </c>
      <c r="E12" s="20">
        <v>0.23048327137546501</v>
      </c>
      <c r="F12" s="20">
        <v>3.2258064516128997E-2</v>
      </c>
      <c r="G12" s="21">
        <v>1076</v>
      </c>
      <c r="H12" s="20">
        <v>0.16666666666666699</v>
      </c>
      <c r="I12" s="20">
        <v>1</v>
      </c>
      <c r="J12" s="22">
        <v>6</v>
      </c>
      <c r="L12" s="7"/>
    </row>
    <row r="13" spans="1:12" ht="14.1" customHeight="1" x14ac:dyDescent="0.25">
      <c r="A13" s="26">
        <v>26298</v>
      </c>
      <c r="B13" s="20">
        <v>0.230980751604033</v>
      </c>
      <c r="C13" s="20">
        <v>3.1746031746031703E-2</v>
      </c>
      <c r="D13" s="21">
        <v>1091</v>
      </c>
      <c r="E13" s="20">
        <v>0.23133640552995399</v>
      </c>
      <c r="F13" s="20">
        <v>2.78884462151394E-2</v>
      </c>
      <c r="G13" s="21">
        <v>1085</v>
      </c>
      <c r="H13" s="20">
        <v>0.16666666666666699</v>
      </c>
      <c r="I13" s="20">
        <v>1</v>
      </c>
      <c r="J13" s="22">
        <v>6</v>
      </c>
      <c r="L13" s="7"/>
    </row>
    <row r="14" spans="1:12" ht="14.1" customHeight="1" x14ac:dyDescent="0.25">
      <c r="A14" s="26">
        <v>26389</v>
      </c>
      <c r="B14" s="20">
        <v>0.227397260273973</v>
      </c>
      <c r="C14" s="20">
        <v>3.2128514056224897E-2</v>
      </c>
      <c r="D14" s="21">
        <v>1095</v>
      </c>
      <c r="E14" s="20">
        <v>0.2277318640955</v>
      </c>
      <c r="F14" s="20">
        <v>2.8225806451612899E-2</v>
      </c>
      <c r="G14" s="21">
        <v>1089</v>
      </c>
      <c r="H14" s="20">
        <v>0.16666666666666699</v>
      </c>
      <c r="I14" s="20">
        <v>1</v>
      </c>
      <c r="J14" s="22">
        <v>6</v>
      </c>
      <c r="L14" s="7"/>
    </row>
    <row r="15" spans="1:12" ht="14.1" customHeight="1" x14ac:dyDescent="0.25">
      <c r="A15" s="26">
        <v>26480</v>
      </c>
      <c r="B15" s="20">
        <v>0.216712580348944</v>
      </c>
      <c r="C15" s="20">
        <v>2.1186440677966101E-2</v>
      </c>
      <c r="D15" s="21">
        <v>1089</v>
      </c>
      <c r="E15" s="20">
        <v>0.21698984302862401</v>
      </c>
      <c r="F15" s="20">
        <v>1.7021276595744698E-2</v>
      </c>
      <c r="G15" s="21">
        <v>1083</v>
      </c>
      <c r="H15" s="20">
        <v>0.16666666666666699</v>
      </c>
      <c r="I15" s="20">
        <v>1</v>
      </c>
      <c r="J15" s="22">
        <v>6</v>
      </c>
      <c r="L15" s="7"/>
    </row>
    <row r="16" spans="1:12" ht="14.1" customHeight="1" x14ac:dyDescent="0.25">
      <c r="A16" s="26">
        <v>26572</v>
      </c>
      <c r="B16" s="20">
        <v>0.21395775941230499</v>
      </c>
      <c r="C16" s="20">
        <v>2.5751072961373401E-2</v>
      </c>
      <c r="D16" s="21">
        <v>1089</v>
      </c>
      <c r="E16" s="20">
        <v>0.21421975992613099</v>
      </c>
      <c r="F16" s="20">
        <v>2.1551724137931001E-2</v>
      </c>
      <c r="G16" s="21">
        <v>1083</v>
      </c>
      <c r="H16" s="20">
        <v>0.16666666666666699</v>
      </c>
      <c r="I16" s="20">
        <v>1</v>
      </c>
      <c r="J16" s="22">
        <v>6</v>
      </c>
      <c r="L16" s="7"/>
    </row>
    <row r="17" spans="1:12" ht="14.1" customHeight="1" x14ac:dyDescent="0.25">
      <c r="A17" s="26">
        <v>26664</v>
      </c>
      <c r="B17" s="20">
        <v>0.21159153633854599</v>
      </c>
      <c r="C17" s="20">
        <v>2.6086956521739101E-2</v>
      </c>
      <c r="D17" s="21">
        <v>1087</v>
      </c>
      <c r="E17" s="20">
        <v>0.211840888066605</v>
      </c>
      <c r="F17" s="20">
        <v>2.1834061135371199E-2</v>
      </c>
      <c r="G17" s="21">
        <v>1081</v>
      </c>
      <c r="H17" s="20">
        <v>0.16666666666666699</v>
      </c>
      <c r="I17" s="20">
        <v>1</v>
      </c>
      <c r="J17" s="22">
        <v>6</v>
      </c>
      <c r="L17" s="7"/>
    </row>
    <row r="18" spans="1:12" ht="14.1" customHeight="1" x14ac:dyDescent="0.25">
      <c r="A18" s="26">
        <v>26754</v>
      </c>
      <c r="B18" s="20">
        <v>0.20829493087557599</v>
      </c>
      <c r="C18" s="20">
        <v>2.6548672566371698E-2</v>
      </c>
      <c r="D18" s="21">
        <v>1085</v>
      </c>
      <c r="E18" s="20">
        <v>0.20871985157699399</v>
      </c>
      <c r="F18" s="20">
        <v>2.2222222222222199E-2</v>
      </c>
      <c r="G18" s="21">
        <v>1078</v>
      </c>
      <c r="H18" s="20">
        <v>0.14285714285714299</v>
      </c>
      <c r="I18" s="20">
        <v>1</v>
      </c>
      <c r="J18" s="22">
        <v>7</v>
      </c>
      <c r="L18" s="7"/>
    </row>
    <row r="19" spans="1:12" ht="14.1" customHeight="1" x14ac:dyDescent="0.25">
      <c r="A19" s="26">
        <v>26845</v>
      </c>
      <c r="B19" s="20">
        <v>0.20724907063197001</v>
      </c>
      <c r="C19" s="20">
        <v>2.2421524663677101E-2</v>
      </c>
      <c r="D19" s="21">
        <v>1076</v>
      </c>
      <c r="E19" s="20">
        <v>0.207670720299345</v>
      </c>
      <c r="F19" s="20">
        <v>1.8018018018018001E-2</v>
      </c>
      <c r="G19" s="21">
        <v>1069</v>
      </c>
      <c r="H19" s="20">
        <v>0.14285714285714299</v>
      </c>
      <c r="I19" s="20">
        <v>1</v>
      </c>
      <c r="J19" s="22">
        <v>7</v>
      </c>
      <c r="L19" s="7"/>
    </row>
    <row r="20" spans="1:12" ht="14.1" customHeight="1" x14ac:dyDescent="0.25">
      <c r="A20" s="26">
        <v>26937</v>
      </c>
      <c r="B20" s="20">
        <v>0.20708955223880601</v>
      </c>
      <c r="C20" s="20">
        <v>1.8018018018018001E-2</v>
      </c>
      <c r="D20" s="21">
        <v>1072</v>
      </c>
      <c r="E20" s="20">
        <v>0.20829406220546701</v>
      </c>
      <c r="F20" s="20">
        <v>1.35746606334842E-2</v>
      </c>
      <c r="G20" s="21">
        <v>1061</v>
      </c>
      <c r="H20" s="20">
        <v>9.0909090909090898E-2</v>
      </c>
      <c r="I20" s="20">
        <v>1</v>
      </c>
      <c r="J20" s="22">
        <v>11</v>
      </c>
      <c r="L20" s="7"/>
    </row>
    <row r="21" spans="1:12" ht="14.1" customHeight="1" x14ac:dyDescent="0.25">
      <c r="A21" s="26">
        <v>27029</v>
      </c>
      <c r="B21" s="20">
        <v>0.20519962859795701</v>
      </c>
      <c r="C21" s="20">
        <v>1.35746606334842E-2</v>
      </c>
      <c r="D21" s="21">
        <v>1077</v>
      </c>
      <c r="E21" s="20">
        <v>0.20676691729323299</v>
      </c>
      <c r="F21" s="20">
        <v>9.0909090909090905E-3</v>
      </c>
      <c r="G21" s="21">
        <v>1064</v>
      </c>
      <c r="H21" s="20">
        <v>7.69230769230769E-2</v>
      </c>
      <c r="I21" s="20">
        <v>1</v>
      </c>
      <c r="J21" s="22">
        <v>13</v>
      </c>
      <c r="L21" s="7"/>
    </row>
    <row r="22" spans="1:12" ht="14.1" customHeight="1" x14ac:dyDescent="0.25">
      <c r="A22" s="26">
        <v>27119</v>
      </c>
      <c r="B22" s="20">
        <v>0.205693296602388</v>
      </c>
      <c r="C22" s="20">
        <v>1.33928571428571E-2</v>
      </c>
      <c r="D22" s="21">
        <v>1089</v>
      </c>
      <c r="E22" s="20">
        <v>0.20919324577861201</v>
      </c>
      <c r="F22" s="20">
        <v>8.9686098654708502E-3</v>
      </c>
      <c r="G22" s="21">
        <v>1066</v>
      </c>
      <c r="H22" s="20">
        <v>4.3478260869565202E-2</v>
      </c>
      <c r="I22" s="20">
        <v>1</v>
      </c>
      <c r="J22" s="22">
        <v>23</v>
      </c>
      <c r="L22" s="7"/>
    </row>
    <row r="23" spans="1:12" ht="14.1" customHeight="1" x14ac:dyDescent="0.25">
      <c r="A23" s="26">
        <v>27210</v>
      </c>
      <c r="B23" s="20">
        <v>0.20932358318098701</v>
      </c>
      <c r="C23" s="20">
        <v>1.31004366812227E-2</v>
      </c>
      <c r="D23" s="21">
        <v>1094</v>
      </c>
      <c r="E23" s="20">
        <v>0.213483146067416</v>
      </c>
      <c r="F23" s="20">
        <v>8.7719298245613996E-3</v>
      </c>
      <c r="G23" s="21">
        <v>1068</v>
      </c>
      <c r="H23" s="20">
        <v>3.8461538461538498E-2</v>
      </c>
      <c r="I23" s="20">
        <v>1</v>
      </c>
      <c r="J23" s="22">
        <v>26</v>
      </c>
      <c r="L23" s="7"/>
    </row>
    <row r="24" spans="1:12" ht="14.1" customHeight="1" x14ac:dyDescent="0.25">
      <c r="A24" s="26">
        <v>27302</v>
      </c>
      <c r="B24" s="20">
        <v>0.206261510128913</v>
      </c>
      <c r="C24" s="20">
        <v>1.33928571428571E-2</v>
      </c>
      <c r="D24" s="21">
        <v>1086</v>
      </c>
      <c r="E24" s="20">
        <v>0.21137440758293799</v>
      </c>
      <c r="F24" s="20">
        <v>8.9686098654708502E-3</v>
      </c>
      <c r="G24" s="21">
        <v>1055</v>
      </c>
      <c r="H24" s="20">
        <v>3.2258064516128997E-2</v>
      </c>
      <c r="I24" s="20">
        <v>1</v>
      </c>
      <c r="J24" s="22">
        <v>31</v>
      </c>
      <c r="L24" s="7"/>
    </row>
    <row r="25" spans="1:12" ht="14.1" customHeight="1" x14ac:dyDescent="0.25">
      <c r="A25" s="26">
        <v>27394</v>
      </c>
      <c r="B25" s="20">
        <v>0.20708446866485</v>
      </c>
      <c r="C25" s="20">
        <v>1.3157894736842099E-2</v>
      </c>
      <c r="D25" s="21">
        <v>1101</v>
      </c>
      <c r="E25" s="20">
        <v>0.21294559099437199</v>
      </c>
      <c r="F25" s="20">
        <v>8.8105726872246704E-3</v>
      </c>
      <c r="G25" s="21">
        <v>1066</v>
      </c>
      <c r="H25" s="20">
        <v>2.8571428571428598E-2</v>
      </c>
      <c r="I25" s="20">
        <v>1</v>
      </c>
      <c r="J25" s="22">
        <v>35</v>
      </c>
      <c r="L25" s="7"/>
    </row>
    <row r="26" spans="1:12" ht="14.1" customHeight="1" x14ac:dyDescent="0.25">
      <c r="A26" s="26">
        <v>27484</v>
      </c>
      <c r="B26" s="20">
        <v>0.20874219446922401</v>
      </c>
      <c r="C26" s="20">
        <v>1.2820512820512799E-2</v>
      </c>
      <c r="D26" s="21">
        <v>1121</v>
      </c>
      <c r="E26" s="20">
        <v>0.21594068582020401</v>
      </c>
      <c r="F26" s="20">
        <v>8.58369098712446E-3</v>
      </c>
      <c r="G26" s="21">
        <v>1079</v>
      </c>
      <c r="H26" s="20">
        <v>2.3809523809523801E-2</v>
      </c>
      <c r="I26" s="20">
        <v>1</v>
      </c>
      <c r="J26" s="22">
        <v>42</v>
      </c>
      <c r="L26" s="7"/>
    </row>
    <row r="27" spans="1:12" ht="14.1" customHeight="1" x14ac:dyDescent="0.25">
      <c r="A27" s="26">
        <v>27575</v>
      </c>
      <c r="B27" s="20">
        <v>0.20774647887323899</v>
      </c>
      <c r="C27" s="20">
        <v>1.27118644067797E-2</v>
      </c>
      <c r="D27" s="21">
        <v>1136</v>
      </c>
      <c r="E27" s="20">
        <v>0.215794306703398</v>
      </c>
      <c r="F27" s="20">
        <v>8.5106382978723406E-3</v>
      </c>
      <c r="G27" s="21">
        <v>1089</v>
      </c>
      <c r="H27" s="20">
        <v>2.1276595744680899E-2</v>
      </c>
      <c r="I27" s="20">
        <v>1</v>
      </c>
      <c r="J27" s="22">
        <v>47</v>
      </c>
      <c r="L27" s="7"/>
    </row>
    <row r="28" spans="1:12" ht="14.1" customHeight="1" x14ac:dyDescent="0.25">
      <c r="A28" s="26">
        <v>27667</v>
      </c>
      <c r="B28" s="20">
        <v>0.205540661304736</v>
      </c>
      <c r="C28" s="20">
        <v>2.1739130434782601E-2</v>
      </c>
      <c r="D28" s="21">
        <v>1119</v>
      </c>
      <c r="E28" s="20">
        <v>0.21441947565543101</v>
      </c>
      <c r="F28" s="20">
        <v>1.7467248908296901E-2</v>
      </c>
      <c r="G28" s="21">
        <v>1068</v>
      </c>
      <c r="H28" s="20">
        <v>1.9607843137254902E-2</v>
      </c>
      <c r="I28" s="20">
        <v>1</v>
      </c>
      <c r="J28" s="22">
        <v>51</v>
      </c>
      <c r="L28" s="7"/>
    </row>
    <row r="29" spans="1:12" ht="14.1" customHeight="1" x14ac:dyDescent="0.25">
      <c r="A29" s="26">
        <v>27759</v>
      </c>
      <c r="B29" s="20">
        <v>0.20337477797513301</v>
      </c>
      <c r="C29" s="20">
        <v>1.31004366812227E-2</v>
      </c>
      <c r="D29" s="21">
        <v>1126</v>
      </c>
      <c r="E29" s="20">
        <v>0.21155638397017701</v>
      </c>
      <c r="F29" s="20">
        <v>8.8105726872246704E-3</v>
      </c>
      <c r="G29" s="21">
        <v>1073</v>
      </c>
      <c r="H29" s="20">
        <v>3.77358490566038E-2</v>
      </c>
      <c r="I29" s="20">
        <v>0.5</v>
      </c>
      <c r="J29" s="22">
        <v>53</v>
      </c>
      <c r="L29" s="7"/>
    </row>
    <row r="30" spans="1:12" ht="14.1" customHeight="1" x14ac:dyDescent="0.25">
      <c r="A30" s="26">
        <v>27850</v>
      </c>
      <c r="B30" s="20">
        <v>0.204063604240283</v>
      </c>
      <c r="C30" s="20">
        <v>1.2987012987013E-2</v>
      </c>
      <c r="D30" s="21">
        <v>1132</v>
      </c>
      <c r="E30" s="20">
        <v>0.21243042671614101</v>
      </c>
      <c r="F30" s="20">
        <v>8.7336244541484694E-3</v>
      </c>
      <c r="G30" s="21">
        <v>1078</v>
      </c>
      <c r="H30" s="20">
        <v>3.7037037037037E-2</v>
      </c>
      <c r="I30" s="20">
        <v>0.5</v>
      </c>
      <c r="J30" s="22">
        <v>54</v>
      </c>
      <c r="L30" s="7"/>
    </row>
    <row r="31" spans="1:12" ht="14.1" customHeight="1" x14ac:dyDescent="0.25">
      <c r="A31" s="26">
        <v>27941</v>
      </c>
      <c r="B31" s="20">
        <v>0.20140721196130201</v>
      </c>
      <c r="C31" s="20">
        <v>1.31004366812227E-2</v>
      </c>
      <c r="D31" s="21">
        <v>1137</v>
      </c>
      <c r="E31" s="20">
        <v>0.21096654275092899</v>
      </c>
      <c r="F31" s="20">
        <v>8.8105726872246704E-3</v>
      </c>
      <c r="G31" s="21">
        <v>1076</v>
      </c>
      <c r="H31" s="20">
        <v>3.2786885245901599E-2</v>
      </c>
      <c r="I31" s="20">
        <v>0.5</v>
      </c>
      <c r="J31" s="22">
        <v>61</v>
      </c>
      <c r="L31" s="7"/>
    </row>
    <row r="32" spans="1:12" ht="14.1" customHeight="1" x14ac:dyDescent="0.25">
      <c r="A32" s="26">
        <v>28033</v>
      </c>
      <c r="B32" s="20">
        <v>0.20088495575221199</v>
      </c>
      <c r="C32" s="20">
        <v>1.3215859030837E-2</v>
      </c>
      <c r="D32" s="21">
        <v>1130</v>
      </c>
      <c r="E32" s="20">
        <v>0.21106941838649201</v>
      </c>
      <c r="F32" s="20">
        <v>8.8888888888888906E-3</v>
      </c>
      <c r="G32" s="21">
        <v>1066</v>
      </c>
      <c r="H32" s="20">
        <v>3.125E-2</v>
      </c>
      <c r="I32" s="20">
        <v>0.5</v>
      </c>
      <c r="J32" s="22">
        <v>64</v>
      </c>
      <c r="L32" s="7"/>
    </row>
    <row r="33" spans="1:12" ht="14.1" customHeight="1" x14ac:dyDescent="0.25">
      <c r="A33" s="26">
        <v>28125</v>
      </c>
      <c r="B33" s="20">
        <v>0.19947043248014101</v>
      </c>
      <c r="C33" s="20">
        <v>1.3274336283185801E-2</v>
      </c>
      <c r="D33" s="21">
        <v>1133</v>
      </c>
      <c r="E33" s="20">
        <v>0.209934395501406</v>
      </c>
      <c r="F33" s="20">
        <v>8.9285714285714298E-3</v>
      </c>
      <c r="G33" s="21">
        <v>1067</v>
      </c>
      <c r="H33" s="20">
        <v>3.03030303030303E-2</v>
      </c>
      <c r="I33" s="20">
        <v>0.5</v>
      </c>
      <c r="J33" s="22">
        <v>66</v>
      </c>
      <c r="L33" s="7"/>
    </row>
    <row r="34" spans="1:12" ht="14.1" customHeight="1" x14ac:dyDescent="0.25">
      <c r="A34" s="26">
        <v>28215</v>
      </c>
      <c r="B34" s="20">
        <v>0.20070113935144601</v>
      </c>
      <c r="C34" s="20">
        <v>1.31004366812227E-2</v>
      </c>
      <c r="D34" s="21">
        <v>1141</v>
      </c>
      <c r="E34" s="20">
        <v>0.21214953271028</v>
      </c>
      <c r="F34" s="20">
        <v>8.8105726872246704E-3</v>
      </c>
      <c r="G34" s="21">
        <v>1070</v>
      </c>
      <c r="H34" s="20">
        <v>2.8169014084507001E-2</v>
      </c>
      <c r="I34" s="20">
        <v>0.5</v>
      </c>
      <c r="J34" s="22">
        <v>71</v>
      </c>
      <c r="L34" s="7"/>
    </row>
    <row r="35" spans="1:12" ht="14.1" customHeight="1" x14ac:dyDescent="0.25">
      <c r="A35" s="26">
        <v>28306</v>
      </c>
      <c r="B35" s="20">
        <v>0.201230228471002</v>
      </c>
      <c r="C35" s="20">
        <v>1.31004366812227E-2</v>
      </c>
      <c r="D35" s="21">
        <v>1138</v>
      </c>
      <c r="E35" s="20">
        <v>0.21334586466165401</v>
      </c>
      <c r="F35" s="20">
        <v>8.8105726872246704E-3</v>
      </c>
      <c r="G35" s="21">
        <v>1064</v>
      </c>
      <c r="H35" s="20">
        <v>2.7027027027027001E-2</v>
      </c>
      <c r="I35" s="20">
        <v>0.5</v>
      </c>
      <c r="J35" s="22">
        <v>74</v>
      </c>
      <c r="L35" s="7"/>
    </row>
    <row r="36" spans="1:12" ht="14.1" customHeight="1" x14ac:dyDescent="0.25">
      <c r="A36" s="26">
        <v>28398</v>
      </c>
      <c r="B36" s="20">
        <v>0.19892952720785001</v>
      </c>
      <c r="C36" s="20">
        <v>1.79372197309417E-2</v>
      </c>
      <c r="D36" s="21">
        <v>1121</v>
      </c>
      <c r="E36" s="20">
        <v>0.211685823754789</v>
      </c>
      <c r="F36" s="20">
        <v>1.35746606334842E-2</v>
      </c>
      <c r="G36" s="21">
        <v>1044</v>
      </c>
      <c r="H36" s="20">
        <v>2.5974025974026E-2</v>
      </c>
      <c r="I36" s="20">
        <v>0.5</v>
      </c>
      <c r="J36" s="22">
        <v>77</v>
      </c>
      <c r="L36" s="7"/>
    </row>
    <row r="37" spans="1:12" ht="14.1" customHeight="1" x14ac:dyDescent="0.25">
      <c r="A37" s="26">
        <v>28490</v>
      </c>
      <c r="B37" s="20">
        <v>0.20035618878005301</v>
      </c>
      <c r="C37" s="20">
        <v>1.3333333333333299E-2</v>
      </c>
      <c r="D37" s="21">
        <v>1123</v>
      </c>
      <c r="E37" s="20">
        <v>0.21264367816092</v>
      </c>
      <c r="F37" s="20">
        <v>9.0090090090090107E-3</v>
      </c>
      <c r="G37" s="21">
        <v>1044</v>
      </c>
      <c r="H37" s="20">
        <v>3.7974683544303799E-2</v>
      </c>
      <c r="I37" s="20">
        <v>0.33333333333333298</v>
      </c>
      <c r="J37" s="22">
        <v>79</v>
      </c>
      <c r="L37" s="7"/>
    </row>
    <row r="38" spans="1:12" ht="14.1" customHeight="1" x14ac:dyDescent="0.25">
      <c r="A38" s="26">
        <v>28580</v>
      </c>
      <c r="B38" s="20">
        <v>0.19625334522747501</v>
      </c>
      <c r="C38" s="20">
        <v>1.3636363636363599E-2</v>
      </c>
      <c r="D38" s="21">
        <v>1121</v>
      </c>
      <c r="E38" s="20">
        <v>0.208653846153846</v>
      </c>
      <c r="F38" s="20">
        <v>9.2165898617511503E-3</v>
      </c>
      <c r="G38" s="21">
        <v>1040</v>
      </c>
      <c r="H38" s="20">
        <v>3.7037037037037E-2</v>
      </c>
      <c r="I38" s="20">
        <v>0.33333333333333298</v>
      </c>
      <c r="J38" s="22">
        <v>81</v>
      </c>
      <c r="L38" s="7"/>
    </row>
    <row r="39" spans="1:12" ht="14.1" customHeight="1" x14ac:dyDescent="0.25">
      <c r="A39" s="26">
        <v>28671</v>
      </c>
      <c r="B39" s="20">
        <v>0.203703703703704</v>
      </c>
      <c r="C39" s="20">
        <v>1.2987012987013E-2</v>
      </c>
      <c r="D39" s="21">
        <v>1134</v>
      </c>
      <c r="E39" s="20">
        <v>0.217142857142857</v>
      </c>
      <c r="F39" s="20">
        <v>8.7719298245613996E-3</v>
      </c>
      <c r="G39" s="21">
        <v>1050</v>
      </c>
      <c r="H39" s="20">
        <v>3.5714285714285698E-2</v>
      </c>
      <c r="I39" s="20">
        <v>0.33333333333333298</v>
      </c>
      <c r="J39" s="22">
        <v>84</v>
      </c>
      <c r="L39" s="7"/>
    </row>
    <row r="40" spans="1:12" ht="14.1" customHeight="1" x14ac:dyDescent="0.25">
      <c r="A40" s="26">
        <v>28763</v>
      </c>
      <c r="B40" s="20">
        <v>0.209219858156028</v>
      </c>
      <c r="C40" s="20">
        <v>1.27118644067797E-2</v>
      </c>
      <c r="D40" s="21">
        <v>1128</v>
      </c>
      <c r="E40" s="20">
        <v>0.22264875239923199</v>
      </c>
      <c r="F40" s="20">
        <v>8.6206896551724102E-3</v>
      </c>
      <c r="G40" s="21">
        <v>1042</v>
      </c>
      <c r="H40" s="20">
        <v>4.6511627906976702E-2</v>
      </c>
      <c r="I40" s="20">
        <v>0.25</v>
      </c>
      <c r="J40" s="22">
        <v>86</v>
      </c>
      <c r="L40" s="7"/>
    </row>
    <row r="41" spans="1:12" ht="14.1" customHeight="1" x14ac:dyDescent="0.25">
      <c r="A41" s="26">
        <v>28855</v>
      </c>
      <c r="B41" s="20">
        <v>0.21321585903083701</v>
      </c>
      <c r="C41" s="20">
        <v>1.2396694214876E-2</v>
      </c>
      <c r="D41" s="21">
        <v>1135</v>
      </c>
      <c r="E41" s="20">
        <v>0.22688274547187801</v>
      </c>
      <c r="F41" s="20">
        <v>8.40336134453782E-3</v>
      </c>
      <c r="G41" s="21">
        <v>1049</v>
      </c>
      <c r="H41" s="20">
        <v>4.6511627906976702E-2</v>
      </c>
      <c r="I41" s="20">
        <v>0.25</v>
      </c>
      <c r="J41" s="22">
        <v>86</v>
      </c>
      <c r="L41" s="7"/>
    </row>
    <row r="42" spans="1:12" ht="14.1" customHeight="1" x14ac:dyDescent="0.25">
      <c r="A42" s="26">
        <v>28945</v>
      </c>
      <c r="B42" s="20">
        <v>0.213028169014085</v>
      </c>
      <c r="C42" s="20">
        <v>1.2396694214876E-2</v>
      </c>
      <c r="D42" s="21">
        <v>1136</v>
      </c>
      <c r="E42" s="20">
        <v>0.22688274547187801</v>
      </c>
      <c r="F42" s="20">
        <v>8.40336134453782E-3</v>
      </c>
      <c r="G42" s="21">
        <v>1049</v>
      </c>
      <c r="H42" s="20">
        <v>4.5977011494252901E-2</v>
      </c>
      <c r="I42" s="20">
        <v>0.25</v>
      </c>
      <c r="J42" s="22">
        <v>87</v>
      </c>
      <c r="L42" s="7"/>
    </row>
    <row r="43" spans="1:12" ht="14.1" customHeight="1" x14ac:dyDescent="0.25">
      <c r="A43" s="26">
        <v>29036</v>
      </c>
      <c r="B43" s="20">
        <v>0.21720243266724601</v>
      </c>
      <c r="C43" s="20">
        <v>1.6E-2</v>
      </c>
      <c r="D43" s="21">
        <v>1151</v>
      </c>
      <c r="E43" s="20">
        <v>0.23207547169811299</v>
      </c>
      <c r="F43" s="20">
        <v>1.21951219512195E-2</v>
      </c>
      <c r="G43" s="21">
        <v>1060</v>
      </c>
      <c r="H43" s="20">
        <v>4.3956043956044001E-2</v>
      </c>
      <c r="I43" s="20">
        <v>0.25</v>
      </c>
      <c r="J43" s="22">
        <v>91</v>
      </c>
      <c r="L43" s="7"/>
    </row>
    <row r="44" spans="1:12" ht="14.1" customHeight="1" x14ac:dyDescent="0.25">
      <c r="A44" s="26">
        <v>29128</v>
      </c>
      <c r="B44" s="20">
        <v>0.21619293712317</v>
      </c>
      <c r="C44" s="20">
        <v>1.5936254980079698E-2</v>
      </c>
      <c r="D44" s="21">
        <v>1161</v>
      </c>
      <c r="E44" s="20">
        <v>0.23120300751879699</v>
      </c>
      <c r="F44" s="20">
        <v>1.21951219512195E-2</v>
      </c>
      <c r="G44" s="21">
        <v>1064</v>
      </c>
      <c r="H44" s="20">
        <v>5.1546391752577303E-2</v>
      </c>
      <c r="I44" s="20">
        <v>0.2</v>
      </c>
      <c r="J44" s="22">
        <v>97</v>
      </c>
      <c r="L44" s="7"/>
    </row>
    <row r="45" spans="1:12" ht="14.1" customHeight="1" x14ac:dyDescent="0.25">
      <c r="A45" s="26">
        <v>29220</v>
      </c>
      <c r="B45" s="20">
        <v>0.21799307958477501</v>
      </c>
      <c r="C45" s="20">
        <v>2.3809523809523801E-2</v>
      </c>
      <c r="D45" s="21">
        <v>1156</v>
      </c>
      <c r="E45" s="20">
        <v>0.233459357277883</v>
      </c>
      <c r="F45" s="20">
        <v>2.0242914979757099E-2</v>
      </c>
      <c r="G45" s="21">
        <v>1058</v>
      </c>
      <c r="H45" s="20">
        <v>5.10204081632653E-2</v>
      </c>
      <c r="I45" s="20">
        <v>0.2</v>
      </c>
      <c r="J45" s="22">
        <v>98</v>
      </c>
      <c r="L45" s="7"/>
    </row>
    <row r="46" spans="1:12" ht="14.1" customHeight="1" x14ac:dyDescent="0.25">
      <c r="A46" s="26">
        <v>29311</v>
      </c>
      <c r="B46" s="20">
        <v>0.22154648132059099</v>
      </c>
      <c r="C46" s="20">
        <v>2.3529411764705899E-2</v>
      </c>
      <c r="D46" s="21">
        <v>1151</v>
      </c>
      <c r="E46" s="20">
        <v>0.236018957345972</v>
      </c>
      <c r="F46" s="20">
        <v>2.00803212851406E-2</v>
      </c>
      <c r="G46" s="21">
        <v>1055</v>
      </c>
      <c r="H46" s="20">
        <v>6.25E-2</v>
      </c>
      <c r="I46" s="20">
        <v>0.16666666666666699</v>
      </c>
      <c r="J46" s="22">
        <v>96</v>
      </c>
      <c r="L46" s="7"/>
    </row>
    <row r="47" spans="1:12" ht="14.1" customHeight="1" x14ac:dyDescent="0.25">
      <c r="A47" s="26">
        <v>29402</v>
      </c>
      <c r="B47" s="20">
        <v>0.22022279348757501</v>
      </c>
      <c r="C47" s="20">
        <v>2.3346303501945501E-2</v>
      </c>
      <c r="D47" s="21">
        <v>1167</v>
      </c>
      <c r="E47" s="20">
        <v>0.23452157598499099</v>
      </c>
      <c r="F47" s="20">
        <v>0.02</v>
      </c>
      <c r="G47" s="21">
        <v>1066</v>
      </c>
      <c r="H47" s="20">
        <v>6.9306930693069299E-2</v>
      </c>
      <c r="I47" s="20">
        <v>0.14285714285714299</v>
      </c>
      <c r="J47" s="22">
        <v>101</v>
      </c>
      <c r="L47" s="7"/>
    </row>
    <row r="48" spans="1:12" ht="14.1" customHeight="1" x14ac:dyDescent="0.25">
      <c r="A48" s="26">
        <v>29494</v>
      </c>
      <c r="B48" s="20">
        <v>0.23160535117056899</v>
      </c>
      <c r="C48" s="20">
        <v>2.1660649819494601E-2</v>
      </c>
      <c r="D48" s="21">
        <v>1196</v>
      </c>
      <c r="E48" s="20">
        <v>0.246562786434464</v>
      </c>
      <c r="F48" s="20">
        <v>1.8587360594795502E-2</v>
      </c>
      <c r="G48" s="21">
        <v>1091</v>
      </c>
      <c r="H48" s="20">
        <v>7.6190476190476197E-2</v>
      </c>
      <c r="I48" s="20">
        <v>0.125</v>
      </c>
      <c r="J48" s="22">
        <v>105</v>
      </c>
      <c r="L48" s="7"/>
    </row>
    <row r="49" spans="1:12" ht="14.1" customHeight="1" x14ac:dyDescent="0.25">
      <c r="A49" s="26">
        <v>29586</v>
      </c>
      <c r="B49" s="20">
        <v>0.24089403973509901</v>
      </c>
      <c r="C49" s="20">
        <v>2.40549828178694E-2</v>
      </c>
      <c r="D49" s="21">
        <v>1208</v>
      </c>
      <c r="E49" s="20">
        <v>0.25774134790528203</v>
      </c>
      <c r="F49" s="20">
        <v>2.1201413427561801E-2</v>
      </c>
      <c r="G49" s="21">
        <v>1098</v>
      </c>
      <c r="H49" s="20">
        <v>7.2727272727272696E-2</v>
      </c>
      <c r="I49" s="20">
        <v>0.125</v>
      </c>
      <c r="J49" s="22">
        <v>110</v>
      </c>
      <c r="L49" s="7"/>
    </row>
    <row r="50" spans="1:12" ht="14.1" customHeight="1" x14ac:dyDescent="0.25">
      <c r="A50" s="26">
        <v>29676</v>
      </c>
      <c r="B50" s="20">
        <v>0.25308134757600698</v>
      </c>
      <c r="C50" s="20">
        <v>2.5974025974026E-2</v>
      </c>
      <c r="D50" s="21">
        <v>1217</v>
      </c>
      <c r="E50" s="20">
        <v>0.27124773960217002</v>
      </c>
      <c r="F50" s="20">
        <v>2.33333333333333E-2</v>
      </c>
      <c r="G50" s="21">
        <v>1106</v>
      </c>
      <c r="H50" s="20">
        <v>7.2072072072072099E-2</v>
      </c>
      <c r="I50" s="20">
        <v>0.125</v>
      </c>
      <c r="J50" s="22">
        <v>111</v>
      </c>
      <c r="L50" s="7"/>
    </row>
    <row r="51" spans="1:12" ht="14.1" customHeight="1" x14ac:dyDescent="0.25">
      <c r="A51" s="26">
        <v>29767</v>
      </c>
      <c r="B51" s="20">
        <v>0.24938875305623501</v>
      </c>
      <c r="C51" s="20">
        <v>2.61437908496732E-2</v>
      </c>
      <c r="D51" s="21">
        <v>1227</v>
      </c>
      <c r="E51" s="20">
        <v>0.26774483378257002</v>
      </c>
      <c r="F51" s="20">
        <v>2.3489932885905999E-2</v>
      </c>
      <c r="G51" s="21">
        <v>1113</v>
      </c>
      <c r="H51" s="20">
        <v>7.0175438596491196E-2</v>
      </c>
      <c r="I51" s="20">
        <v>0.125</v>
      </c>
      <c r="J51" s="22">
        <v>114</v>
      </c>
      <c r="L51" s="7"/>
    </row>
    <row r="52" spans="1:12" ht="14.1" customHeight="1" x14ac:dyDescent="0.25">
      <c r="A52" s="26">
        <v>29859</v>
      </c>
      <c r="B52" s="20">
        <v>0.24979524979525</v>
      </c>
      <c r="C52" s="20">
        <v>2.6229508196721301E-2</v>
      </c>
      <c r="D52" s="21">
        <v>1221</v>
      </c>
      <c r="E52" s="20">
        <v>0.26738934056007202</v>
      </c>
      <c r="F52" s="20">
        <v>2.3648648648648699E-2</v>
      </c>
      <c r="G52" s="21">
        <v>1107</v>
      </c>
      <c r="H52" s="20">
        <v>7.8947368421052599E-2</v>
      </c>
      <c r="I52" s="20">
        <v>0.11111111111111099</v>
      </c>
      <c r="J52" s="22">
        <v>114</v>
      </c>
      <c r="L52" s="7"/>
    </row>
    <row r="53" spans="1:12" ht="14.1" customHeight="1" x14ac:dyDescent="0.25">
      <c r="A53" s="26">
        <v>29951</v>
      </c>
      <c r="B53" s="20">
        <v>0.25244299674267101</v>
      </c>
      <c r="C53" s="20">
        <v>4.1935483870967703E-2</v>
      </c>
      <c r="D53" s="21">
        <v>1228</v>
      </c>
      <c r="E53" s="20">
        <v>0.26864330637915501</v>
      </c>
      <c r="F53" s="20">
        <v>4.0133779264214103E-2</v>
      </c>
      <c r="G53" s="21">
        <v>1113</v>
      </c>
      <c r="H53" s="20">
        <v>9.5652173913043495E-2</v>
      </c>
      <c r="I53" s="20">
        <v>9.0909090909090898E-2</v>
      </c>
      <c r="J53" s="22">
        <v>115</v>
      </c>
      <c r="L53" s="7"/>
    </row>
    <row r="54" spans="1:12" ht="14.1" customHeight="1" x14ac:dyDescent="0.25">
      <c r="A54" s="26">
        <v>30041</v>
      </c>
      <c r="B54" s="20">
        <v>0.25161812297734598</v>
      </c>
      <c r="C54" s="20">
        <v>3.8585209003215402E-2</v>
      </c>
      <c r="D54" s="21">
        <v>1236</v>
      </c>
      <c r="E54" s="20">
        <v>0.26857654431513001</v>
      </c>
      <c r="F54" s="20">
        <v>3.6666666666666702E-2</v>
      </c>
      <c r="G54" s="21">
        <v>1117</v>
      </c>
      <c r="H54" s="20">
        <v>9.2436974789915999E-2</v>
      </c>
      <c r="I54" s="20">
        <v>9.0909090909090898E-2</v>
      </c>
      <c r="J54" s="22">
        <v>119</v>
      </c>
      <c r="L54" s="7"/>
    </row>
    <row r="55" spans="1:12" ht="14.1" customHeight="1" x14ac:dyDescent="0.25">
      <c r="A55" s="26">
        <v>30132</v>
      </c>
      <c r="B55" s="20">
        <v>0.224023581429624</v>
      </c>
      <c r="C55" s="20">
        <v>4.6052631578947401E-2</v>
      </c>
      <c r="D55" s="21">
        <v>1357</v>
      </c>
      <c r="E55" s="20">
        <v>0.23701298701298701</v>
      </c>
      <c r="F55" s="20">
        <v>4.4520547945205498E-2</v>
      </c>
      <c r="G55" s="21">
        <v>1232</v>
      </c>
      <c r="H55" s="20">
        <v>9.6000000000000002E-2</v>
      </c>
      <c r="I55" s="20">
        <v>8.3333333333333301E-2</v>
      </c>
      <c r="J55" s="22">
        <v>125</v>
      </c>
      <c r="L55" s="7"/>
    </row>
    <row r="56" spans="1:12" ht="14.1" customHeight="1" x14ac:dyDescent="0.25">
      <c r="A56" s="26">
        <v>30224</v>
      </c>
      <c r="B56" s="20">
        <v>0.22538293216630201</v>
      </c>
      <c r="C56" s="20">
        <v>5.8252427184466E-2</v>
      </c>
      <c r="D56" s="21">
        <v>1371</v>
      </c>
      <c r="E56" s="20">
        <v>0.238938053097345</v>
      </c>
      <c r="F56" s="20">
        <v>5.7239057239057201E-2</v>
      </c>
      <c r="G56" s="21">
        <v>1243</v>
      </c>
      <c r="H56" s="20">
        <v>9.375E-2</v>
      </c>
      <c r="I56" s="20">
        <v>8.3333333333333301E-2</v>
      </c>
      <c r="J56" s="22">
        <v>128</v>
      </c>
      <c r="L56" s="7"/>
    </row>
    <row r="57" spans="1:12" ht="14.1" customHeight="1" x14ac:dyDescent="0.25">
      <c r="A57" s="26">
        <v>30316</v>
      </c>
      <c r="B57" s="20">
        <v>0.231205673758865</v>
      </c>
      <c r="C57" s="20">
        <v>6.13496932515337E-2</v>
      </c>
      <c r="D57" s="21">
        <v>1410</v>
      </c>
      <c r="E57" s="20">
        <v>0.24822695035461001</v>
      </c>
      <c r="F57" s="20">
        <v>6.0317460317460297E-2</v>
      </c>
      <c r="G57" s="21">
        <v>1269</v>
      </c>
      <c r="H57" s="20">
        <v>7.8014184397163094E-2</v>
      </c>
      <c r="I57" s="20">
        <v>9.0909090909090898E-2</v>
      </c>
      <c r="J57" s="22">
        <v>141</v>
      </c>
      <c r="L57" s="7"/>
    </row>
    <row r="58" spans="1:12" ht="14.1" customHeight="1" x14ac:dyDescent="0.25">
      <c r="A58" s="26">
        <v>30406</v>
      </c>
      <c r="B58" s="20">
        <v>0.23829489867225701</v>
      </c>
      <c r="C58" s="20">
        <v>5.8651026392961901E-2</v>
      </c>
      <c r="D58" s="21">
        <v>1431</v>
      </c>
      <c r="E58" s="20">
        <v>0.258566978193146</v>
      </c>
      <c r="F58" s="20">
        <v>5.7228915662650599E-2</v>
      </c>
      <c r="G58" s="21">
        <v>1284</v>
      </c>
      <c r="H58" s="20">
        <v>6.1224489795918401E-2</v>
      </c>
      <c r="I58" s="20">
        <v>0.11111111111111099</v>
      </c>
      <c r="J58" s="22">
        <v>147</v>
      </c>
      <c r="L58" s="7"/>
    </row>
    <row r="59" spans="1:12" ht="14.1" customHeight="1" x14ac:dyDescent="0.25">
      <c r="A59" s="26">
        <v>30497</v>
      </c>
      <c r="B59" s="20">
        <v>0.23961218836565101</v>
      </c>
      <c r="C59" s="20">
        <v>4.3352601156069398E-2</v>
      </c>
      <c r="D59" s="21">
        <v>1444</v>
      </c>
      <c r="E59" s="20">
        <v>0.26026336173508902</v>
      </c>
      <c r="F59" s="20">
        <v>4.4642857142857102E-2</v>
      </c>
      <c r="G59" s="21">
        <v>1291</v>
      </c>
      <c r="H59" s="20">
        <v>6.5359477124182996E-2</v>
      </c>
      <c r="I59" s="20">
        <v>0</v>
      </c>
      <c r="J59" s="22">
        <v>153</v>
      </c>
      <c r="L59" s="7"/>
    </row>
    <row r="60" spans="1:12" ht="14.1" customHeight="1" x14ac:dyDescent="0.25">
      <c r="A60" s="26">
        <v>30589</v>
      </c>
      <c r="B60" s="20">
        <v>0.23776705720193</v>
      </c>
      <c r="C60" s="20">
        <v>3.4782608695652202E-2</v>
      </c>
      <c r="D60" s="21">
        <v>1451</v>
      </c>
      <c r="E60" s="20">
        <v>0.25851393188854499</v>
      </c>
      <c r="F60" s="20">
        <v>3.5928143712574898E-2</v>
      </c>
      <c r="G60" s="21">
        <v>1292</v>
      </c>
      <c r="H60" s="20">
        <v>6.9182389937106903E-2</v>
      </c>
      <c r="I60" s="20">
        <v>0</v>
      </c>
      <c r="J60" s="22">
        <v>159</v>
      </c>
      <c r="L60" s="7"/>
    </row>
    <row r="61" spans="1:12" ht="14.1" customHeight="1" x14ac:dyDescent="0.25">
      <c r="A61" s="26">
        <v>30681</v>
      </c>
      <c r="B61" s="20">
        <v>0.24159231297186001</v>
      </c>
      <c r="C61" s="20">
        <v>3.125E-2</v>
      </c>
      <c r="D61" s="21">
        <v>1457</v>
      </c>
      <c r="E61" s="20">
        <v>0.26295436968290797</v>
      </c>
      <c r="F61" s="20">
        <v>3.2352941176470598E-2</v>
      </c>
      <c r="G61" s="21">
        <v>1293</v>
      </c>
      <c r="H61" s="20">
        <v>7.3170731707317097E-2</v>
      </c>
      <c r="I61" s="20">
        <v>0</v>
      </c>
      <c r="J61" s="22">
        <v>164</v>
      </c>
      <c r="L61" s="7"/>
    </row>
    <row r="62" spans="1:12" ht="14.1" customHeight="1" x14ac:dyDescent="0.25">
      <c r="A62" s="26">
        <v>30772</v>
      </c>
      <c r="B62" s="20">
        <v>0.24560216508795699</v>
      </c>
      <c r="C62" s="20">
        <v>3.03030303030303E-2</v>
      </c>
      <c r="D62" s="21">
        <v>1478</v>
      </c>
      <c r="E62" s="20">
        <v>0.269319051262433</v>
      </c>
      <c r="F62" s="20">
        <v>3.125E-2</v>
      </c>
      <c r="G62" s="21">
        <v>1307</v>
      </c>
      <c r="H62" s="20">
        <v>6.4327485380116997E-2</v>
      </c>
      <c r="I62" s="20">
        <v>0</v>
      </c>
      <c r="J62" s="22">
        <v>171</v>
      </c>
      <c r="L62" s="7"/>
    </row>
    <row r="63" spans="1:12" ht="14.1" customHeight="1" x14ac:dyDescent="0.25">
      <c r="A63" s="26">
        <v>30863</v>
      </c>
      <c r="B63" s="20">
        <v>0.25150905432595599</v>
      </c>
      <c r="C63" s="20">
        <v>3.7333333333333302E-2</v>
      </c>
      <c r="D63" s="21">
        <v>1491</v>
      </c>
      <c r="E63" s="20">
        <v>0.27293404094010598</v>
      </c>
      <c r="F63" s="20">
        <v>3.8888888888888903E-2</v>
      </c>
      <c r="G63" s="21">
        <v>1319</v>
      </c>
      <c r="H63" s="20">
        <v>8.7209302325581398E-2</v>
      </c>
      <c r="I63" s="20">
        <v>0</v>
      </c>
      <c r="J63" s="22">
        <v>172</v>
      </c>
      <c r="L63" s="7"/>
    </row>
    <row r="64" spans="1:12" ht="14.1" customHeight="1" x14ac:dyDescent="0.25">
      <c r="A64" s="26">
        <v>30955</v>
      </c>
      <c r="B64" s="20">
        <v>0.25680159256801599</v>
      </c>
      <c r="C64" s="20">
        <v>4.1343669250645997E-2</v>
      </c>
      <c r="D64" s="21">
        <v>1507</v>
      </c>
      <c r="E64" s="20">
        <v>0.27681920480119998</v>
      </c>
      <c r="F64" s="20">
        <v>4.3360433604336002E-2</v>
      </c>
      <c r="G64" s="21">
        <v>1333</v>
      </c>
      <c r="H64" s="20">
        <v>0.10344827586206901</v>
      </c>
      <c r="I64" s="20">
        <v>0</v>
      </c>
      <c r="J64" s="22">
        <v>174</v>
      </c>
      <c r="L64" s="7"/>
    </row>
    <row r="65" spans="1:12" ht="14.1" customHeight="1" x14ac:dyDescent="0.25">
      <c r="A65" s="26">
        <v>31047</v>
      </c>
      <c r="B65" s="20">
        <v>0.258536585365854</v>
      </c>
      <c r="C65" s="20">
        <v>3.5377358490566002E-2</v>
      </c>
      <c r="D65" s="21">
        <v>1640</v>
      </c>
      <c r="E65" s="20">
        <v>0.27708333333333302</v>
      </c>
      <c r="F65" s="20">
        <v>3.7593984962405999E-2</v>
      </c>
      <c r="G65" s="21">
        <v>1440</v>
      </c>
      <c r="H65" s="20">
        <v>0.125</v>
      </c>
      <c r="I65" s="20">
        <v>0</v>
      </c>
      <c r="J65" s="22">
        <v>200</v>
      </c>
      <c r="L65" s="7"/>
    </row>
    <row r="66" spans="1:12" ht="14.1" customHeight="1" x14ac:dyDescent="0.25">
      <c r="A66" s="26">
        <v>31137</v>
      </c>
      <c r="B66" s="20">
        <v>0.26595110316040599</v>
      </c>
      <c r="C66" s="20">
        <v>3.1390134529148003E-2</v>
      </c>
      <c r="D66" s="21">
        <v>1677</v>
      </c>
      <c r="E66" s="20">
        <v>0.28785811732605698</v>
      </c>
      <c r="F66" s="20">
        <v>3.3175355450236997E-2</v>
      </c>
      <c r="G66" s="21">
        <v>1466</v>
      </c>
      <c r="H66" s="20">
        <v>0.11374407582938401</v>
      </c>
      <c r="I66" s="20">
        <v>0</v>
      </c>
      <c r="J66" s="22">
        <v>211</v>
      </c>
      <c r="L66" s="7"/>
    </row>
    <row r="67" spans="1:12" ht="14.1" customHeight="1" x14ac:dyDescent="0.25">
      <c r="A67" s="26">
        <v>31228</v>
      </c>
      <c r="B67" s="20">
        <v>0.26967592592592599</v>
      </c>
      <c r="C67" s="20">
        <v>3.0042918454935601E-2</v>
      </c>
      <c r="D67" s="21">
        <v>1728</v>
      </c>
      <c r="E67" s="20">
        <v>0.29199999999999998</v>
      </c>
      <c r="F67" s="20">
        <v>3.1963470319634701E-2</v>
      </c>
      <c r="G67" s="21">
        <v>1500</v>
      </c>
      <c r="H67" s="20">
        <v>0.12280701754386</v>
      </c>
      <c r="I67" s="20">
        <v>0</v>
      </c>
      <c r="J67" s="22">
        <v>228</v>
      </c>
      <c r="L67" s="7"/>
    </row>
    <row r="68" spans="1:12" ht="14.1" customHeight="1" x14ac:dyDescent="0.25">
      <c r="A68" s="26">
        <v>31320</v>
      </c>
      <c r="B68" s="20">
        <v>0.28321085358959902</v>
      </c>
      <c r="C68" s="20">
        <v>3.1936127744511003E-2</v>
      </c>
      <c r="D68" s="21">
        <v>1769</v>
      </c>
      <c r="E68" s="20">
        <v>0.30648330058939099</v>
      </c>
      <c r="F68" s="20">
        <v>3.4188034188034198E-2</v>
      </c>
      <c r="G68" s="21">
        <v>1527</v>
      </c>
      <c r="H68" s="20">
        <v>0.13636363636363599</v>
      </c>
      <c r="I68" s="20">
        <v>0</v>
      </c>
      <c r="J68" s="22">
        <v>242</v>
      </c>
      <c r="L68" s="7"/>
    </row>
    <row r="69" spans="1:12" ht="14.1" customHeight="1" x14ac:dyDescent="0.25">
      <c r="A69" s="26">
        <v>31412</v>
      </c>
      <c r="B69" s="20">
        <v>0.286993154291733</v>
      </c>
      <c r="C69" s="20">
        <v>3.4862385321100899E-2</v>
      </c>
      <c r="D69" s="21">
        <v>1899</v>
      </c>
      <c r="E69" s="20">
        <v>0.32587859424920101</v>
      </c>
      <c r="F69" s="20">
        <v>3.7254901960784299E-2</v>
      </c>
      <c r="G69" s="21">
        <v>1565</v>
      </c>
      <c r="H69" s="20">
        <v>0.104790419161677</v>
      </c>
      <c r="I69" s="20">
        <v>0</v>
      </c>
      <c r="J69" s="22">
        <v>334</v>
      </c>
      <c r="L69" s="7"/>
    </row>
    <row r="70" spans="1:12" ht="14.1" customHeight="1" x14ac:dyDescent="0.25">
      <c r="A70" s="26">
        <v>31502</v>
      </c>
      <c r="B70" s="20">
        <v>0.305383022774327</v>
      </c>
      <c r="C70" s="20">
        <v>3.55932203389831E-2</v>
      </c>
      <c r="D70" s="21">
        <v>1932</v>
      </c>
      <c r="E70" s="20">
        <v>0.34905660377358499</v>
      </c>
      <c r="F70" s="20">
        <v>3.7837837837837798E-2</v>
      </c>
      <c r="G70" s="21">
        <v>1590</v>
      </c>
      <c r="H70" s="20">
        <v>0.10233918128654999</v>
      </c>
      <c r="I70" s="20">
        <v>0</v>
      </c>
      <c r="J70" s="22">
        <v>342</v>
      </c>
      <c r="L70" s="7"/>
    </row>
    <row r="71" spans="1:12" ht="14.1" customHeight="1" x14ac:dyDescent="0.25">
      <c r="A71" s="26">
        <v>31593</v>
      </c>
      <c r="B71" s="20">
        <v>0.32502492522432702</v>
      </c>
      <c r="C71" s="20">
        <v>3.0674846625766899E-2</v>
      </c>
      <c r="D71" s="21">
        <v>2006</v>
      </c>
      <c r="E71" s="20">
        <v>0.36996336996336998</v>
      </c>
      <c r="F71" s="20">
        <v>3.3003300330033E-2</v>
      </c>
      <c r="G71" s="21">
        <v>1638</v>
      </c>
      <c r="H71" s="20">
        <v>0.125</v>
      </c>
      <c r="I71" s="20">
        <v>0</v>
      </c>
      <c r="J71" s="22">
        <v>368</v>
      </c>
      <c r="L71" s="7"/>
    </row>
    <row r="72" spans="1:12" ht="14.1" customHeight="1" x14ac:dyDescent="0.25">
      <c r="A72" s="26">
        <v>31685</v>
      </c>
      <c r="B72" s="20">
        <v>0.339696524718551</v>
      </c>
      <c r="C72" s="20">
        <v>3.4582132564841501E-2</v>
      </c>
      <c r="D72" s="21">
        <v>2043</v>
      </c>
      <c r="E72" s="20">
        <v>0.38915662650602401</v>
      </c>
      <c r="F72" s="20">
        <v>3.7151702786377701E-2</v>
      </c>
      <c r="G72" s="21">
        <v>1660</v>
      </c>
      <c r="H72" s="20">
        <v>0.12532637075718001</v>
      </c>
      <c r="I72" s="20">
        <v>0</v>
      </c>
      <c r="J72" s="22">
        <v>383</v>
      </c>
      <c r="L72" s="7"/>
    </row>
    <row r="73" spans="1:12" ht="14.1" customHeight="1" x14ac:dyDescent="0.25">
      <c r="A73" s="26">
        <v>31777</v>
      </c>
      <c r="B73" s="20">
        <v>0.35543893129770998</v>
      </c>
      <c r="C73" s="20">
        <v>4.4295302013422799E-2</v>
      </c>
      <c r="D73" s="21">
        <v>2096</v>
      </c>
      <c r="E73" s="20">
        <v>0.40602836879432602</v>
      </c>
      <c r="F73" s="20">
        <v>4.8034934497816602E-2</v>
      </c>
      <c r="G73" s="21">
        <v>1692</v>
      </c>
      <c r="H73" s="20">
        <v>0.143564356435644</v>
      </c>
      <c r="I73" s="20">
        <v>0</v>
      </c>
      <c r="J73" s="22">
        <v>404</v>
      </c>
      <c r="L73" s="7"/>
    </row>
    <row r="74" spans="1:12" ht="14.1" customHeight="1" x14ac:dyDescent="0.25">
      <c r="A74" s="26">
        <v>31867</v>
      </c>
      <c r="B74" s="20">
        <v>0.37394167450611498</v>
      </c>
      <c r="C74" s="20">
        <v>3.8993710691823898E-2</v>
      </c>
      <c r="D74" s="21">
        <v>2126</v>
      </c>
      <c r="E74" s="20">
        <v>0.42399534071054201</v>
      </c>
      <c r="F74" s="20">
        <v>4.1208791208791201E-2</v>
      </c>
      <c r="G74" s="21">
        <v>1717</v>
      </c>
      <c r="H74" s="20">
        <v>0.163814180929095</v>
      </c>
      <c r="I74" s="20">
        <v>1.49253731343284E-2</v>
      </c>
      <c r="J74" s="22">
        <v>409</v>
      </c>
      <c r="L74" s="7"/>
    </row>
    <row r="75" spans="1:12" ht="14.1" customHeight="1" x14ac:dyDescent="0.25">
      <c r="A75" s="26">
        <v>31958</v>
      </c>
      <c r="B75" s="20">
        <v>0.39246323529411797</v>
      </c>
      <c r="C75" s="20">
        <v>4.3325526932084302E-2</v>
      </c>
      <c r="D75" s="21">
        <v>2176</v>
      </c>
      <c r="E75" s="20">
        <v>0.443621867881549</v>
      </c>
      <c r="F75" s="20">
        <v>4.4929396662387697E-2</v>
      </c>
      <c r="G75" s="21">
        <v>1756</v>
      </c>
      <c r="H75" s="20">
        <v>0.17857142857142899</v>
      </c>
      <c r="I75" s="20">
        <v>2.66666666666667E-2</v>
      </c>
      <c r="J75" s="22">
        <v>420</v>
      </c>
      <c r="L75" s="7"/>
    </row>
    <row r="76" spans="1:12" ht="14.1" customHeight="1" x14ac:dyDescent="0.25">
      <c r="A76" s="26">
        <v>32050</v>
      </c>
      <c r="B76" s="20">
        <v>0.39936392548841398</v>
      </c>
      <c r="C76" s="20">
        <v>4.5506257110352701E-2</v>
      </c>
      <c r="D76" s="21">
        <v>2201</v>
      </c>
      <c r="E76" s="20">
        <v>0.45166760881854201</v>
      </c>
      <c r="F76" s="20">
        <v>4.8811013767208998E-2</v>
      </c>
      <c r="G76" s="21">
        <v>1769</v>
      </c>
      <c r="H76" s="20">
        <v>0.18518518518518501</v>
      </c>
      <c r="I76" s="20">
        <v>1.2500000000000001E-2</v>
      </c>
      <c r="J76" s="22">
        <v>432</v>
      </c>
      <c r="L76" s="7"/>
    </row>
    <row r="77" spans="1:12" ht="14.1" customHeight="1" x14ac:dyDescent="0.25">
      <c r="A77" s="26">
        <v>32142</v>
      </c>
      <c r="B77" s="20">
        <v>0.39700544464609799</v>
      </c>
      <c r="C77" s="20">
        <v>4.57142857142857E-2</v>
      </c>
      <c r="D77" s="21">
        <v>2204</v>
      </c>
      <c r="E77" s="20">
        <v>0.44968732234224001</v>
      </c>
      <c r="F77" s="20">
        <v>4.9304677623261697E-2</v>
      </c>
      <c r="G77" s="21">
        <v>1759</v>
      </c>
      <c r="H77" s="20">
        <v>0.18876404494381999</v>
      </c>
      <c r="I77" s="20">
        <v>1.1904761904761901E-2</v>
      </c>
      <c r="J77" s="22">
        <v>445</v>
      </c>
      <c r="L77" s="7"/>
    </row>
    <row r="78" spans="1:12" ht="14.1" customHeight="1" x14ac:dyDescent="0.25">
      <c r="A78" s="26">
        <v>32233</v>
      </c>
      <c r="B78" s="20">
        <v>0.39908883826879299</v>
      </c>
      <c r="C78" s="20">
        <v>4.4520547945205498E-2</v>
      </c>
      <c r="D78" s="21">
        <v>2195</v>
      </c>
      <c r="E78" s="20">
        <v>0.45527522935779802</v>
      </c>
      <c r="F78" s="20">
        <v>4.7858942065491197E-2</v>
      </c>
      <c r="G78" s="21">
        <v>1744</v>
      </c>
      <c r="H78" s="20">
        <v>0.18181818181818199</v>
      </c>
      <c r="I78" s="20">
        <v>1.21951219512195E-2</v>
      </c>
      <c r="J78" s="22">
        <v>451</v>
      </c>
      <c r="L78" s="7"/>
    </row>
    <row r="79" spans="1:12" ht="14.1" customHeight="1" x14ac:dyDescent="0.25">
      <c r="A79" s="26">
        <v>32324</v>
      </c>
      <c r="B79" s="20">
        <v>0.39199636198271898</v>
      </c>
      <c r="C79" s="20">
        <v>3.7122969837586998E-2</v>
      </c>
      <c r="D79" s="21">
        <v>2199</v>
      </c>
      <c r="E79" s="20">
        <v>0.45181765724177703</v>
      </c>
      <c r="F79" s="20">
        <v>3.5759897828863303E-2</v>
      </c>
      <c r="G79" s="21">
        <v>1733</v>
      </c>
      <c r="H79" s="20">
        <v>0.169527896995708</v>
      </c>
      <c r="I79" s="20">
        <v>5.0632911392405097E-2</v>
      </c>
      <c r="J79" s="22">
        <v>466</v>
      </c>
      <c r="L79" s="7"/>
    </row>
    <row r="80" spans="1:12" ht="14.1" customHeight="1" x14ac:dyDescent="0.25">
      <c r="A80" s="26">
        <v>32416</v>
      </c>
      <c r="B80" s="20">
        <v>0.392969806219018</v>
      </c>
      <c r="C80" s="20">
        <v>4.2431192660550503E-2</v>
      </c>
      <c r="D80" s="21">
        <v>2219</v>
      </c>
      <c r="E80" s="20">
        <v>0.45397369925671799</v>
      </c>
      <c r="F80" s="20">
        <v>3.7783375314861499E-2</v>
      </c>
      <c r="G80" s="21">
        <v>1749</v>
      </c>
      <c r="H80" s="20">
        <v>0.16595744680851099</v>
      </c>
      <c r="I80" s="20">
        <v>8.9743589743589702E-2</v>
      </c>
      <c r="J80" s="22">
        <v>470</v>
      </c>
      <c r="L80" s="7"/>
    </row>
    <row r="81" spans="1:12" ht="14.1" customHeight="1" x14ac:dyDescent="0.25">
      <c r="A81" s="26">
        <v>32508</v>
      </c>
      <c r="B81" s="20">
        <v>0.39902135231316699</v>
      </c>
      <c r="C81" s="20">
        <v>5.35117056856187E-2</v>
      </c>
      <c r="D81" s="21">
        <v>2248</v>
      </c>
      <c r="E81" s="20">
        <v>0.46564452015900099</v>
      </c>
      <c r="F81" s="20">
        <v>0.05</v>
      </c>
      <c r="G81" s="21">
        <v>1761</v>
      </c>
      <c r="H81" s="20">
        <v>0.158110882956879</v>
      </c>
      <c r="I81" s="20">
        <v>9.0909090909090898E-2</v>
      </c>
      <c r="J81" s="22">
        <v>487</v>
      </c>
      <c r="L81" s="7"/>
    </row>
    <row r="82" spans="1:12" ht="14.1" customHeight="1" x14ac:dyDescent="0.25">
      <c r="A82" s="26">
        <v>32598</v>
      </c>
      <c r="B82" s="20">
        <v>0.40230394328754998</v>
      </c>
      <c r="C82" s="20">
        <v>4.9559471365638798E-2</v>
      </c>
      <c r="D82" s="21">
        <v>2257</v>
      </c>
      <c r="E82" s="20">
        <v>0.47305728871242197</v>
      </c>
      <c r="F82" s="20">
        <v>4.4364508393285401E-2</v>
      </c>
      <c r="G82" s="21">
        <v>1763</v>
      </c>
      <c r="H82" s="20">
        <v>0.14979757085020201</v>
      </c>
      <c r="I82" s="20">
        <v>0.108108108108108</v>
      </c>
      <c r="J82" s="22">
        <v>494</v>
      </c>
      <c r="L82" s="7"/>
    </row>
    <row r="83" spans="1:12" ht="14.1" customHeight="1" x14ac:dyDescent="0.25">
      <c r="A83" s="26">
        <v>32689</v>
      </c>
      <c r="B83" s="20">
        <v>0.407407407407407</v>
      </c>
      <c r="C83" s="20">
        <v>4.7619047619047603E-2</v>
      </c>
      <c r="D83" s="21">
        <v>2268</v>
      </c>
      <c r="E83" s="20">
        <v>0.47997743936830201</v>
      </c>
      <c r="F83" s="20">
        <v>4.2303172737955398E-2</v>
      </c>
      <c r="G83" s="21">
        <v>1773</v>
      </c>
      <c r="H83" s="20">
        <v>0.14747474747474701</v>
      </c>
      <c r="I83" s="20">
        <v>0.10958904109589</v>
      </c>
      <c r="J83" s="22">
        <v>495</v>
      </c>
      <c r="L83" s="7"/>
    </row>
    <row r="84" spans="1:12" ht="14.1" customHeight="1" x14ac:dyDescent="0.25">
      <c r="A84" s="26">
        <v>32781</v>
      </c>
      <c r="B84" s="20">
        <v>0.41049382716049398</v>
      </c>
      <c r="C84" s="20">
        <v>4.9409237379162203E-2</v>
      </c>
      <c r="D84" s="21">
        <v>2268</v>
      </c>
      <c r="E84" s="20">
        <v>0.48334274421230899</v>
      </c>
      <c r="F84" s="20">
        <v>4.32242990654206E-2</v>
      </c>
      <c r="G84" s="21">
        <v>1771</v>
      </c>
      <c r="H84" s="20">
        <v>0.15090543259557301</v>
      </c>
      <c r="I84" s="20">
        <v>0.12</v>
      </c>
      <c r="J84" s="22">
        <v>497</v>
      </c>
      <c r="L84" s="7"/>
    </row>
    <row r="85" spans="1:12" ht="14.1" customHeight="1" x14ac:dyDescent="0.25">
      <c r="A85" s="26">
        <v>32873</v>
      </c>
      <c r="B85" s="20">
        <v>0.40886699507389201</v>
      </c>
      <c r="C85" s="20">
        <v>6.1336254107338402E-2</v>
      </c>
      <c r="D85" s="21">
        <v>2233</v>
      </c>
      <c r="E85" s="20">
        <v>0.48275862068965503</v>
      </c>
      <c r="F85" s="20">
        <v>5.1190476190476203E-2</v>
      </c>
      <c r="G85" s="21">
        <v>1740</v>
      </c>
      <c r="H85" s="20">
        <v>0.14807302231237299</v>
      </c>
      <c r="I85" s="20">
        <v>0.17808219178082199</v>
      </c>
      <c r="J85" s="22">
        <v>493</v>
      </c>
      <c r="L85" s="7"/>
    </row>
    <row r="86" spans="1:12" ht="14.1" customHeight="1" x14ac:dyDescent="0.25">
      <c r="A86" s="26">
        <v>32963</v>
      </c>
      <c r="B86" s="20">
        <v>0.39570972158831602</v>
      </c>
      <c r="C86" s="20">
        <v>5.8823529411764698E-2</v>
      </c>
      <c r="D86" s="21">
        <v>2191</v>
      </c>
      <c r="E86" s="20">
        <v>0.46851088875809299</v>
      </c>
      <c r="F86" s="20">
        <v>4.5226130653266298E-2</v>
      </c>
      <c r="G86" s="21">
        <v>1699</v>
      </c>
      <c r="H86" s="20">
        <v>0.14430894308943101</v>
      </c>
      <c r="I86" s="20">
        <v>0.21126760563380301</v>
      </c>
      <c r="J86" s="22">
        <v>492</v>
      </c>
      <c r="L86" s="7"/>
    </row>
    <row r="87" spans="1:12" ht="14.1" customHeight="1" x14ac:dyDescent="0.25">
      <c r="A87" s="26">
        <v>33054</v>
      </c>
      <c r="B87" s="20">
        <v>0.39130434782608697</v>
      </c>
      <c r="C87" s="20">
        <v>6.5011820330969305E-2</v>
      </c>
      <c r="D87" s="21">
        <v>2162</v>
      </c>
      <c r="E87" s="20">
        <v>0.458583433373349</v>
      </c>
      <c r="F87" s="20">
        <v>5.2356020942408397E-2</v>
      </c>
      <c r="G87" s="21">
        <v>1666</v>
      </c>
      <c r="H87" s="20">
        <v>0.165322580645161</v>
      </c>
      <c r="I87" s="20">
        <v>0.18292682926829301</v>
      </c>
      <c r="J87" s="22">
        <v>496</v>
      </c>
      <c r="L87" s="7"/>
    </row>
    <row r="88" spans="1:12" ht="14.1" customHeight="1" x14ac:dyDescent="0.25">
      <c r="A88" s="26">
        <v>33146</v>
      </c>
      <c r="B88" s="20">
        <v>0.38595664467483498</v>
      </c>
      <c r="C88" s="20">
        <v>7.3260073260073305E-2</v>
      </c>
      <c r="D88" s="21">
        <v>2122</v>
      </c>
      <c r="E88" s="20">
        <v>0.44553846153846199</v>
      </c>
      <c r="F88" s="20">
        <v>5.6629834254143703E-2</v>
      </c>
      <c r="G88" s="21">
        <v>1625</v>
      </c>
      <c r="H88" s="20">
        <v>0.191146881287726</v>
      </c>
      <c r="I88" s="20">
        <v>0.2</v>
      </c>
      <c r="J88" s="22">
        <v>497</v>
      </c>
      <c r="L88" s="7"/>
    </row>
    <row r="89" spans="1:12" ht="14.1" customHeight="1" x14ac:dyDescent="0.25">
      <c r="A89" s="26">
        <v>33238</v>
      </c>
      <c r="B89" s="20">
        <v>0.37809015996122203</v>
      </c>
      <c r="C89" s="20">
        <v>7.8205128205128205E-2</v>
      </c>
      <c r="D89" s="21">
        <v>2063</v>
      </c>
      <c r="E89" s="20">
        <v>0.43075941289087399</v>
      </c>
      <c r="F89" s="20">
        <v>5.9259259259259303E-2</v>
      </c>
      <c r="G89" s="21">
        <v>1567</v>
      </c>
      <c r="H89" s="20">
        <v>0.211693548387097</v>
      </c>
      <c r="I89" s="20">
        <v>0.2</v>
      </c>
      <c r="J89" s="22">
        <v>496</v>
      </c>
      <c r="L89" s="7"/>
    </row>
    <row r="90" spans="1:12" ht="14.1" customHeight="1" x14ac:dyDescent="0.25">
      <c r="A90" s="26">
        <v>33328</v>
      </c>
      <c r="B90" s="20">
        <v>0.36971484759095402</v>
      </c>
      <c r="C90" s="20">
        <v>7.4468085106383003E-2</v>
      </c>
      <c r="D90" s="21">
        <v>2034</v>
      </c>
      <c r="E90" s="20">
        <v>0.420336787564767</v>
      </c>
      <c r="F90" s="20">
        <v>5.8551617873651797E-2</v>
      </c>
      <c r="G90" s="21">
        <v>1544</v>
      </c>
      <c r="H90" s="20">
        <v>0.210204081632653</v>
      </c>
      <c r="I90" s="20">
        <v>0.17475728155339801</v>
      </c>
      <c r="J90" s="22">
        <v>490</v>
      </c>
      <c r="L90" s="7"/>
    </row>
    <row r="91" spans="1:12" ht="14.1" customHeight="1" x14ac:dyDescent="0.25">
      <c r="A91" s="26">
        <v>33419</v>
      </c>
      <c r="B91" s="20">
        <v>0.35323137641835201</v>
      </c>
      <c r="C91" s="20">
        <v>7.9608938547486005E-2</v>
      </c>
      <c r="D91" s="21">
        <v>2027</v>
      </c>
      <c r="E91" s="20">
        <v>0.41020543406229298</v>
      </c>
      <c r="F91" s="20">
        <v>6.3004846526655903E-2</v>
      </c>
      <c r="G91" s="21">
        <v>1509</v>
      </c>
      <c r="H91" s="20">
        <v>0.187258687258687</v>
      </c>
      <c r="I91" s="20">
        <v>0.185567010309278</v>
      </c>
      <c r="J91" s="22">
        <v>518</v>
      </c>
      <c r="L91" s="7"/>
    </row>
    <row r="92" spans="1:12" ht="14.1" customHeight="1" x14ac:dyDescent="0.25">
      <c r="A92" s="26">
        <v>33511</v>
      </c>
      <c r="B92" s="20">
        <v>0.34858279462953801</v>
      </c>
      <c r="C92" s="20">
        <v>9.1298145506419404E-2</v>
      </c>
      <c r="D92" s="21">
        <v>2011</v>
      </c>
      <c r="E92" s="20">
        <v>0.40509725016767301</v>
      </c>
      <c r="F92" s="20">
        <v>7.6158940397350994E-2</v>
      </c>
      <c r="G92" s="21">
        <v>1491</v>
      </c>
      <c r="H92" s="20">
        <v>0.18653846153846201</v>
      </c>
      <c r="I92" s="20">
        <v>0.185567010309278</v>
      </c>
      <c r="J92" s="22">
        <v>520</v>
      </c>
      <c r="L92" s="7"/>
    </row>
    <row r="93" spans="1:12" ht="14.1" customHeight="1" x14ac:dyDescent="0.25">
      <c r="A93" s="26">
        <v>33603</v>
      </c>
      <c r="B93" s="20">
        <v>0.34084084084084099</v>
      </c>
      <c r="C93" s="20">
        <v>0.102790014684288</v>
      </c>
      <c r="D93" s="21">
        <v>1998</v>
      </c>
      <c r="E93" s="20">
        <v>0.39404197698036603</v>
      </c>
      <c r="F93" s="20">
        <v>8.9347079037800703E-2</v>
      </c>
      <c r="G93" s="21">
        <v>1477</v>
      </c>
      <c r="H93" s="20">
        <v>0.19001919385796501</v>
      </c>
      <c r="I93" s="20">
        <v>0.18181818181818199</v>
      </c>
      <c r="J93" s="22">
        <v>521</v>
      </c>
      <c r="L93" s="7"/>
    </row>
    <row r="94" spans="1:12" ht="14.1" customHeight="1" x14ac:dyDescent="0.25">
      <c r="A94" s="26">
        <v>33694</v>
      </c>
      <c r="B94" s="20">
        <v>0.34230194319880403</v>
      </c>
      <c r="C94" s="20">
        <v>0.106259097525473</v>
      </c>
      <c r="D94" s="21">
        <v>2007</v>
      </c>
      <c r="E94" s="20">
        <v>0.39343163538873999</v>
      </c>
      <c r="F94" s="20">
        <v>9.7103918228279407E-2</v>
      </c>
      <c r="G94" s="21">
        <v>1492</v>
      </c>
      <c r="H94" s="20">
        <v>0.19417475728155301</v>
      </c>
      <c r="I94" s="20">
        <v>0.16</v>
      </c>
      <c r="J94" s="22">
        <v>515</v>
      </c>
      <c r="L94" s="7"/>
    </row>
    <row r="95" spans="1:12" ht="14.1" customHeight="1" x14ac:dyDescent="0.25">
      <c r="A95" s="26">
        <v>33785</v>
      </c>
      <c r="B95" s="20">
        <v>0.340818363273453</v>
      </c>
      <c r="C95" s="20">
        <v>0.114202049780381</v>
      </c>
      <c r="D95" s="21">
        <v>2004</v>
      </c>
      <c r="E95" s="20">
        <v>0.396505376344086</v>
      </c>
      <c r="F95" s="20">
        <v>0.106779661016949</v>
      </c>
      <c r="G95" s="21">
        <v>1488</v>
      </c>
      <c r="H95" s="20">
        <v>0.18023255813953501</v>
      </c>
      <c r="I95" s="20">
        <v>0.16129032258064499</v>
      </c>
      <c r="J95" s="22">
        <v>516</v>
      </c>
      <c r="L95" s="7"/>
    </row>
    <row r="96" spans="1:12" ht="14.1" customHeight="1" x14ac:dyDescent="0.25">
      <c r="A96" s="26">
        <v>33877</v>
      </c>
      <c r="B96" s="20">
        <v>0.34051076614922399</v>
      </c>
      <c r="C96" s="20">
        <v>0.125</v>
      </c>
      <c r="D96" s="21">
        <v>1997</v>
      </c>
      <c r="E96" s="20">
        <v>0.39756592292089299</v>
      </c>
      <c r="F96" s="20">
        <v>0.122448979591837</v>
      </c>
      <c r="G96" s="21">
        <v>1479</v>
      </c>
      <c r="H96" s="20">
        <v>0.177606177606178</v>
      </c>
      <c r="I96" s="20">
        <v>0.141304347826087</v>
      </c>
      <c r="J96" s="22">
        <v>518</v>
      </c>
      <c r="L96" s="7"/>
    </row>
    <row r="97" spans="1:12" ht="14.1" customHeight="1" x14ac:dyDescent="0.25">
      <c r="A97" s="26">
        <v>33969</v>
      </c>
      <c r="B97" s="20">
        <v>0.33870967741935498</v>
      </c>
      <c r="C97" s="20">
        <v>0.107142857142857</v>
      </c>
      <c r="D97" s="21">
        <v>1984</v>
      </c>
      <c r="E97" s="20">
        <v>0.39917976760082002</v>
      </c>
      <c r="F97" s="20">
        <v>0.102739726027397</v>
      </c>
      <c r="G97" s="21">
        <v>1463</v>
      </c>
      <c r="H97" s="20">
        <v>0.16890595009596901</v>
      </c>
      <c r="I97" s="20">
        <v>0.13636363636363599</v>
      </c>
      <c r="J97" s="22">
        <v>521</v>
      </c>
      <c r="L97" s="7"/>
    </row>
    <row r="98" spans="1:12" ht="14.1" customHeight="1" x14ac:dyDescent="0.25">
      <c r="A98" s="26">
        <v>34059</v>
      </c>
      <c r="B98" s="20">
        <v>0.33568193256165102</v>
      </c>
      <c r="C98" s="20">
        <v>9.1454272863568206E-2</v>
      </c>
      <c r="D98" s="21">
        <v>1987</v>
      </c>
      <c r="E98" s="20">
        <v>0.40246406570841903</v>
      </c>
      <c r="F98" s="20">
        <v>8.3333333333333301E-2</v>
      </c>
      <c r="G98" s="21">
        <v>1461</v>
      </c>
      <c r="H98" s="20">
        <v>0.15019011406844099</v>
      </c>
      <c r="I98" s="20">
        <v>0.151898734177215</v>
      </c>
      <c r="J98" s="22">
        <v>526</v>
      </c>
      <c r="L98" s="7"/>
    </row>
    <row r="99" spans="1:12" ht="14.1" customHeight="1" x14ac:dyDescent="0.25">
      <c r="A99" s="26">
        <v>34150</v>
      </c>
      <c r="B99" s="20">
        <v>0.34347399411187401</v>
      </c>
      <c r="C99" s="20">
        <v>0.11</v>
      </c>
      <c r="D99" s="21">
        <v>2038</v>
      </c>
      <c r="E99" s="20">
        <v>0.41677762982689798</v>
      </c>
      <c r="F99" s="20">
        <v>9.9041533546325902E-2</v>
      </c>
      <c r="G99" s="21">
        <v>1502</v>
      </c>
      <c r="H99" s="20">
        <v>0.13805970149253699</v>
      </c>
      <c r="I99" s="20">
        <v>0.20270270270270299</v>
      </c>
      <c r="J99" s="22">
        <v>536</v>
      </c>
      <c r="L99" s="7"/>
    </row>
    <row r="100" spans="1:12" ht="14.1" customHeight="1" x14ac:dyDescent="0.25">
      <c r="A100" s="26">
        <v>34242</v>
      </c>
      <c r="B100" s="20">
        <v>0.35184298707515599</v>
      </c>
      <c r="C100" s="20">
        <v>0.106122448979592</v>
      </c>
      <c r="D100" s="21">
        <v>2089</v>
      </c>
      <c r="E100" s="20">
        <v>0.43107932379713898</v>
      </c>
      <c r="F100" s="20">
        <v>9.3514328808446498E-2</v>
      </c>
      <c r="G100" s="21">
        <v>1538</v>
      </c>
      <c r="H100" s="20">
        <v>0.13067150635208699</v>
      </c>
      <c r="I100" s="20">
        <v>0.22222222222222199</v>
      </c>
      <c r="J100" s="22">
        <v>551</v>
      </c>
      <c r="L100" s="7"/>
    </row>
    <row r="101" spans="1:12" ht="14.1" customHeight="1" x14ac:dyDescent="0.25">
      <c r="A101" s="26">
        <v>34334</v>
      </c>
      <c r="B101" s="20">
        <v>0.36129334582942801</v>
      </c>
      <c r="C101" s="20">
        <v>0.101167315175097</v>
      </c>
      <c r="D101" s="21">
        <v>2134</v>
      </c>
      <c r="E101" s="20">
        <v>0.44843049327354301</v>
      </c>
      <c r="F101" s="20">
        <v>9.1428571428571401E-2</v>
      </c>
      <c r="G101" s="21">
        <v>1561</v>
      </c>
      <c r="H101" s="20">
        <v>0.1239092495637</v>
      </c>
      <c r="I101" s="20">
        <v>0.19718309859154901</v>
      </c>
      <c r="J101" s="22">
        <v>573</v>
      </c>
      <c r="L101" s="7"/>
    </row>
    <row r="102" spans="1:12" ht="14.1" customHeight="1" x14ac:dyDescent="0.25">
      <c r="A102" s="26">
        <v>34424</v>
      </c>
      <c r="B102" s="20">
        <v>0.36592051164915501</v>
      </c>
      <c r="C102" s="20">
        <v>9.4881398252184806E-2</v>
      </c>
      <c r="D102" s="21">
        <v>2189</v>
      </c>
      <c r="E102" s="20">
        <v>0.45741324921135601</v>
      </c>
      <c r="F102" s="20">
        <v>8.8275862068965497E-2</v>
      </c>
      <c r="G102" s="21">
        <v>1585</v>
      </c>
      <c r="H102" s="20">
        <v>0.12582781456953601</v>
      </c>
      <c r="I102" s="20">
        <v>0.157894736842105</v>
      </c>
      <c r="J102" s="22">
        <v>604</v>
      </c>
      <c r="L102" s="7"/>
    </row>
    <row r="103" spans="1:12" ht="14.1" customHeight="1" x14ac:dyDescent="0.25">
      <c r="A103" s="26">
        <v>34515</v>
      </c>
      <c r="B103" s="20">
        <v>0.36569148936170198</v>
      </c>
      <c r="C103" s="20">
        <v>9.5757575757575805E-2</v>
      </c>
      <c r="D103" s="21">
        <v>2256</v>
      </c>
      <c r="E103" s="20">
        <v>0.46952736318408</v>
      </c>
      <c r="F103" s="20">
        <v>9.0066225165562896E-2</v>
      </c>
      <c r="G103" s="21">
        <v>1608</v>
      </c>
      <c r="H103" s="20">
        <v>0.108024691358025</v>
      </c>
      <c r="I103" s="20">
        <v>0.157142857142857</v>
      </c>
      <c r="J103" s="22">
        <v>648</v>
      </c>
      <c r="L103" s="7"/>
    </row>
    <row r="104" spans="1:12" ht="14.1" customHeight="1" x14ac:dyDescent="0.25">
      <c r="A104" s="26">
        <v>34607</v>
      </c>
      <c r="B104" s="20">
        <v>0.370981754995656</v>
      </c>
      <c r="C104" s="20">
        <v>9.7189695550351299E-2</v>
      </c>
      <c r="D104" s="21">
        <v>2302</v>
      </c>
      <c r="E104" s="20">
        <v>0.478234212139792</v>
      </c>
      <c r="F104" s="20">
        <v>9.2307692307692299E-2</v>
      </c>
      <c r="G104" s="21">
        <v>1631</v>
      </c>
      <c r="H104" s="20">
        <v>0.110283159463487</v>
      </c>
      <c r="I104" s="20">
        <v>0.14864864864864899</v>
      </c>
      <c r="J104" s="22">
        <v>671</v>
      </c>
      <c r="L104" s="7"/>
    </row>
    <row r="105" spans="1:12" ht="14.1" customHeight="1" x14ac:dyDescent="0.25">
      <c r="A105" s="26">
        <v>34699</v>
      </c>
      <c r="B105" s="20">
        <v>0.37699956766104598</v>
      </c>
      <c r="C105" s="20">
        <v>0.104357798165138</v>
      </c>
      <c r="D105" s="21">
        <v>2313</v>
      </c>
      <c r="E105" s="20">
        <v>0.48359659781288</v>
      </c>
      <c r="F105" s="20">
        <v>0.10050251256281401</v>
      </c>
      <c r="G105" s="21">
        <v>1646</v>
      </c>
      <c r="H105" s="20">
        <v>0.11394302848575701</v>
      </c>
      <c r="I105" s="20">
        <v>0.144736842105263</v>
      </c>
      <c r="J105" s="22">
        <v>667</v>
      </c>
      <c r="L105" s="7"/>
    </row>
    <row r="106" spans="1:12" ht="14.1" customHeight="1" x14ac:dyDescent="0.25">
      <c r="A106" s="26">
        <v>34789</v>
      </c>
      <c r="B106" s="20">
        <v>0.36966824644549801</v>
      </c>
      <c r="C106" s="20">
        <v>0.1002331002331</v>
      </c>
      <c r="D106" s="21">
        <v>2321</v>
      </c>
      <c r="E106" s="20">
        <v>0.478684531059683</v>
      </c>
      <c r="F106" s="20">
        <v>9.5419847328244295E-2</v>
      </c>
      <c r="G106" s="21">
        <v>1642</v>
      </c>
      <c r="H106" s="20">
        <v>0.106038291605302</v>
      </c>
      <c r="I106" s="20">
        <v>0.15277777777777801</v>
      </c>
      <c r="J106" s="22">
        <v>679</v>
      </c>
      <c r="L106" s="7"/>
    </row>
    <row r="107" spans="1:12" ht="14.1" customHeight="1" x14ac:dyDescent="0.25">
      <c r="A107" s="26">
        <v>34880</v>
      </c>
      <c r="B107" s="20">
        <v>0.37552921253175298</v>
      </c>
      <c r="C107" s="20">
        <v>0.10597519729425001</v>
      </c>
      <c r="D107" s="21">
        <v>2362</v>
      </c>
      <c r="E107" s="20">
        <v>0.48651887357699197</v>
      </c>
      <c r="F107" s="20">
        <v>0.100985221674877</v>
      </c>
      <c r="G107" s="21">
        <v>1669</v>
      </c>
      <c r="H107" s="20">
        <v>0.108225108225108</v>
      </c>
      <c r="I107" s="20">
        <v>0.16</v>
      </c>
      <c r="J107" s="22">
        <v>693</v>
      </c>
      <c r="L107" s="7"/>
    </row>
    <row r="108" spans="1:12" ht="14.1" customHeight="1" x14ac:dyDescent="0.25">
      <c r="A108" s="26">
        <v>34972</v>
      </c>
      <c r="B108" s="20">
        <v>0.37974155898291001</v>
      </c>
      <c r="C108" s="20">
        <v>0.110867178924259</v>
      </c>
      <c r="D108" s="21">
        <v>2399</v>
      </c>
      <c r="E108" s="20">
        <v>0.490265486725664</v>
      </c>
      <c r="F108" s="20">
        <v>0.10589651022864</v>
      </c>
      <c r="G108" s="21">
        <v>1695</v>
      </c>
      <c r="H108" s="20">
        <v>0.11363636363636399</v>
      </c>
      <c r="I108" s="20">
        <v>0.16250000000000001</v>
      </c>
      <c r="J108" s="22">
        <v>704</v>
      </c>
      <c r="L108" s="7"/>
    </row>
    <row r="109" spans="1:12" ht="14.1" customHeight="1" x14ac:dyDescent="0.25">
      <c r="A109" s="26">
        <v>35064</v>
      </c>
      <c r="B109" s="20">
        <v>0.38163853437628698</v>
      </c>
      <c r="C109" s="20">
        <v>0.113268608414239</v>
      </c>
      <c r="D109" s="21">
        <v>2429</v>
      </c>
      <c r="E109" s="20">
        <v>0.49186046511627901</v>
      </c>
      <c r="F109" s="20">
        <v>0.10874704491725801</v>
      </c>
      <c r="G109" s="21">
        <v>1720</v>
      </c>
      <c r="H109" s="20">
        <v>0.114245416078984</v>
      </c>
      <c r="I109" s="20">
        <v>0.16049382716049401</v>
      </c>
      <c r="J109" s="22">
        <v>709</v>
      </c>
      <c r="L109" s="7"/>
    </row>
    <row r="110" spans="1:12" ht="14.1" customHeight="1" x14ac:dyDescent="0.25">
      <c r="A110" s="26">
        <v>35155</v>
      </c>
      <c r="B110" s="20">
        <v>0.38855542216886801</v>
      </c>
      <c r="C110" s="20">
        <v>0.10504634397528299</v>
      </c>
      <c r="D110" s="21">
        <v>2499</v>
      </c>
      <c r="E110" s="20">
        <v>0.49886749716874301</v>
      </c>
      <c r="F110" s="20">
        <v>0.10442678774120299</v>
      </c>
      <c r="G110" s="21">
        <v>1766</v>
      </c>
      <c r="H110" s="20">
        <v>0.122783083219645</v>
      </c>
      <c r="I110" s="20">
        <v>0.11111111111111099</v>
      </c>
      <c r="J110" s="22">
        <v>733</v>
      </c>
      <c r="L110" s="7"/>
    </row>
    <row r="111" spans="1:12" ht="14.1" customHeight="1" x14ac:dyDescent="0.25">
      <c r="A111" s="26">
        <v>35246</v>
      </c>
      <c r="B111" s="20">
        <v>0.39858211894446599</v>
      </c>
      <c r="C111" s="20">
        <v>0.100790513833992</v>
      </c>
      <c r="D111" s="21">
        <v>2539</v>
      </c>
      <c r="E111" s="20">
        <v>0.509402654867257</v>
      </c>
      <c r="F111" s="20">
        <v>0.100977198697068</v>
      </c>
      <c r="G111" s="21">
        <v>1808</v>
      </c>
      <c r="H111" s="20">
        <v>0.124487004103967</v>
      </c>
      <c r="I111" s="20">
        <v>9.8901098901098897E-2</v>
      </c>
      <c r="J111" s="22">
        <v>731</v>
      </c>
      <c r="L111" s="7"/>
    </row>
    <row r="112" spans="1:12" ht="14.1" customHeight="1" x14ac:dyDescent="0.25">
      <c r="A112" s="26">
        <v>35338</v>
      </c>
      <c r="B112" s="20">
        <v>0.40202966432474602</v>
      </c>
      <c r="C112" s="20">
        <v>0.109708737864078</v>
      </c>
      <c r="D112" s="21">
        <v>2562</v>
      </c>
      <c r="E112" s="20">
        <v>0.50842849374660104</v>
      </c>
      <c r="F112" s="20">
        <v>0.111229946524064</v>
      </c>
      <c r="G112" s="21">
        <v>1839</v>
      </c>
      <c r="H112" s="20">
        <v>0.13139695712309801</v>
      </c>
      <c r="I112" s="20">
        <v>9.4736842105263203E-2</v>
      </c>
      <c r="J112" s="22">
        <v>723</v>
      </c>
      <c r="L112" s="7"/>
    </row>
    <row r="113" spans="1:12" ht="14.1" customHeight="1" x14ac:dyDescent="0.25">
      <c r="A113" s="26">
        <v>35430</v>
      </c>
      <c r="B113" s="20">
        <v>0.40173847316704497</v>
      </c>
      <c r="C113" s="20">
        <v>0.11476952022577599</v>
      </c>
      <c r="D113" s="21">
        <v>2646</v>
      </c>
      <c r="E113" s="20">
        <v>0.51288795370857398</v>
      </c>
      <c r="F113" s="20">
        <v>0.114871794871795</v>
      </c>
      <c r="G113" s="21">
        <v>1901</v>
      </c>
      <c r="H113" s="20">
        <v>0.118120805369128</v>
      </c>
      <c r="I113" s="20">
        <v>0.11363636363636399</v>
      </c>
      <c r="J113" s="22">
        <v>745</v>
      </c>
      <c r="L113" s="7"/>
    </row>
    <row r="114" spans="1:12" ht="14.1" customHeight="1" x14ac:dyDescent="0.25">
      <c r="A114" s="26">
        <v>35520</v>
      </c>
      <c r="B114" s="20">
        <v>0.40176925912274197</v>
      </c>
      <c r="C114" s="20">
        <v>0.115596330275229</v>
      </c>
      <c r="D114" s="21">
        <v>2713</v>
      </c>
      <c r="E114" s="20">
        <v>0.51001540832049297</v>
      </c>
      <c r="F114" s="20">
        <v>0.115810674723061</v>
      </c>
      <c r="G114" s="21">
        <v>1947</v>
      </c>
      <c r="H114" s="20">
        <v>0.126631853785901</v>
      </c>
      <c r="I114" s="20">
        <v>0.11340206185567001</v>
      </c>
      <c r="J114" s="22">
        <v>766</v>
      </c>
      <c r="L114" s="7"/>
    </row>
    <row r="115" spans="1:12" ht="14.1" customHeight="1" x14ac:dyDescent="0.25">
      <c r="A115" s="26">
        <v>35611</v>
      </c>
      <c r="B115" s="20">
        <v>0.40035587188612098</v>
      </c>
      <c r="C115" s="20">
        <v>0.112888888888889</v>
      </c>
      <c r="D115" s="21">
        <v>2810</v>
      </c>
      <c r="E115" s="20">
        <v>0.51251251251251295</v>
      </c>
      <c r="F115" s="20">
        <v>0.1142578125</v>
      </c>
      <c r="G115" s="21">
        <v>1998</v>
      </c>
      <c r="H115" s="20">
        <v>0.124384236453202</v>
      </c>
      <c r="I115" s="20">
        <v>9.9009900990099001E-2</v>
      </c>
      <c r="J115" s="22">
        <v>812</v>
      </c>
      <c r="L115" s="7"/>
    </row>
    <row r="116" spans="1:12" ht="14.1" customHeight="1" x14ac:dyDescent="0.25">
      <c r="A116" s="26">
        <v>35703</v>
      </c>
      <c r="B116" s="20">
        <v>0.41456679323438</v>
      </c>
      <c r="C116" s="20">
        <v>8.4096586178184801E-2</v>
      </c>
      <c r="D116" s="21">
        <v>2897</v>
      </c>
      <c r="E116" s="20">
        <v>0.52532561505065101</v>
      </c>
      <c r="F116" s="20">
        <v>8.5399449035812702E-2</v>
      </c>
      <c r="G116" s="21">
        <v>2073</v>
      </c>
      <c r="H116" s="20">
        <v>0.13592233009708701</v>
      </c>
      <c r="I116" s="20">
        <v>7.1428571428571397E-2</v>
      </c>
      <c r="J116" s="22">
        <v>824</v>
      </c>
      <c r="L116" s="7"/>
    </row>
    <row r="117" spans="1:12" ht="14.1" customHeight="1" x14ac:dyDescent="0.25">
      <c r="A117" s="26">
        <v>35795</v>
      </c>
      <c r="B117" s="20">
        <v>0.42755585646580901</v>
      </c>
      <c r="C117" s="20">
        <v>7.4425969912905801E-2</v>
      </c>
      <c r="D117" s="21">
        <v>2954</v>
      </c>
      <c r="E117" s="20">
        <v>0.53619803829986001</v>
      </c>
      <c r="F117" s="20">
        <v>7.57839721254355E-2</v>
      </c>
      <c r="G117" s="21">
        <v>2141</v>
      </c>
      <c r="H117" s="20">
        <v>0.141451414514145</v>
      </c>
      <c r="I117" s="20">
        <v>6.08695652173913E-2</v>
      </c>
      <c r="J117" s="22">
        <v>813</v>
      </c>
      <c r="L117" s="7"/>
    </row>
    <row r="118" spans="1:12" ht="14.1" customHeight="1" x14ac:dyDescent="0.25">
      <c r="A118" s="26">
        <v>35885</v>
      </c>
      <c r="B118" s="20">
        <v>0.442703232125367</v>
      </c>
      <c r="C118" s="20">
        <v>6.85840707964602E-2</v>
      </c>
      <c r="D118" s="21">
        <v>3063</v>
      </c>
      <c r="E118" s="20">
        <v>0.549089293647268</v>
      </c>
      <c r="F118" s="20">
        <v>6.9579288025890002E-2</v>
      </c>
      <c r="G118" s="21">
        <v>2251</v>
      </c>
      <c r="H118" s="20">
        <v>0.147783251231527</v>
      </c>
      <c r="I118" s="20">
        <v>5.83333333333333E-2</v>
      </c>
      <c r="J118" s="22">
        <v>812</v>
      </c>
      <c r="L118" s="7"/>
    </row>
    <row r="119" spans="1:12" ht="14.1" customHeight="1" x14ac:dyDescent="0.25">
      <c r="A119" s="26">
        <v>35976</v>
      </c>
      <c r="B119" s="20">
        <v>0.45468798996550602</v>
      </c>
      <c r="C119" s="20">
        <v>7.1724137931034507E-2</v>
      </c>
      <c r="D119" s="21">
        <v>3189</v>
      </c>
      <c r="E119" s="20">
        <v>0.55994951619688704</v>
      </c>
      <c r="F119" s="20">
        <v>7.2126220886551504E-2</v>
      </c>
      <c r="G119" s="21">
        <v>2377</v>
      </c>
      <c r="H119" s="20">
        <v>0.14655172413793099</v>
      </c>
      <c r="I119" s="20">
        <v>6.7226890756302504E-2</v>
      </c>
      <c r="J119" s="22">
        <v>812</v>
      </c>
      <c r="L119" s="7"/>
    </row>
    <row r="120" spans="1:12" ht="14.1" customHeight="1" x14ac:dyDescent="0.25">
      <c r="A120" s="26">
        <v>36068</v>
      </c>
      <c r="B120" s="20">
        <v>0.45626550868486399</v>
      </c>
      <c r="C120" s="20">
        <v>7.5458871515975495E-2</v>
      </c>
      <c r="D120" s="21">
        <v>3224</v>
      </c>
      <c r="E120" s="20">
        <v>0.56039850560398496</v>
      </c>
      <c r="F120" s="20">
        <v>7.4074074074074098E-2</v>
      </c>
      <c r="G120" s="21">
        <v>2409</v>
      </c>
      <c r="H120" s="20">
        <v>0.14846625766871199</v>
      </c>
      <c r="I120" s="20">
        <v>9.0909090909090898E-2</v>
      </c>
      <c r="J120" s="22">
        <v>815</v>
      </c>
      <c r="L120" s="7"/>
    </row>
    <row r="121" spans="1:12" ht="14.1" customHeight="1" x14ac:dyDescent="0.25">
      <c r="A121" s="26">
        <v>36160</v>
      </c>
      <c r="B121" s="20">
        <v>0.44996892479801098</v>
      </c>
      <c r="C121" s="20">
        <v>7.18232044198895E-2</v>
      </c>
      <c r="D121" s="21">
        <v>3218</v>
      </c>
      <c r="E121" s="20">
        <v>0.55024916943521596</v>
      </c>
      <c r="F121" s="20">
        <v>6.86792452830189E-2</v>
      </c>
      <c r="G121" s="21">
        <v>2408</v>
      </c>
      <c r="H121" s="20">
        <v>0.15185185185185199</v>
      </c>
      <c r="I121" s="20">
        <v>0.105691056910569</v>
      </c>
      <c r="J121" s="22">
        <v>810</v>
      </c>
      <c r="L121" s="7"/>
    </row>
    <row r="122" spans="1:12" ht="14.1" customHeight="1" x14ac:dyDescent="0.25">
      <c r="A122" s="26">
        <v>36250</v>
      </c>
      <c r="B122" s="20">
        <v>0.45113706207744297</v>
      </c>
      <c r="C122" s="20">
        <v>6.8119891008174394E-2</v>
      </c>
      <c r="D122" s="21">
        <v>3254</v>
      </c>
      <c r="E122" s="20">
        <v>0.55006129955047001</v>
      </c>
      <c r="F122" s="20">
        <v>6.6121842496285305E-2</v>
      </c>
      <c r="G122" s="21">
        <v>2447</v>
      </c>
      <c r="H122" s="20">
        <v>0.151177199504337</v>
      </c>
      <c r="I122" s="20">
        <v>9.0163934426229497E-2</v>
      </c>
      <c r="J122" s="22">
        <v>807</v>
      </c>
      <c r="L122" s="7"/>
    </row>
    <row r="123" spans="1:12" ht="14.1" customHeight="1" x14ac:dyDescent="0.25">
      <c r="A123" s="26">
        <v>36341</v>
      </c>
      <c r="B123" s="20">
        <v>0.45048899755501198</v>
      </c>
      <c r="C123" s="20">
        <v>7.5305291723202203E-2</v>
      </c>
      <c r="D123" s="21">
        <v>3272</v>
      </c>
      <c r="E123" s="20">
        <v>0.54725363489499201</v>
      </c>
      <c r="F123" s="20">
        <v>7.4538745387453906E-2</v>
      </c>
      <c r="G123" s="21">
        <v>2476</v>
      </c>
      <c r="H123" s="20">
        <v>0.14949748743718599</v>
      </c>
      <c r="I123" s="20">
        <v>8.40336134453782E-2</v>
      </c>
      <c r="J123" s="22">
        <v>796</v>
      </c>
      <c r="L123" s="7"/>
    </row>
    <row r="124" spans="1:12" ht="14.1" customHeight="1" x14ac:dyDescent="0.25">
      <c r="A124" s="26">
        <v>36433</v>
      </c>
      <c r="B124" s="20">
        <v>0.45468369829683702</v>
      </c>
      <c r="C124" s="20">
        <v>7.69230769230769E-2</v>
      </c>
      <c r="D124" s="21">
        <v>3288</v>
      </c>
      <c r="E124" s="20">
        <v>0.54887820512820495</v>
      </c>
      <c r="F124" s="20">
        <v>7.3722627737226307E-2</v>
      </c>
      <c r="G124" s="21">
        <v>2496</v>
      </c>
      <c r="H124" s="20">
        <v>0.15782828282828301</v>
      </c>
      <c r="I124" s="20">
        <v>0.112</v>
      </c>
      <c r="J124" s="22">
        <v>792</v>
      </c>
      <c r="L124" s="7"/>
    </row>
    <row r="125" spans="1:12" ht="14.1" customHeight="1" x14ac:dyDescent="0.25">
      <c r="A125" s="26">
        <v>36525</v>
      </c>
      <c r="B125" s="20">
        <v>0.45554874310239102</v>
      </c>
      <c r="C125" s="20">
        <v>7.9407806191117106E-2</v>
      </c>
      <c r="D125" s="21">
        <v>3262</v>
      </c>
      <c r="E125" s="20">
        <v>0.54973821989528804</v>
      </c>
      <c r="F125" s="20">
        <v>7.7655677655677699E-2</v>
      </c>
      <c r="G125" s="21">
        <v>2483</v>
      </c>
      <c r="H125" s="20">
        <v>0.15532734274711199</v>
      </c>
      <c r="I125" s="20">
        <v>9.9173553719008295E-2</v>
      </c>
      <c r="J125" s="22">
        <v>779</v>
      </c>
      <c r="L125" s="7"/>
    </row>
    <row r="126" spans="1:12" ht="14.1" customHeight="1" x14ac:dyDescent="0.25">
      <c r="A126" s="26">
        <v>36616</v>
      </c>
      <c r="B126" s="20">
        <v>0.45030864197530901</v>
      </c>
      <c r="C126" s="20">
        <v>8.5675119945167896E-2</v>
      </c>
      <c r="D126" s="21">
        <v>3240</v>
      </c>
      <c r="E126" s="20">
        <v>0.54619454619454599</v>
      </c>
      <c r="F126" s="20">
        <v>8.5692995529061095E-2</v>
      </c>
      <c r="G126" s="21">
        <v>2457</v>
      </c>
      <c r="H126" s="20">
        <v>0.14942528735632199</v>
      </c>
      <c r="I126" s="20">
        <v>8.54700854700855E-2</v>
      </c>
      <c r="J126" s="22">
        <v>783</v>
      </c>
      <c r="L126" s="7"/>
    </row>
    <row r="127" spans="1:12" ht="14.1" customHeight="1" x14ac:dyDescent="0.25">
      <c r="A127" s="26">
        <v>36707</v>
      </c>
      <c r="B127" s="20">
        <v>0.44222361024359802</v>
      </c>
      <c r="C127" s="20">
        <v>8.1920903954802296E-2</v>
      </c>
      <c r="D127" s="21">
        <v>3202</v>
      </c>
      <c r="E127" s="20">
        <v>0.53763440860215095</v>
      </c>
      <c r="F127" s="20">
        <v>8.3076923076923104E-2</v>
      </c>
      <c r="G127" s="21">
        <v>2418</v>
      </c>
      <c r="H127" s="20">
        <v>0.147959183673469</v>
      </c>
      <c r="I127" s="20">
        <v>6.8965517241379296E-2</v>
      </c>
      <c r="J127" s="22">
        <v>784</v>
      </c>
      <c r="L127" s="7"/>
    </row>
    <row r="128" spans="1:12" ht="14.1" customHeight="1" x14ac:dyDescent="0.25">
      <c r="A128" s="26">
        <v>36799</v>
      </c>
      <c r="B128" s="20">
        <v>0.44210856604957599</v>
      </c>
      <c r="C128" s="20">
        <v>9.2264017033357001E-2</v>
      </c>
      <c r="D128" s="21">
        <v>3187</v>
      </c>
      <c r="E128" s="20">
        <v>0.53632212536322099</v>
      </c>
      <c r="F128" s="20">
        <v>9.2879256965944304E-2</v>
      </c>
      <c r="G128" s="21">
        <v>2409</v>
      </c>
      <c r="H128" s="20">
        <v>0.150385604113111</v>
      </c>
      <c r="I128" s="20">
        <v>8.54700854700855E-2</v>
      </c>
      <c r="J128" s="22">
        <v>778</v>
      </c>
      <c r="L128" s="7"/>
    </row>
    <row r="129" spans="1:12" ht="14.1" customHeight="1" x14ac:dyDescent="0.25">
      <c r="A129" s="26">
        <v>36891</v>
      </c>
      <c r="B129" s="20">
        <v>0.44100765306122403</v>
      </c>
      <c r="C129" s="20">
        <v>9.6890817064352902E-2</v>
      </c>
      <c r="D129" s="21">
        <v>3136</v>
      </c>
      <c r="E129" s="20">
        <v>0.53198653198653201</v>
      </c>
      <c r="F129" s="20">
        <v>9.5727848101265806E-2</v>
      </c>
      <c r="G129" s="21">
        <v>2376</v>
      </c>
      <c r="H129" s="20">
        <v>0.15657894736842101</v>
      </c>
      <c r="I129" s="20">
        <v>0.109243697478992</v>
      </c>
      <c r="J129" s="22">
        <v>760</v>
      </c>
      <c r="L129" s="7"/>
    </row>
    <row r="130" spans="1:12" ht="14.1" customHeight="1" x14ac:dyDescent="0.25">
      <c r="A130" s="26">
        <v>36981</v>
      </c>
      <c r="B130" s="20">
        <v>0.43380921479558698</v>
      </c>
      <c r="C130" s="20">
        <v>9.87284966342558E-2</v>
      </c>
      <c r="D130" s="21">
        <v>3082</v>
      </c>
      <c r="E130" s="20">
        <v>0.52378911273038997</v>
      </c>
      <c r="F130" s="20">
        <v>9.7381342062193094E-2</v>
      </c>
      <c r="G130" s="21">
        <v>2333</v>
      </c>
      <c r="H130" s="20">
        <v>0.15353805073431201</v>
      </c>
      <c r="I130" s="20">
        <v>0.11304347826087</v>
      </c>
      <c r="J130" s="22">
        <v>749</v>
      </c>
      <c r="L130" s="7"/>
    </row>
    <row r="131" spans="1:12" ht="14.1" customHeight="1" x14ac:dyDescent="0.25">
      <c r="A131" s="26">
        <v>37072</v>
      </c>
      <c r="B131" s="20">
        <v>0.42796747967479698</v>
      </c>
      <c r="C131" s="20">
        <v>0.112462006079027</v>
      </c>
      <c r="D131" s="21">
        <v>3075</v>
      </c>
      <c r="E131" s="20">
        <v>0.51845493562231804</v>
      </c>
      <c r="F131" s="20">
        <v>0.115894039735099</v>
      </c>
      <c r="G131" s="21">
        <v>2330</v>
      </c>
      <c r="H131" s="20">
        <v>0.14496644295302</v>
      </c>
      <c r="I131" s="20">
        <v>7.4074074074074098E-2</v>
      </c>
      <c r="J131" s="22">
        <v>745</v>
      </c>
      <c r="L131" s="7"/>
    </row>
    <row r="132" spans="1:12" ht="14.1" customHeight="1" x14ac:dyDescent="0.25">
      <c r="A132" s="26">
        <v>37164</v>
      </c>
      <c r="B132" s="20">
        <v>0.42132982225148102</v>
      </c>
      <c r="C132" s="20">
        <v>0.1171875</v>
      </c>
      <c r="D132" s="21">
        <v>3038</v>
      </c>
      <c r="E132" s="20">
        <v>0.51196172248803795</v>
      </c>
      <c r="F132" s="20">
        <v>0.121495327102804</v>
      </c>
      <c r="G132" s="21">
        <v>2299</v>
      </c>
      <c r="H132" s="20">
        <v>0.139377537212449</v>
      </c>
      <c r="I132" s="20">
        <v>6.7961165048543701E-2</v>
      </c>
      <c r="J132" s="22">
        <v>739</v>
      </c>
      <c r="L132" s="7"/>
    </row>
    <row r="133" spans="1:12" ht="14.1" customHeight="1" x14ac:dyDescent="0.25">
      <c r="A133" s="26">
        <v>37256</v>
      </c>
      <c r="B133" s="20">
        <v>0.41525141525141501</v>
      </c>
      <c r="C133" s="20">
        <v>0.129911788291901</v>
      </c>
      <c r="D133" s="21">
        <v>3003</v>
      </c>
      <c r="E133" s="20">
        <v>0.50575221238938095</v>
      </c>
      <c r="F133" s="20">
        <v>0.133858267716535</v>
      </c>
      <c r="G133" s="21">
        <v>2260</v>
      </c>
      <c r="H133" s="20">
        <v>0.139973082099596</v>
      </c>
      <c r="I133" s="20">
        <v>8.6538461538461495E-2</v>
      </c>
      <c r="J133" s="22">
        <v>743</v>
      </c>
      <c r="L133" s="7"/>
    </row>
    <row r="134" spans="1:12" ht="14.1" customHeight="1" x14ac:dyDescent="0.25">
      <c r="A134" s="26">
        <v>37346</v>
      </c>
      <c r="B134" s="20">
        <v>0.41584828987470401</v>
      </c>
      <c r="C134" s="20">
        <v>0.130293159609121</v>
      </c>
      <c r="D134" s="21">
        <v>2953</v>
      </c>
      <c r="E134" s="20">
        <v>0.50672043010752699</v>
      </c>
      <c r="F134" s="20">
        <v>0.13262599469496</v>
      </c>
      <c r="G134" s="21">
        <v>2232</v>
      </c>
      <c r="H134" s="20">
        <v>0.134535367545076</v>
      </c>
      <c r="I134" s="20">
        <v>0.10309278350515499</v>
      </c>
      <c r="J134" s="22">
        <v>721</v>
      </c>
      <c r="L134" s="7"/>
    </row>
    <row r="135" spans="1:12" ht="14.1" customHeight="1" x14ac:dyDescent="0.25">
      <c r="A135" s="26">
        <v>37437</v>
      </c>
      <c r="B135" s="20">
        <v>0.42496589358799503</v>
      </c>
      <c r="C135" s="20">
        <v>0.130818619582665</v>
      </c>
      <c r="D135" s="21">
        <v>2932</v>
      </c>
      <c r="E135" s="20">
        <v>0.51841868823000903</v>
      </c>
      <c r="F135" s="20">
        <v>0.13518197573656801</v>
      </c>
      <c r="G135" s="21">
        <v>2226</v>
      </c>
      <c r="H135" s="20">
        <v>0.13031161473087799</v>
      </c>
      <c r="I135" s="20">
        <v>7.6086956521739094E-2</v>
      </c>
      <c r="J135" s="22">
        <v>706</v>
      </c>
      <c r="L135" s="7"/>
    </row>
    <row r="136" spans="1:12" ht="14.1" customHeight="1" x14ac:dyDescent="0.25">
      <c r="A136" s="26">
        <v>37529</v>
      </c>
      <c r="B136" s="20">
        <v>0.42570836212854202</v>
      </c>
      <c r="C136" s="20">
        <v>0.128246753246753</v>
      </c>
      <c r="D136" s="21">
        <v>2894</v>
      </c>
      <c r="E136" s="20">
        <v>0.52146118721461199</v>
      </c>
      <c r="F136" s="20">
        <v>0.132224168126095</v>
      </c>
      <c r="G136" s="21">
        <v>2190</v>
      </c>
      <c r="H136" s="20">
        <v>0.12784090909090901</v>
      </c>
      <c r="I136" s="20">
        <v>7.7777777777777807E-2</v>
      </c>
      <c r="J136" s="22">
        <v>704</v>
      </c>
      <c r="L136" s="7"/>
    </row>
    <row r="137" spans="1:12" ht="14.1" customHeight="1" x14ac:dyDescent="0.25">
      <c r="A137" s="26">
        <v>37621</v>
      </c>
      <c r="B137" s="20">
        <v>0.42997888810696699</v>
      </c>
      <c r="C137" s="20">
        <v>0.13338788870703799</v>
      </c>
      <c r="D137" s="21">
        <v>2842</v>
      </c>
      <c r="E137" s="20">
        <v>0.52963135790947302</v>
      </c>
      <c r="F137" s="20">
        <v>0.13568281938325999</v>
      </c>
      <c r="G137" s="21">
        <v>2143</v>
      </c>
      <c r="H137" s="20">
        <v>0.124463519313305</v>
      </c>
      <c r="I137" s="20">
        <v>0.10344827586206901</v>
      </c>
      <c r="J137" s="22">
        <v>699</v>
      </c>
      <c r="L137" s="7"/>
    </row>
    <row r="138" spans="1:12" ht="14.1" customHeight="1" x14ac:dyDescent="0.25">
      <c r="A138" s="26">
        <v>37711</v>
      </c>
      <c r="B138" s="20">
        <v>0.432920353982301</v>
      </c>
      <c r="C138" s="20">
        <v>0.13491414554374501</v>
      </c>
      <c r="D138" s="21">
        <v>2825</v>
      </c>
      <c r="E138" s="20">
        <v>0.53462081959491303</v>
      </c>
      <c r="F138" s="20">
        <v>0.137444933920705</v>
      </c>
      <c r="G138" s="21">
        <v>2123</v>
      </c>
      <c r="H138" s="20">
        <v>0.125356125356125</v>
      </c>
      <c r="I138" s="20">
        <v>0.102272727272727</v>
      </c>
      <c r="J138" s="22">
        <v>702</v>
      </c>
      <c r="L138" s="7"/>
    </row>
    <row r="139" spans="1:12" ht="14.1" customHeight="1" x14ac:dyDescent="0.25">
      <c r="A139" s="26">
        <v>37802</v>
      </c>
      <c r="B139" s="20">
        <v>0.435678749111585</v>
      </c>
      <c r="C139" s="20">
        <v>0.125611745513866</v>
      </c>
      <c r="D139" s="21">
        <v>2814</v>
      </c>
      <c r="E139" s="20">
        <v>0.53908100426338201</v>
      </c>
      <c r="F139" s="20">
        <v>0.12829525483304</v>
      </c>
      <c r="G139" s="21">
        <v>2111</v>
      </c>
      <c r="H139" s="20">
        <v>0.125177809388336</v>
      </c>
      <c r="I139" s="20">
        <v>9.0909090909090898E-2</v>
      </c>
      <c r="J139" s="22">
        <v>703</v>
      </c>
      <c r="L139" s="7"/>
    </row>
    <row r="140" spans="1:12" ht="14.1" customHeight="1" x14ac:dyDescent="0.25">
      <c r="A140" s="26">
        <v>37894</v>
      </c>
      <c r="B140" s="20">
        <v>0.43638313080772001</v>
      </c>
      <c r="C140" s="20">
        <v>0.117936117936118</v>
      </c>
      <c r="D140" s="21">
        <v>2798</v>
      </c>
      <c r="E140" s="20">
        <v>0.54184600669536098</v>
      </c>
      <c r="F140" s="20">
        <v>0.12003530450132401</v>
      </c>
      <c r="G140" s="21">
        <v>2091</v>
      </c>
      <c r="H140" s="20">
        <v>0.12446958981612399</v>
      </c>
      <c r="I140" s="20">
        <v>9.0909090909090898E-2</v>
      </c>
      <c r="J140" s="22">
        <v>707</v>
      </c>
      <c r="L140" s="7"/>
    </row>
    <row r="141" spans="1:12" ht="14.1" customHeight="1" x14ac:dyDescent="0.25">
      <c r="A141" s="26">
        <v>37986</v>
      </c>
      <c r="B141" s="20">
        <v>0.437901498929336</v>
      </c>
      <c r="C141" s="20">
        <v>0.102689486552567</v>
      </c>
      <c r="D141" s="21">
        <v>2802</v>
      </c>
      <c r="E141" s="20">
        <v>0.54450261780104703</v>
      </c>
      <c r="F141" s="20">
        <v>0.107517482517483</v>
      </c>
      <c r="G141" s="21">
        <v>2101</v>
      </c>
      <c r="H141" s="20">
        <v>0.118402282453638</v>
      </c>
      <c r="I141" s="20">
        <v>3.6144578313252997E-2</v>
      </c>
      <c r="J141" s="22">
        <v>701</v>
      </c>
      <c r="L141" s="7"/>
    </row>
    <row r="142" spans="1:12" ht="14.1" customHeight="1" x14ac:dyDescent="0.25">
      <c r="A142" s="26">
        <v>38077</v>
      </c>
      <c r="B142" s="20">
        <v>0.45195353748680001</v>
      </c>
      <c r="C142" s="20">
        <v>0.11214953271028</v>
      </c>
      <c r="D142" s="21">
        <v>2841</v>
      </c>
      <c r="E142" s="20">
        <v>0.55902939804013096</v>
      </c>
      <c r="F142" s="20">
        <v>0.11769616026711199</v>
      </c>
      <c r="G142" s="21">
        <v>2143</v>
      </c>
      <c r="H142" s="20">
        <v>0.123209169054441</v>
      </c>
      <c r="I142" s="20">
        <v>3.4883720930232599E-2</v>
      </c>
      <c r="J142" s="22">
        <v>698</v>
      </c>
      <c r="L142" s="7"/>
    </row>
    <row r="143" spans="1:12" ht="14.1" customHeight="1" x14ac:dyDescent="0.25">
      <c r="A143" s="26">
        <v>38168</v>
      </c>
      <c r="B143" s="20">
        <v>0.45743196092114402</v>
      </c>
      <c r="C143" s="20">
        <v>0.10373760488177</v>
      </c>
      <c r="D143" s="21">
        <v>2866</v>
      </c>
      <c r="E143" s="20">
        <v>0.56638811513463305</v>
      </c>
      <c r="F143" s="20">
        <v>0.109016393442623</v>
      </c>
      <c r="G143" s="21">
        <v>2154</v>
      </c>
      <c r="H143" s="20">
        <v>0.12780898876404501</v>
      </c>
      <c r="I143" s="20">
        <v>3.2967032967033003E-2</v>
      </c>
      <c r="J143" s="22">
        <v>712</v>
      </c>
      <c r="L143" s="7"/>
    </row>
    <row r="144" spans="1:12" ht="14.1" customHeight="1" x14ac:dyDescent="0.25">
      <c r="A144" s="26">
        <v>38260</v>
      </c>
      <c r="B144" s="20">
        <v>0.45955369595536999</v>
      </c>
      <c r="C144" s="20">
        <v>0.108497723823976</v>
      </c>
      <c r="D144" s="21">
        <v>2868</v>
      </c>
      <c r="E144" s="20">
        <v>0.56844547563805103</v>
      </c>
      <c r="F144" s="20">
        <v>0.113469387755102</v>
      </c>
      <c r="G144" s="21">
        <v>2155</v>
      </c>
      <c r="H144" s="20">
        <v>0.13043478260869601</v>
      </c>
      <c r="I144" s="20">
        <v>4.3010752688171998E-2</v>
      </c>
      <c r="J144" s="22">
        <v>713</v>
      </c>
      <c r="L144" s="7"/>
    </row>
    <row r="145" spans="1:12" ht="14.1" customHeight="1" x14ac:dyDescent="0.25">
      <c r="A145" s="26">
        <v>38352</v>
      </c>
      <c r="B145" s="20">
        <v>0.46043917741373303</v>
      </c>
      <c r="C145" s="20">
        <v>0.106737320211961</v>
      </c>
      <c r="D145" s="21">
        <v>2869</v>
      </c>
      <c r="E145" s="20">
        <v>0.57089898053753496</v>
      </c>
      <c r="F145" s="20">
        <v>0.11201298701298699</v>
      </c>
      <c r="G145" s="21">
        <v>2158</v>
      </c>
      <c r="H145" s="20">
        <v>0.125175808720113</v>
      </c>
      <c r="I145" s="20">
        <v>3.3707865168539297E-2</v>
      </c>
      <c r="J145" s="22">
        <v>711</v>
      </c>
      <c r="L145" s="7"/>
    </row>
    <row r="146" spans="1:12" ht="14.1" customHeight="1" x14ac:dyDescent="0.25">
      <c r="A146" s="26">
        <v>38442</v>
      </c>
      <c r="B146" s="20">
        <v>0.46648332760398797</v>
      </c>
      <c r="C146" s="20">
        <v>0.114959469417833</v>
      </c>
      <c r="D146" s="21">
        <v>2909</v>
      </c>
      <c r="E146" s="20">
        <v>0.57753524329240602</v>
      </c>
      <c r="F146" s="20">
        <v>0.12047244094488201</v>
      </c>
      <c r="G146" s="21">
        <v>2199</v>
      </c>
      <c r="H146" s="20">
        <v>0.122535211267606</v>
      </c>
      <c r="I146" s="20">
        <v>3.4482758620689703E-2</v>
      </c>
      <c r="J146" s="22">
        <v>710</v>
      </c>
      <c r="L146" s="7"/>
    </row>
    <row r="147" spans="1:12" ht="14.1" customHeight="1" x14ac:dyDescent="0.25">
      <c r="A147" s="26">
        <v>38533</v>
      </c>
      <c r="B147" s="20">
        <v>0.47181414417492301</v>
      </c>
      <c r="C147" s="20">
        <v>0.11875452570601</v>
      </c>
      <c r="D147" s="21">
        <v>2927</v>
      </c>
      <c r="E147" s="20">
        <v>0.58465011286681701</v>
      </c>
      <c r="F147" s="20">
        <v>0.125096525096525</v>
      </c>
      <c r="G147" s="21">
        <v>2215</v>
      </c>
      <c r="H147" s="20">
        <v>0.120786516853933</v>
      </c>
      <c r="I147" s="20">
        <v>2.32558139534884E-2</v>
      </c>
      <c r="J147" s="22">
        <v>712</v>
      </c>
      <c r="L147" s="7"/>
    </row>
    <row r="148" spans="1:12" ht="14.1" customHeight="1" x14ac:dyDescent="0.25">
      <c r="A148" s="26">
        <v>38625</v>
      </c>
      <c r="B148" s="20">
        <v>0.47323559495397199</v>
      </c>
      <c r="C148" s="20">
        <v>0.11599423631123899</v>
      </c>
      <c r="D148" s="21">
        <v>2933</v>
      </c>
      <c r="E148" s="20">
        <v>0.587996389891697</v>
      </c>
      <c r="F148" s="20">
        <v>0.122026093630084</v>
      </c>
      <c r="G148" s="21">
        <v>2216</v>
      </c>
      <c r="H148" s="20">
        <v>0.118549511854951</v>
      </c>
      <c r="I148" s="20">
        <v>2.3529411764705899E-2</v>
      </c>
      <c r="J148" s="22">
        <v>717</v>
      </c>
      <c r="L148" s="7"/>
    </row>
    <row r="149" spans="1:12" ht="14.1" customHeight="1" x14ac:dyDescent="0.25">
      <c r="A149" s="26">
        <v>38717</v>
      </c>
      <c r="B149" s="20">
        <v>0.48074324324324302</v>
      </c>
      <c r="C149" s="20">
        <v>0.107519325368939</v>
      </c>
      <c r="D149" s="21">
        <v>2960</v>
      </c>
      <c r="E149" s="20">
        <v>0.59475088967971501</v>
      </c>
      <c r="F149" s="20">
        <v>0.112939416604338</v>
      </c>
      <c r="G149" s="21">
        <v>2248</v>
      </c>
      <c r="H149" s="20">
        <v>0.120786516853933</v>
      </c>
      <c r="I149" s="20">
        <v>2.32558139534884E-2</v>
      </c>
      <c r="J149" s="22">
        <v>712</v>
      </c>
      <c r="L149" s="7"/>
    </row>
    <row r="150" spans="1:12" ht="14.1" customHeight="1" x14ac:dyDescent="0.25">
      <c r="A150" s="26">
        <v>38807</v>
      </c>
      <c r="B150" s="20">
        <v>0.48357602438198399</v>
      </c>
      <c r="C150" s="20">
        <v>0.102240896358543</v>
      </c>
      <c r="D150" s="21">
        <v>2953</v>
      </c>
      <c r="E150" s="20">
        <v>0.59973166368515196</v>
      </c>
      <c r="F150" s="20">
        <v>0.108128262490679</v>
      </c>
      <c r="G150" s="21">
        <v>2236</v>
      </c>
      <c r="H150" s="20">
        <v>0.121338912133891</v>
      </c>
      <c r="I150" s="20">
        <v>1.1494252873563199E-2</v>
      </c>
      <c r="J150" s="22">
        <v>717</v>
      </c>
      <c r="L150" s="7"/>
    </row>
    <row r="151" spans="1:12" ht="14.1" customHeight="1" x14ac:dyDescent="0.25">
      <c r="A151" s="26">
        <v>38898</v>
      </c>
      <c r="B151" s="20">
        <v>0.48898531375166898</v>
      </c>
      <c r="C151" s="20">
        <v>9.4197952218429998E-2</v>
      </c>
      <c r="D151" s="21">
        <v>2996</v>
      </c>
      <c r="E151" s="20">
        <v>0.60696956329951501</v>
      </c>
      <c r="F151" s="20">
        <v>9.9563953488372103E-2</v>
      </c>
      <c r="G151" s="21">
        <v>2267</v>
      </c>
      <c r="H151" s="20">
        <v>0.122085048010974</v>
      </c>
      <c r="I151" s="20">
        <v>1.1235955056179799E-2</v>
      </c>
      <c r="J151" s="22">
        <v>729</v>
      </c>
      <c r="L151" s="7"/>
    </row>
    <row r="152" spans="1:12" ht="14.1" customHeight="1" x14ac:dyDescent="0.25">
      <c r="A152" s="26">
        <v>38990</v>
      </c>
      <c r="B152" s="20">
        <v>0.48963903743315501</v>
      </c>
      <c r="C152" s="20">
        <v>6.4163822525597297E-2</v>
      </c>
      <c r="D152" s="21">
        <v>2992</v>
      </c>
      <c r="E152" s="20">
        <v>0.60443458980044396</v>
      </c>
      <c r="F152" s="20">
        <v>6.82318415260455E-2</v>
      </c>
      <c r="G152" s="21">
        <v>2255</v>
      </c>
      <c r="H152" s="20">
        <v>0.13839891451831801</v>
      </c>
      <c r="I152" s="20">
        <v>9.8039215686274508E-3</v>
      </c>
      <c r="J152" s="22">
        <v>737</v>
      </c>
      <c r="L152" s="7"/>
    </row>
    <row r="153" spans="1:12" ht="14.1" customHeight="1" x14ac:dyDescent="0.25">
      <c r="A153" s="26">
        <v>39082</v>
      </c>
      <c r="B153" s="20">
        <v>0.493658210947931</v>
      </c>
      <c r="C153" s="20">
        <v>6.5584854631507802E-2</v>
      </c>
      <c r="D153" s="21">
        <v>2996</v>
      </c>
      <c r="E153" s="20">
        <v>0.60929203539822996</v>
      </c>
      <c r="F153" s="20">
        <v>6.9716775599128603E-2</v>
      </c>
      <c r="G153" s="21">
        <v>2260</v>
      </c>
      <c r="H153" s="20">
        <v>0.138586956521739</v>
      </c>
      <c r="I153" s="20">
        <v>9.8039215686274508E-3</v>
      </c>
      <c r="J153" s="22">
        <v>736</v>
      </c>
      <c r="L153" s="7"/>
    </row>
    <row r="154" spans="1:12" ht="14.1" customHeight="1" x14ac:dyDescent="0.25">
      <c r="A154" s="26">
        <v>39172</v>
      </c>
      <c r="B154" s="20">
        <v>0.49900530503978802</v>
      </c>
      <c r="C154" s="20">
        <v>6.9767441860465101E-2</v>
      </c>
      <c r="D154" s="21">
        <v>3016</v>
      </c>
      <c r="E154" s="20">
        <v>0.61592300962379698</v>
      </c>
      <c r="F154" s="20">
        <v>7.3153409090909102E-2</v>
      </c>
      <c r="G154" s="21">
        <v>2286</v>
      </c>
      <c r="H154" s="20">
        <v>0.13287671232876699</v>
      </c>
      <c r="I154" s="20">
        <v>2.06185567010309E-2</v>
      </c>
      <c r="J154" s="22">
        <v>730</v>
      </c>
      <c r="L154" s="7"/>
    </row>
    <row r="155" spans="1:12" ht="14.1" customHeight="1" x14ac:dyDescent="0.25">
      <c r="A155" s="26">
        <v>39263</v>
      </c>
      <c r="B155" s="20">
        <v>0.50624589086127603</v>
      </c>
      <c r="C155" s="20">
        <v>7.46753246753247E-2</v>
      </c>
      <c r="D155" s="21">
        <v>3042</v>
      </c>
      <c r="E155" s="20">
        <v>0.62245340268747296</v>
      </c>
      <c r="F155" s="20">
        <v>7.8690807799442902E-2</v>
      </c>
      <c r="G155" s="21">
        <v>2307</v>
      </c>
      <c r="H155" s="20">
        <v>0.14149659863945599</v>
      </c>
      <c r="I155" s="20">
        <v>1.9230769230769201E-2</v>
      </c>
      <c r="J155" s="22">
        <v>735</v>
      </c>
      <c r="L155" s="7"/>
    </row>
    <row r="156" spans="1:12" ht="14.1" customHeight="1" x14ac:dyDescent="0.25">
      <c r="A156" s="26">
        <v>39355</v>
      </c>
      <c r="B156" s="20">
        <v>0.50545094152626402</v>
      </c>
      <c r="C156" s="20">
        <v>7.9084967320261407E-2</v>
      </c>
      <c r="D156" s="21">
        <v>3027</v>
      </c>
      <c r="E156" s="20">
        <v>0.62020905923345004</v>
      </c>
      <c r="F156" s="20">
        <v>8.2162921348314599E-2</v>
      </c>
      <c r="G156" s="21">
        <v>2296</v>
      </c>
      <c r="H156" s="20">
        <v>0.14500683994527999</v>
      </c>
      <c r="I156" s="20">
        <v>3.77358490566038E-2</v>
      </c>
      <c r="J156" s="22">
        <v>731</v>
      </c>
      <c r="L156" s="7"/>
    </row>
    <row r="157" spans="1:12" ht="14.1" customHeight="1" x14ac:dyDescent="0.25">
      <c r="A157" s="26">
        <v>39447</v>
      </c>
      <c r="B157" s="20">
        <v>0.51029216467463501</v>
      </c>
      <c r="C157" s="20">
        <v>9.4990240728692305E-2</v>
      </c>
      <c r="D157" s="21">
        <v>3012</v>
      </c>
      <c r="E157" s="20">
        <v>0.62270742358078601</v>
      </c>
      <c r="F157" s="20">
        <v>9.8877980364656406E-2</v>
      </c>
      <c r="G157" s="21">
        <v>2290</v>
      </c>
      <c r="H157" s="20">
        <v>0.15373961218836599</v>
      </c>
      <c r="I157" s="20">
        <v>4.5045045045045001E-2</v>
      </c>
      <c r="J157" s="22">
        <v>722</v>
      </c>
      <c r="L157" s="7"/>
    </row>
    <row r="158" spans="1:12" ht="14.1" customHeight="1" x14ac:dyDescent="0.25">
      <c r="A158" s="26">
        <v>39538</v>
      </c>
      <c r="B158" s="20">
        <v>0.50591416018925295</v>
      </c>
      <c r="C158" s="20">
        <v>0.108216432865731</v>
      </c>
      <c r="D158" s="21">
        <v>2959</v>
      </c>
      <c r="E158" s="20">
        <v>0.61936635430611298</v>
      </c>
      <c r="F158" s="20">
        <v>0.11167146974063399</v>
      </c>
      <c r="G158" s="21">
        <v>2241</v>
      </c>
      <c r="H158" s="20">
        <v>0.151810584958217</v>
      </c>
      <c r="I158" s="20">
        <v>6.4220183486238494E-2</v>
      </c>
      <c r="J158" s="22">
        <v>718</v>
      </c>
      <c r="L158" s="7"/>
    </row>
    <row r="159" spans="1:12" ht="14.1" customHeight="1" x14ac:dyDescent="0.25">
      <c r="A159" s="26">
        <v>39629</v>
      </c>
      <c r="B159" s="20">
        <v>0.50681198910081804</v>
      </c>
      <c r="C159" s="20">
        <v>0.123655913978495</v>
      </c>
      <c r="D159" s="21">
        <v>2936</v>
      </c>
      <c r="E159" s="20">
        <v>0.61898335582546105</v>
      </c>
      <c r="F159" s="20">
        <v>0.124273255813953</v>
      </c>
      <c r="G159" s="21">
        <v>2223</v>
      </c>
      <c r="H159" s="20">
        <v>0.157082748948107</v>
      </c>
      <c r="I159" s="20">
        <v>0.11607142857142901</v>
      </c>
      <c r="J159" s="22">
        <v>713</v>
      </c>
      <c r="L159" s="7"/>
    </row>
    <row r="160" spans="1:12" ht="14.1" customHeight="1" x14ac:dyDescent="0.25">
      <c r="A160" s="26">
        <v>39721</v>
      </c>
      <c r="B160" s="20">
        <v>0.50552486187845302</v>
      </c>
      <c r="C160" s="20">
        <v>0.14549180327868899</v>
      </c>
      <c r="D160" s="21">
        <v>2896</v>
      </c>
      <c r="E160" s="20">
        <v>0.61520947176684904</v>
      </c>
      <c r="F160" s="20">
        <v>0.146558105107328</v>
      </c>
      <c r="G160" s="21">
        <v>2196</v>
      </c>
      <c r="H160" s="20">
        <v>0.161428571428571</v>
      </c>
      <c r="I160" s="20">
        <v>0.132743362831858</v>
      </c>
      <c r="J160" s="22">
        <v>700</v>
      </c>
      <c r="L160" s="7"/>
    </row>
    <row r="161" spans="1:12" ht="14.1" customHeight="1" x14ac:dyDescent="0.25">
      <c r="A161" s="26">
        <v>39813</v>
      </c>
      <c r="B161" s="20">
        <v>0.50439985920450603</v>
      </c>
      <c r="C161" s="20">
        <v>0.191207257501745</v>
      </c>
      <c r="D161" s="21">
        <v>2841</v>
      </c>
      <c r="E161" s="20">
        <v>0.61427909133055203</v>
      </c>
      <c r="F161" s="20">
        <v>0.193962264150943</v>
      </c>
      <c r="G161" s="21">
        <v>2157</v>
      </c>
      <c r="H161" s="20">
        <v>0.157894736842105</v>
      </c>
      <c r="I161" s="20">
        <v>0.157407407407407</v>
      </c>
      <c r="J161" s="22">
        <v>684</v>
      </c>
      <c r="L161" s="7"/>
    </row>
    <row r="162" spans="1:12" ht="14.1" customHeight="1" x14ac:dyDescent="0.25">
      <c r="A162" s="26">
        <v>39903</v>
      </c>
      <c r="B162" s="20">
        <v>0.49963636363636399</v>
      </c>
      <c r="C162" s="20">
        <v>0.209606986899563</v>
      </c>
      <c r="D162" s="21">
        <v>2750</v>
      </c>
      <c r="E162" s="20">
        <v>0.60372848948374802</v>
      </c>
      <c r="F162" s="20">
        <v>0.213776722090261</v>
      </c>
      <c r="G162" s="21">
        <v>2092</v>
      </c>
      <c r="H162" s="20">
        <v>0.16869300911854099</v>
      </c>
      <c r="I162" s="20">
        <v>0.162162162162162</v>
      </c>
      <c r="J162" s="22">
        <v>658</v>
      </c>
      <c r="L162" s="7"/>
    </row>
    <row r="163" spans="1:12" ht="14.1" customHeight="1" x14ac:dyDescent="0.25">
      <c r="A163" s="26">
        <v>39994</v>
      </c>
      <c r="B163" s="20">
        <v>0.50222057735011105</v>
      </c>
      <c r="C163" s="20">
        <v>0.21812822402358101</v>
      </c>
      <c r="D163" s="21">
        <v>2702</v>
      </c>
      <c r="E163" s="20">
        <v>0.59932005828071899</v>
      </c>
      <c r="F163" s="20">
        <v>0.22204213938411699</v>
      </c>
      <c r="G163" s="21">
        <v>2059</v>
      </c>
      <c r="H163" s="20">
        <v>0.191290824261275</v>
      </c>
      <c r="I163" s="20">
        <v>0.17886178861788599</v>
      </c>
      <c r="J163" s="22">
        <v>643</v>
      </c>
      <c r="L163" s="7"/>
    </row>
    <row r="164" spans="1:12" ht="14.1" customHeight="1" x14ac:dyDescent="0.25">
      <c r="A164" s="26">
        <v>40086</v>
      </c>
      <c r="B164" s="20">
        <v>0.49887302779864801</v>
      </c>
      <c r="C164" s="20">
        <v>0.21385542168674701</v>
      </c>
      <c r="D164" s="21">
        <v>2662</v>
      </c>
      <c r="E164" s="20">
        <v>0.59439528023598798</v>
      </c>
      <c r="F164" s="20">
        <v>0.21588089330024801</v>
      </c>
      <c r="G164" s="21">
        <v>2034</v>
      </c>
      <c r="H164" s="20">
        <v>0.18949044585987301</v>
      </c>
      <c r="I164" s="20">
        <v>0.19327731092437</v>
      </c>
      <c r="J164" s="22">
        <v>628</v>
      </c>
      <c r="L164" s="7"/>
    </row>
    <row r="165" spans="1:12" ht="14.1" customHeight="1" x14ac:dyDescent="0.25">
      <c r="A165" s="26">
        <v>40178</v>
      </c>
      <c r="B165" s="20">
        <v>0.50262172284644202</v>
      </c>
      <c r="C165" s="20">
        <v>0.21013412816691501</v>
      </c>
      <c r="D165" s="21">
        <v>2670</v>
      </c>
      <c r="E165" s="20">
        <v>0.59660194174757297</v>
      </c>
      <c r="F165" s="20">
        <v>0.21074043938161099</v>
      </c>
      <c r="G165" s="21">
        <v>2060</v>
      </c>
      <c r="H165" s="20">
        <v>0.18524590163934401</v>
      </c>
      <c r="I165" s="20">
        <v>0.20353982300885001</v>
      </c>
      <c r="J165" s="22">
        <v>610</v>
      </c>
      <c r="L165" s="7"/>
    </row>
    <row r="166" spans="1:12" ht="14.1" customHeight="1" x14ac:dyDescent="0.25">
      <c r="A166" s="26">
        <v>40268</v>
      </c>
      <c r="B166" s="20">
        <v>0.50129294421869197</v>
      </c>
      <c r="C166" s="20">
        <v>0.20560058953574101</v>
      </c>
      <c r="D166" s="21">
        <v>2707</v>
      </c>
      <c r="E166" s="20">
        <v>0.59740259740259705</v>
      </c>
      <c r="F166" s="20">
        <v>0.20772946859903399</v>
      </c>
      <c r="G166" s="21">
        <v>2079</v>
      </c>
      <c r="H166" s="20">
        <v>0.18312101910827999</v>
      </c>
      <c r="I166" s="20">
        <v>0.182608695652174</v>
      </c>
      <c r="J166" s="22">
        <v>628</v>
      </c>
      <c r="L166" s="7"/>
    </row>
    <row r="167" spans="1:12" ht="14.1" customHeight="1" x14ac:dyDescent="0.25">
      <c r="A167" s="26">
        <v>40359</v>
      </c>
      <c r="B167" s="20">
        <v>0.51053779069767502</v>
      </c>
      <c r="C167" s="20">
        <v>0.19217081850533799</v>
      </c>
      <c r="D167" s="21">
        <v>2752</v>
      </c>
      <c r="E167" s="20">
        <v>0.60672030288689105</v>
      </c>
      <c r="F167" s="20">
        <v>0.19500780031201201</v>
      </c>
      <c r="G167" s="21">
        <v>2113</v>
      </c>
      <c r="H167" s="20">
        <v>0.19248826291079801</v>
      </c>
      <c r="I167" s="20">
        <v>0.16260162601625999</v>
      </c>
      <c r="J167" s="22">
        <v>639</v>
      </c>
      <c r="L167" s="7"/>
    </row>
    <row r="168" spans="1:12" ht="14.1" customHeight="1" x14ac:dyDescent="0.25">
      <c r="A168" s="26">
        <v>40451</v>
      </c>
      <c r="B168" s="20">
        <v>0.51597845601436299</v>
      </c>
      <c r="C168" s="20">
        <v>0.183020180932498</v>
      </c>
      <c r="D168" s="21">
        <v>2785</v>
      </c>
      <c r="E168" s="20">
        <v>0.61080074487895697</v>
      </c>
      <c r="F168" s="20">
        <v>0.18445121951219501</v>
      </c>
      <c r="G168" s="21">
        <v>2148</v>
      </c>
      <c r="H168" s="20">
        <v>0.19623233908948201</v>
      </c>
      <c r="I168" s="20">
        <v>0.16800000000000001</v>
      </c>
      <c r="J168" s="22">
        <v>637</v>
      </c>
      <c r="L168" s="7"/>
    </row>
    <row r="169" spans="1:12" ht="14.1" customHeight="1" x14ac:dyDescent="0.25">
      <c r="A169" s="26">
        <v>40543</v>
      </c>
      <c r="B169" s="20">
        <v>0.51942959001782496</v>
      </c>
      <c r="C169" s="20">
        <v>0.171585449553878</v>
      </c>
      <c r="D169" s="21">
        <v>2805</v>
      </c>
      <c r="E169" s="20">
        <v>0.61354214647627803</v>
      </c>
      <c r="F169" s="20">
        <v>0.174174174174174</v>
      </c>
      <c r="G169" s="21">
        <v>2171</v>
      </c>
      <c r="H169" s="20">
        <v>0.19716088328075701</v>
      </c>
      <c r="I169" s="20">
        <v>0.14399999999999999</v>
      </c>
      <c r="J169" s="22">
        <v>634</v>
      </c>
      <c r="L169" s="7"/>
    </row>
    <row r="170" spans="1:12" ht="14.1" customHeight="1" x14ac:dyDescent="0.25">
      <c r="A170" s="26">
        <v>40633</v>
      </c>
      <c r="B170" s="20">
        <v>0.52484031227821204</v>
      </c>
      <c r="C170" s="20">
        <v>0.16768086544962801</v>
      </c>
      <c r="D170" s="21">
        <v>2818</v>
      </c>
      <c r="E170" s="20">
        <v>0.61917808219178105</v>
      </c>
      <c r="F170" s="20">
        <v>0.172566371681416</v>
      </c>
      <c r="G170" s="21">
        <v>2190</v>
      </c>
      <c r="H170" s="20">
        <v>0.19585987261146501</v>
      </c>
      <c r="I170" s="20">
        <v>0.113821138211382</v>
      </c>
      <c r="J170" s="22">
        <v>628</v>
      </c>
      <c r="L170" s="7"/>
    </row>
    <row r="171" spans="1:12" ht="14.1" customHeight="1" x14ac:dyDescent="0.25">
      <c r="A171" s="26">
        <v>40724</v>
      </c>
      <c r="B171" s="20">
        <v>0.53222965833039804</v>
      </c>
      <c r="C171" s="20">
        <v>0.16214427531436101</v>
      </c>
      <c r="D171" s="21">
        <v>2839</v>
      </c>
      <c r="E171" s="20">
        <v>0.62624434389140304</v>
      </c>
      <c r="F171" s="20">
        <v>0.16690751445086699</v>
      </c>
      <c r="G171" s="21">
        <v>2210</v>
      </c>
      <c r="H171" s="20">
        <v>0.20190779014308399</v>
      </c>
      <c r="I171" s="20">
        <v>0.110236220472441</v>
      </c>
      <c r="J171" s="22">
        <v>629</v>
      </c>
      <c r="L171" s="7"/>
    </row>
    <row r="172" spans="1:12" ht="14.1" customHeight="1" x14ac:dyDescent="0.25">
      <c r="A172" s="26">
        <v>40816</v>
      </c>
      <c r="B172" s="20">
        <v>0.53330983433204104</v>
      </c>
      <c r="C172" s="20">
        <v>0.16986120290813</v>
      </c>
      <c r="D172" s="21">
        <v>2837</v>
      </c>
      <c r="E172" s="20">
        <v>0.626071267478575</v>
      </c>
      <c r="F172" s="20">
        <v>0.17507204610950999</v>
      </c>
      <c r="G172" s="21">
        <v>2217</v>
      </c>
      <c r="H172" s="20">
        <v>0.20161290322580599</v>
      </c>
      <c r="I172" s="20">
        <v>0.112</v>
      </c>
      <c r="J172" s="22">
        <v>620</v>
      </c>
      <c r="L172" s="7"/>
    </row>
    <row r="173" spans="1:12" ht="14.1" customHeight="1" x14ac:dyDescent="0.25">
      <c r="A173" s="26">
        <v>40908</v>
      </c>
      <c r="B173" s="20">
        <v>0.53229240596167504</v>
      </c>
      <c r="C173" s="20">
        <v>0.169333333333333</v>
      </c>
      <c r="D173" s="21">
        <v>2818</v>
      </c>
      <c r="E173" s="20">
        <v>0.62335898596650097</v>
      </c>
      <c r="F173" s="20">
        <v>0.175744371822803</v>
      </c>
      <c r="G173" s="21">
        <v>2209</v>
      </c>
      <c r="H173" s="20">
        <v>0.201970443349754</v>
      </c>
      <c r="I173" s="20">
        <v>9.7560975609756101E-2</v>
      </c>
      <c r="J173" s="22">
        <v>609</v>
      </c>
      <c r="L173" s="7"/>
    </row>
    <row r="174" spans="1:12" ht="14.1" customHeight="1" x14ac:dyDescent="0.25">
      <c r="A174" s="26">
        <v>40999</v>
      </c>
      <c r="B174" s="20">
        <v>0.53375977256574303</v>
      </c>
      <c r="C174" s="20">
        <v>0.16577896138482001</v>
      </c>
      <c r="D174" s="21">
        <v>2814</v>
      </c>
      <c r="E174" s="20">
        <v>0.62386980108499102</v>
      </c>
      <c r="F174" s="20">
        <v>0.16884057971014499</v>
      </c>
      <c r="G174" s="21">
        <v>2212</v>
      </c>
      <c r="H174" s="20">
        <v>0.20265780730897001</v>
      </c>
      <c r="I174" s="20">
        <v>0.13114754098360701</v>
      </c>
      <c r="J174" s="22">
        <v>602</v>
      </c>
      <c r="L174" s="7"/>
    </row>
    <row r="175" spans="1:12" ht="14.1" customHeight="1" x14ac:dyDescent="0.25">
      <c r="A175" s="26">
        <v>41090</v>
      </c>
      <c r="B175" s="20">
        <v>0.53500707213578502</v>
      </c>
      <c r="C175" s="20">
        <v>0.163912756113681</v>
      </c>
      <c r="D175" s="21">
        <v>2828</v>
      </c>
      <c r="E175" s="20">
        <v>0.62432675044883301</v>
      </c>
      <c r="F175" s="20">
        <v>0.16606757728253099</v>
      </c>
      <c r="G175" s="21">
        <v>2228</v>
      </c>
      <c r="H175" s="20">
        <v>0.20333333333333301</v>
      </c>
      <c r="I175" s="20">
        <v>0.13934426229508201</v>
      </c>
      <c r="J175" s="22">
        <v>600</v>
      </c>
      <c r="L175" s="7"/>
    </row>
    <row r="176" spans="1:12" ht="14.1" customHeight="1" x14ac:dyDescent="0.25">
      <c r="A176" s="26">
        <v>41182</v>
      </c>
      <c r="B176" s="20">
        <v>0.537596626844694</v>
      </c>
      <c r="C176" s="20">
        <v>0.179084967320261</v>
      </c>
      <c r="D176" s="21">
        <v>2846</v>
      </c>
      <c r="E176" s="20">
        <v>0.62689225289403405</v>
      </c>
      <c r="F176" s="20">
        <v>0.181107954545455</v>
      </c>
      <c r="G176" s="21">
        <v>2246</v>
      </c>
      <c r="H176" s="20">
        <v>0.20333333333333301</v>
      </c>
      <c r="I176" s="20">
        <v>0.15573770491803299</v>
      </c>
      <c r="J176" s="22">
        <v>600</v>
      </c>
      <c r="L176" s="7"/>
    </row>
    <row r="177" spans="1:12" ht="14.1" customHeight="1" x14ac:dyDescent="0.25">
      <c r="A177" s="26">
        <v>41274</v>
      </c>
      <c r="B177" s="20">
        <v>0.539106145251397</v>
      </c>
      <c r="C177" s="20">
        <v>0.182642487046632</v>
      </c>
      <c r="D177" s="21">
        <v>2864</v>
      </c>
      <c r="E177" s="20">
        <v>0.62945054945055001</v>
      </c>
      <c r="F177" s="20">
        <v>0.18505586592178799</v>
      </c>
      <c r="G177" s="21">
        <v>2275</v>
      </c>
      <c r="H177" s="20">
        <v>0.19015280135823401</v>
      </c>
      <c r="I177" s="20">
        <v>0.151785714285714</v>
      </c>
      <c r="J177" s="22">
        <v>589</v>
      </c>
      <c r="L177" s="7"/>
    </row>
    <row r="178" spans="1:12" ht="14.1" customHeight="1" x14ac:dyDescent="0.25">
      <c r="A178" s="26">
        <v>41364</v>
      </c>
      <c r="B178" s="20">
        <v>0.54246100519930696</v>
      </c>
      <c r="C178" s="20">
        <v>0.187220447284345</v>
      </c>
      <c r="D178" s="21">
        <v>2885</v>
      </c>
      <c r="E178" s="20">
        <v>0.63259065093927502</v>
      </c>
      <c r="F178" s="20">
        <v>0.19267955801105</v>
      </c>
      <c r="G178" s="21">
        <v>2289</v>
      </c>
      <c r="H178" s="20">
        <v>0.19630872483221501</v>
      </c>
      <c r="I178" s="20">
        <v>0.11965811965812</v>
      </c>
      <c r="J178" s="22">
        <v>596</v>
      </c>
      <c r="L178" s="7"/>
    </row>
    <row r="179" spans="1:12" ht="14.1" customHeight="1" x14ac:dyDescent="0.25">
      <c r="A179" s="26">
        <v>41455</v>
      </c>
      <c r="B179" s="20">
        <v>0.54933424376920503</v>
      </c>
      <c r="C179" s="20">
        <v>0.218769422001243</v>
      </c>
      <c r="D179" s="21">
        <v>2929</v>
      </c>
      <c r="E179" s="20">
        <v>0.63741438356164404</v>
      </c>
      <c r="F179" s="20">
        <v>0.22498321020819301</v>
      </c>
      <c r="G179" s="21">
        <v>2336</v>
      </c>
      <c r="H179" s="20">
        <v>0.202360876897133</v>
      </c>
      <c r="I179" s="20">
        <v>0.141666666666667</v>
      </c>
      <c r="J179" s="22">
        <v>593</v>
      </c>
      <c r="L179" s="7"/>
    </row>
    <row r="180" spans="1:12" ht="14.1" customHeight="1" x14ac:dyDescent="0.25">
      <c r="A180" s="26">
        <v>41547</v>
      </c>
      <c r="B180" s="20">
        <v>0.55690235690235701</v>
      </c>
      <c r="C180" s="20">
        <v>0.23035066505441401</v>
      </c>
      <c r="D180" s="21">
        <v>2970</v>
      </c>
      <c r="E180" s="20">
        <v>0.64333895446880296</v>
      </c>
      <c r="F180" s="20">
        <v>0.23853211009174299</v>
      </c>
      <c r="G180" s="21">
        <v>2372</v>
      </c>
      <c r="H180" s="20">
        <v>0.214046822742475</v>
      </c>
      <c r="I180" s="20">
        <v>0.1328125</v>
      </c>
      <c r="J180" s="22">
        <v>598</v>
      </c>
      <c r="L180" s="7"/>
    </row>
    <row r="181" spans="1:12" ht="14.1" customHeight="1" x14ac:dyDescent="0.25">
      <c r="A181" s="26">
        <v>41639</v>
      </c>
      <c r="B181" s="20">
        <v>0.56081306231256201</v>
      </c>
      <c r="C181" s="20">
        <v>0.24480095068330401</v>
      </c>
      <c r="D181" s="21">
        <v>3001</v>
      </c>
      <c r="E181" s="20">
        <v>0.64841137123745796</v>
      </c>
      <c r="F181" s="20">
        <v>0.25402965828497698</v>
      </c>
      <c r="G181" s="21">
        <v>2392</v>
      </c>
      <c r="H181" s="20">
        <v>0.216748768472906</v>
      </c>
      <c r="I181" s="20">
        <v>0.13636363636363599</v>
      </c>
      <c r="J181" s="22">
        <v>609</v>
      </c>
      <c r="L181" s="7"/>
    </row>
    <row r="182" spans="1:12" ht="14.1" customHeight="1" x14ac:dyDescent="0.25">
      <c r="A182" s="26">
        <v>41729</v>
      </c>
      <c r="B182" s="20">
        <v>0.564229249011858</v>
      </c>
      <c r="C182" s="20">
        <v>0.25569176882661998</v>
      </c>
      <c r="D182" s="21">
        <v>3036</v>
      </c>
      <c r="E182" s="20">
        <v>0.65004122011541599</v>
      </c>
      <c r="F182" s="20">
        <v>0.26569435637285999</v>
      </c>
      <c r="G182" s="21">
        <v>2426</v>
      </c>
      <c r="H182" s="20">
        <v>0.22295081967213101</v>
      </c>
      <c r="I182" s="20">
        <v>0.13970588235294101</v>
      </c>
      <c r="J182" s="22">
        <v>610</v>
      </c>
      <c r="L182" s="7"/>
    </row>
    <row r="183" spans="1:12" ht="14.1" customHeight="1" x14ac:dyDescent="0.25">
      <c r="A183" s="26">
        <v>41820</v>
      </c>
      <c r="B183" s="20">
        <v>0.57035830618892502</v>
      </c>
      <c r="C183" s="20">
        <v>0.27412906910336998</v>
      </c>
      <c r="D183" s="21">
        <v>3070</v>
      </c>
      <c r="E183" s="20">
        <v>0.65595770638470896</v>
      </c>
      <c r="F183" s="20">
        <v>0.28642281463112201</v>
      </c>
      <c r="G183" s="21">
        <v>2459</v>
      </c>
      <c r="H183" s="20">
        <v>0.22585924713584299</v>
      </c>
      <c r="I183" s="20">
        <v>0.13043478260869601</v>
      </c>
      <c r="J183" s="22">
        <v>611</v>
      </c>
      <c r="L183" s="7"/>
    </row>
    <row r="184" spans="1:12" ht="14.1" customHeight="1" x14ac:dyDescent="0.25">
      <c r="A184" s="26">
        <v>41912</v>
      </c>
      <c r="B184" s="20">
        <v>0.57642903018625602</v>
      </c>
      <c r="C184" s="20">
        <v>0.277994428969359</v>
      </c>
      <c r="D184" s="21">
        <v>3114</v>
      </c>
      <c r="E184" s="20">
        <v>0.661064425770308</v>
      </c>
      <c r="F184" s="20">
        <v>0.28934624697336597</v>
      </c>
      <c r="G184" s="21">
        <v>2499</v>
      </c>
      <c r="H184" s="20">
        <v>0.232520325203252</v>
      </c>
      <c r="I184" s="20">
        <v>0.14685314685314699</v>
      </c>
      <c r="J184" s="22">
        <v>615</v>
      </c>
      <c r="L184" s="7"/>
    </row>
    <row r="185" spans="1:12" ht="14.1" customHeight="1" x14ac:dyDescent="0.25">
      <c r="A185" s="26">
        <v>42004</v>
      </c>
      <c r="B185" s="20">
        <v>0.576542026206456</v>
      </c>
      <c r="C185" s="20">
        <v>0.28270509977827102</v>
      </c>
      <c r="D185" s="21">
        <v>3129</v>
      </c>
      <c r="E185" s="20">
        <v>0.66241530490235201</v>
      </c>
      <c r="F185" s="20">
        <v>0.29482551143201002</v>
      </c>
      <c r="G185" s="21">
        <v>2509</v>
      </c>
      <c r="H185" s="20">
        <v>0.22903225806451599</v>
      </c>
      <c r="I185" s="20">
        <v>0.140845070422535</v>
      </c>
      <c r="J185" s="22">
        <v>620</v>
      </c>
      <c r="L185" s="7"/>
    </row>
    <row r="186" spans="1:12" ht="14.1" customHeight="1" x14ac:dyDescent="0.25">
      <c r="A186" s="26">
        <v>42094</v>
      </c>
      <c r="B186" s="20">
        <v>0.57256778309409895</v>
      </c>
      <c r="C186" s="20">
        <v>0.28690807799442902</v>
      </c>
      <c r="D186" s="21">
        <v>3135</v>
      </c>
      <c r="E186" s="20">
        <v>0.66055045871559603</v>
      </c>
      <c r="F186" s="20">
        <v>0.29951690821256</v>
      </c>
      <c r="G186" s="21">
        <v>2507</v>
      </c>
      <c r="H186" s="20">
        <v>0.22133757961783401</v>
      </c>
      <c r="I186" s="20">
        <v>0.13669064748201401</v>
      </c>
      <c r="J186" s="22">
        <v>628</v>
      </c>
      <c r="L186" s="7"/>
    </row>
    <row r="187" spans="1:12" ht="14.1" customHeight="1" x14ac:dyDescent="0.25">
      <c r="A187" s="26">
        <v>42185</v>
      </c>
      <c r="B187" s="20">
        <v>0.57174816235218895</v>
      </c>
      <c r="C187" s="20">
        <v>0.29401900503074302</v>
      </c>
      <c r="D187" s="21">
        <v>3129</v>
      </c>
      <c r="E187" s="20">
        <v>0.65881883479648795</v>
      </c>
      <c r="F187" s="20">
        <v>0.30587522713506998</v>
      </c>
      <c r="G187" s="21">
        <v>2506</v>
      </c>
      <c r="H187" s="20">
        <v>0.221508828250401</v>
      </c>
      <c r="I187" s="20">
        <v>0.15217391304347799</v>
      </c>
      <c r="J187" s="22">
        <v>623</v>
      </c>
      <c r="L187" s="7"/>
    </row>
    <row r="188" spans="1:12" ht="14.1" customHeight="1" x14ac:dyDescent="0.25">
      <c r="A188" s="26">
        <v>42277</v>
      </c>
      <c r="B188" s="20">
        <v>0.57018952778670096</v>
      </c>
      <c r="C188" s="20">
        <v>0.29915492957746498</v>
      </c>
      <c r="D188" s="21">
        <v>3113</v>
      </c>
      <c r="E188" s="20">
        <v>0.65665064102564097</v>
      </c>
      <c r="F188" s="20">
        <v>0.31177547284929802</v>
      </c>
      <c r="G188" s="21">
        <v>2496</v>
      </c>
      <c r="H188" s="20">
        <v>0.22042139384116699</v>
      </c>
      <c r="I188" s="20">
        <v>0.14705882352941199</v>
      </c>
      <c r="J188" s="22">
        <v>617</v>
      </c>
      <c r="L188" s="7"/>
    </row>
    <row r="189" spans="1:12" ht="14.1" customHeight="1" x14ac:dyDescent="0.25">
      <c r="A189" s="26">
        <v>42369</v>
      </c>
      <c r="B189" s="20">
        <v>0.56737588652482296</v>
      </c>
      <c r="C189" s="20">
        <v>0.31818181818181801</v>
      </c>
      <c r="D189" s="21">
        <v>3102</v>
      </c>
      <c r="E189" s="20">
        <v>0.65229653505237695</v>
      </c>
      <c r="F189" s="20">
        <v>0.33292155651636801</v>
      </c>
      <c r="G189" s="21">
        <v>2482</v>
      </c>
      <c r="H189" s="20">
        <v>0.22741935483871001</v>
      </c>
      <c r="I189" s="20">
        <v>0.14893617021276601</v>
      </c>
      <c r="J189" s="22">
        <v>620</v>
      </c>
      <c r="L189" s="7"/>
    </row>
    <row r="190" spans="1:12" ht="14.1" customHeight="1" x14ac:dyDescent="0.25">
      <c r="A190" s="26">
        <v>42460</v>
      </c>
      <c r="B190" s="20">
        <v>0.57682291666666696</v>
      </c>
      <c r="C190" s="20">
        <v>0.33182844243792298</v>
      </c>
      <c r="D190" s="21">
        <v>3072</v>
      </c>
      <c r="E190" s="20">
        <v>0.66354759967453203</v>
      </c>
      <c r="F190" s="20">
        <v>0.34641324340895202</v>
      </c>
      <c r="G190" s="21">
        <v>2458</v>
      </c>
      <c r="H190" s="20">
        <v>0.22964169381107499</v>
      </c>
      <c r="I190" s="20">
        <v>0.16312056737588701</v>
      </c>
      <c r="J190" s="22">
        <v>614</v>
      </c>
      <c r="L190" s="7"/>
    </row>
    <row r="191" spans="1:12" ht="14.1" customHeight="1" x14ac:dyDescent="0.25">
      <c r="A191" s="26">
        <v>42551</v>
      </c>
      <c r="B191" s="20">
        <v>0.576083414793092</v>
      </c>
      <c r="C191" s="20">
        <v>0.329185520361991</v>
      </c>
      <c r="D191" s="21">
        <v>3069</v>
      </c>
      <c r="E191" s="20">
        <v>0.66285247241520195</v>
      </c>
      <c r="F191" s="20">
        <v>0.343403205918619</v>
      </c>
      <c r="G191" s="21">
        <v>2447</v>
      </c>
      <c r="H191" s="20">
        <v>0.23472668810289399</v>
      </c>
      <c r="I191" s="20">
        <v>0.17123287671232901</v>
      </c>
      <c r="J191" s="22">
        <v>622</v>
      </c>
      <c r="L191" s="7"/>
    </row>
    <row r="192" spans="1:12" ht="14.1" customHeight="1" x14ac:dyDescent="0.25">
      <c r="A192" s="26">
        <v>42643</v>
      </c>
      <c r="B192" s="20">
        <v>0.57886178861788595</v>
      </c>
      <c r="C192" s="20">
        <v>0.330898876404494</v>
      </c>
      <c r="D192" s="21">
        <v>3075</v>
      </c>
      <c r="E192" s="20">
        <v>0.66530944625407196</v>
      </c>
      <c r="F192" s="20">
        <v>0.34516523867809101</v>
      </c>
      <c r="G192" s="21">
        <v>2456</v>
      </c>
      <c r="H192" s="20">
        <v>0.235864297253635</v>
      </c>
      <c r="I192" s="20">
        <v>0.17123287671232901</v>
      </c>
      <c r="J192" s="22">
        <v>619</v>
      </c>
      <c r="L192" s="7"/>
    </row>
    <row r="193" spans="1:12" ht="14.1" customHeight="1" x14ac:dyDescent="0.25">
      <c r="A193" s="26">
        <v>42735</v>
      </c>
      <c r="B193" s="20">
        <v>0.57856909506697196</v>
      </c>
      <c r="C193" s="20">
        <v>0.34048560135516698</v>
      </c>
      <c r="D193" s="21">
        <v>3061</v>
      </c>
      <c r="E193" s="20">
        <v>0.66666666666666696</v>
      </c>
      <c r="F193" s="20">
        <v>0.35171568627451</v>
      </c>
      <c r="G193" s="21">
        <v>2448</v>
      </c>
      <c r="H193" s="20">
        <v>0.22675367047308301</v>
      </c>
      <c r="I193" s="20">
        <v>0.20863309352518</v>
      </c>
      <c r="J193" s="22">
        <v>613</v>
      </c>
      <c r="L193" s="7"/>
    </row>
    <row r="194" spans="1:12" ht="14.1" customHeight="1" x14ac:dyDescent="0.25">
      <c r="A194" s="26">
        <v>42825</v>
      </c>
      <c r="B194" s="20">
        <v>0.58076048098797495</v>
      </c>
      <c r="C194" s="20">
        <v>0.33911583659764999</v>
      </c>
      <c r="D194" s="21">
        <v>3077</v>
      </c>
      <c r="E194" s="20">
        <v>0.66869671132764896</v>
      </c>
      <c r="F194" s="20">
        <v>0.35215543412264699</v>
      </c>
      <c r="G194" s="21">
        <v>2463</v>
      </c>
      <c r="H194" s="20">
        <v>0.22801302931596101</v>
      </c>
      <c r="I194" s="20">
        <v>0.185714285714286</v>
      </c>
      <c r="J194" s="22">
        <v>614</v>
      </c>
      <c r="L194" s="7"/>
    </row>
    <row r="195" spans="1:12" ht="14.1" customHeight="1" x14ac:dyDescent="0.25">
      <c r="A195" s="26">
        <v>42916</v>
      </c>
      <c r="B195" s="20">
        <v>0.57820680628272303</v>
      </c>
      <c r="C195" s="20">
        <v>0.33559705715902699</v>
      </c>
      <c r="D195" s="21">
        <v>3056</v>
      </c>
      <c r="E195" s="20">
        <v>0.66476112699060796</v>
      </c>
      <c r="F195" s="20">
        <v>0.34950859950860003</v>
      </c>
      <c r="G195" s="21">
        <v>2449</v>
      </c>
      <c r="H195" s="20">
        <v>0.228995057660626</v>
      </c>
      <c r="I195" s="20">
        <v>0.17266187050359699</v>
      </c>
      <c r="J195" s="22">
        <v>607</v>
      </c>
      <c r="L195" s="7"/>
    </row>
    <row r="196" spans="1:12" ht="14.1" customHeight="1" x14ac:dyDescent="0.25">
      <c r="A196" s="26">
        <v>43008</v>
      </c>
      <c r="B196" s="20">
        <v>0.57966764418377303</v>
      </c>
      <c r="C196" s="20">
        <v>0.33558178752107898</v>
      </c>
      <c r="D196" s="21">
        <v>3069</v>
      </c>
      <c r="E196" s="20">
        <v>0.66707267559886296</v>
      </c>
      <c r="F196" s="20">
        <v>0.34875228241022499</v>
      </c>
      <c r="G196" s="21">
        <v>2463</v>
      </c>
      <c r="H196" s="20">
        <v>0.224422442244224</v>
      </c>
      <c r="I196" s="20">
        <v>0.17647058823529399</v>
      </c>
      <c r="J196" s="22">
        <v>606</v>
      </c>
      <c r="L196" s="7"/>
    </row>
    <row r="197" spans="1:12" ht="14.1" customHeight="1" x14ac:dyDescent="0.25">
      <c r="A197" s="26">
        <v>43100</v>
      </c>
      <c r="B197" s="20">
        <v>0.58125819134993495</v>
      </c>
      <c r="C197" s="20">
        <v>0.341600901916573</v>
      </c>
      <c r="D197" s="21">
        <v>3052</v>
      </c>
      <c r="E197" s="20">
        <v>0.66707466340269295</v>
      </c>
      <c r="F197" s="20">
        <v>0.35718654434250802</v>
      </c>
      <c r="G197" s="21">
        <v>2451</v>
      </c>
      <c r="H197" s="20">
        <v>0.231281198003328</v>
      </c>
      <c r="I197" s="20">
        <v>0.15827338129496399</v>
      </c>
      <c r="J197" s="22">
        <v>601</v>
      </c>
      <c r="L197" s="7"/>
    </row>
    <row r="198" spans="1:12" ht="14.1" customHeight="1" x14ac:dyDescent="0.25">
      <c r="A198" s="26">
        <v>43190</v>
      </c>
      <c r="B198" s="20">
        <v>0.58202099737532798</v>
      </c>
      <c r="C198" s="20">
        <v>0.33765501691093602</v>
      </c>
      <c r="D198" s="21">
        <v>3048</v>
      </c>
      <c r="E198" s="20">
        <v>0.66734777278299995</v>
      </c>
      <c r="F198" s="20">
        <v>0.35272504592774001</v>
      </c>
      <c r="G198" s="21">
        <v>2447</v>
      </c>
      <c r="H198" s="20">
        <v>0.234608985024958</v>
      </c>
      <c r="I198" s="20">
        <v>0.16312056737588701</v>
      </c>
      <c r="J198" s="22">
        <v>601</v>
      </c>
      <c r="L198" s="7"/>
    </row>
    <row r="199" spans="1:12" ht="14.1" customHeight="1" x14ac:dyDescent="0.25">
      <c r="A199" s="26">
        <v>43281</v>
      </c>
      <c r="B199" s="20">
        <v>0.58208469055374601</v>
      </c>
      <c r="C199" s="20">
        <v>0.34974818130945701</v>
      </c>
      <c r="D199" s="21">
        <v>3070</v>
      </c>
      <c r="E199" s="20">
        <v>0.66626213592232997</v>
      </c>
      <c r="F199" s="20">
        <v>0.365513054037644</v>
      </c>
      <c r="G199" s="21">
        <v>2472</v>
      </c>
      <c r="H199" s="20">
        <v>0.23411371237458201</v>
      </c>
      <c r="I199" s="20">
        <v>0.16428571428571401</v>
      </c>
      <c r="J199" s="22">
        <v>598</v>
      </c>
      <c r="L199" s="7"/>
    </row>
    <row r="200" spans="1:12" ht="14.1" customHeight="1" x14ac:dyDescent="0.25">
      <c r="A200" s="26">
        <v>43373</v>
      </c>
      <c r="B200" s="20">
        <v>0.57985658409387197</v>
      </c>
      <c r="C200" s="20">
        <v>0.353569421023047</v>
      </c>
      <c r="D200" s="21">
        <v>3068</v>
      </c>
      <c r="E200" s="20">
        <v>0.66329421286928403</v>
      </c>
      <c r="F200" s="20">
        <v>0.36973764490542999</v>
      </c>
      <c r="G200" s="21">
        <v>2471</v>
      </c>
      <c r="H200" s="20">
        <v>0.234505862646566</v>
      </c>
      <c r="I200" s="20">
        <v>0.16428571428571401</v>
      </c>
      <c r="J200" s="22">
        <v>597</v>
      </c>
      <c r="L200" s="7"/>
    </row>
    <row r="201" spans="1:12" ht="14.1" customHeight="1" x14ac:dyDescent="0.25">
      <c r="A201" s="26">
        <v>43465</v>
      </c>
      <c r="B201" s="20">
        <v>0.57434882954170796</v>
      </c>
      <c r="C201" s="20">
        <v>0.36280137772675097</v>
      </c>
      <c r="D201" s="21">
        <v>3033</v>
      </c>
      <c r="E201" s="20">
        <v>0.65900697578990597</v>
      </c>
      <c r="F201" s="20">
        <v>0.379825653798257</v>
      </c>
      <c r="G201" s="21">
        <v>2437</v>
      </c>
      <c r="H201" s="20">
        <v>0.228187919463087</v>
      </c>
      <c r="I201" s="20">
        <v>0.161764705882353</v>
      </c>
      <c r="J201" s="22">
        <v>596</v>
      </c>
      <c r="L201" s="7"/>
    </row>
    <row r="202" spans="1:12" ht="14.1" customHeight="1" x14ac:dyDescent="0.25">
      <c r="A202" s="26">
        <v>43555</v>
      </c>
      <c r="B202" s="20">
        <v>0.57075945132151196</v>
      </c>
      <c r="C202" s="20">
        <v>0.36166471277842899</v>
      </c>
      <c r="D202" s="21">
        <v>2989</v>
      </c>
      <c r="E202" s="20">
        <v>0.65733389051399904</v>
      </c>
      <c r="F202" s="20">
        <v>0.37952956134774302</v>
      </c>
      <c r="G202" s="21">
        <v>2393</v>
      </c>
      <c r="H202" s="20">
        <v>0.223154362416107</v>
      </c>
      <c r="I202" s="20">
        <v>0.150375939849624</v>
      </c>
      <c r="J202" s="22">
        <v>596</v>
      </c>
      <c r="L202" s="7"/>
    </row>
    <row r="203" spans="1:12" ht="14.1" customHeight="1" x14ac:dyDescent="0.25">
      <c r="A203" s="27">
        <v>43646</v>
      </c>
      <c r="B203" s="23">
        <v>0.56725930895672605</v>
      </c>
      <c r="C203" s="23">
        <v>0.37078651685393299</v>
      </c>
      <c r="D203" s="24">
        <v>2981</v>
      </c>
      <c r="E203" s="23">
        <v>0.65446127946127897</v>
      </c>
      <c r="F203" s="23">
        <v>0.39035369774919598</v>
      </c>
      <c r="G203" s="24">
        <v>2376</v>
      </c>
      <c r="H203" s="23">
        <v>0.22479338842975199</v>
      </c>
      <c r="I203" s="23">
        <v>0.14705882352941199</v>
      </c>
      <c r="J203" s="25">
        <v>605</v>
      </c>
      <c r="L203" s="7"/>
    </row>
    <row r="204" spans="1:12" x14ac:dyDescent="0.25">
      <c r="A204" s="8"/>
    </row>
  </sheetData>
  <mergeCells count="3">
    <mergeCell ref="H3:J3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default_data</vt:lpstr>
      <vt:lpstr>rating_distribution_data</vt:lpstr>
      <vt:lpstr>Linking_ExampleTable1_Copy</vt:lpstr>
      <vt:lpstr>Linking_ExampleTable1_CopyRect</vt:lpstr>
      <vt:lpstr>Linking_ExampleTable3</vt:lpstr>
      <vt:lpstr>Linking_ExampleTable3Rect</vt:lpstr>
    </vt:vector>
  </TitlesOfParts>
  <Company>Moodys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Joyce</dc:creator>
  <cp:lastModifiedBy>Brian Fagan</cp:lastModifiedBy>
  <dcterms:created xsi:type="dcterms:W3CDTF">2019-09-04T20:30:32Z</dcterms:created>
  <dcterms:modified xsi:type="dcterms:W3CDTF">2019-11-27T05:33:20Z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ampleChart">
    <vt:i4>4</vt:i4>
  </property>
</Properties>
</file>