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hare\BFagan\iBoxx Indices\"/>
    </mc:Choice>
  </mc:AlternateContent>
  <bookViews>
    <workbookView xWindow="0" yWindow="0" windowWidth="18870" windowHeight="7815"/>
  </bookViews>
  <sheets>
    <sheet name="Sheet1" sheetId="1" r:id="rId1"/>
  </sheets>
  <definedNames>
    <definedName name="_xlnm.Print_Area" localSheetId="0">Sheet1!$A$1:$D$8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D6" i="1" l="1"/>
  <c r="D7" i="1" s="1"/>
  <c r="D4" i="1"/>
  <c r="C4" i="1"/>
  <c r="B4" i="1"/>
  <c r="C6" i="1"/>
  <c r="C7" i="1" s="1"/>
  <c r="B6" i="1"/>
  <c r="B7" i="1" s="1"/>
  <c r="D8" i="1" l="1"/>
  <c r="C8" i="1"/>
</calcChain>
</file>

<file path=xl/sharedStrings.xml><?xml version="1.0" encoding="utf-8"?>
<sst xmlns="http://schemas.openxmlformats.org/spreadsheetml/2006/main" count="13" uniqueCount="13">
  <si>
    <t>Description</t>
  </si>
  <si>
    <t>Swing Threshold (of NAV)</t>
  </si>
  <si>
    <t>Transaction Cost Fee</t>
  </si>
  <si>
    <t>Net Flow as % of NAV</t>
  </si>
  <si>
    <t>Transaction Cost as a % of Beginning Market Cap</t>
  </si>
  <si>
    <t>+/- [1.0% - 5.0%]</t>
  </si>
  <si>
    <t>Beginning Market Cap</t>
  </si>
  <si>
    <t>Net Flow</t>
  </si>
  <si>
    <t xml:space="preserve">     Transaction Costs</t>
  </si>
  <si>
    <t>IQ S&amp;P High Yield Low Volatility Bond ETF (HYLV)</t>
  </si>
  <si>
    <t>BofA Merrill Lynch US High Yield Index (H0A0)</t>
  </si>
  <si>
    <t>Source: Bank of America Merrill Lynch, Bloomberg, MacKay Shields</t>
  </si>
  <si>
    <t>SPDR Bloomberg Barclays High Yield Bond ETF                                     (JNK)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</si>
</sst>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0.0%"/>
    <numFmt numFmtId="167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65" fontId="0" fillId="0" borderId="1" xfId="1" applyNumberFormat="1" applyFont="1" applyBorder="1" applyAlignment="1">
      <alignment horizontal="center"/>
    </xf>
    <xf numFmtId="164" fontId="2" fillId="0" borderId="1" xfId="1" quotePrefix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167" fontId="2" fillId="0" borderId="1" xfId="2" applyNumberFormat="1" applyFont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0" fontId="2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1"/>
  <sheetViews>
    <sheetView tabSelected="1" workbookViewId="0"/>
  </sheetViews>
  <sheetFormatPr defaultRowHeight="15" x14ac:dyDescent="0.25"/>
  <cols>
    <col min="1" max="1" width="44.42578125" bestFit="1" customWidth="1"/>
    <col min="2" max="2" width="20.85546875" customWidth="1"/>
    <col min="3" max="3" width="24" customWidth="1"/>
    <col min="4" max="4" width="19.5703125" customWidth="1"/>
  </cols>
  <sheetData>
    <row r="1" spans="1:4" ht="60" x14ac:dyDescent="0.25">
      <c r="A1" s="3" t="s">
        <v>0</v>
      </c>
      <c r="B1" s="4" t="s">
        <v>9</v>
      </c>
      <c r="C1" s="4" t="s">
        <v>12</v>
      </c>
      <c r="D1" s="4" t="s">
        <v>10</v>
      </c>
    </row>
    <row r="2" spans="1:4" x14ac:dyDescent="0.25">
      <c r="A2" s="1" t="s">
        <v>6</v>
      </c>
      <c r="B2" s="7">
        <v>100000000</v>
      </c>
      <c r="C2" s="7">
        <v>100000000</v>
      </c>
      <c r="D2" s="7">
        <v>100000000</v>
      </c>
    </row>
    <row r="3" spans="1:4" x14ac:dyDescent="0.25">
      <c r="A3" s="1" t="s">
        <v>7</v>
      </c>
      <c r="B3" s="7">
        <v>3000000</v>
      </c>
      <c r="C3" s="7">
        <v>3000000</v>
      </c>
      <c r="D3" s="7">
        <v>3000000</v>
      </c>
    </row>
    <row r="4" spans="1:4" x14ac:dyDescent="0.25">
      <c r="A4" s="1" t="s">
        <v>3</v>
      </c>
      <c r="B4" s="8">
        <f>ABS(B3)/B2</f>
        <v>0.03</v>
      </c>
      <c r="C4" s="8">
        <f>ABS(C3)/C2</f>
        <v>0.03</v>
      </c>
      <c r="D4" s="8">
        <f>ABS(D3)/D2</f>
        <v>0.03</v>
      </c>
    </row>
    <row r="5" spans="1:4" x14ac:dyDescent="0.25">
      <c r="A5" s="1" t="s">
        <v>1</v>
      </c>
      <c r="B5" s="6" t="s">
        <v>5</v>
      </c>
      <c r="C5" s="6"/>
      <c r="D5" s="6"/>
    </row>
    <row r="6" spans="1:4" x14ac:dyDescent="0.25">
      <c r="A6" s="1" t="s">
        <v>2</v>
      </c>
      <c r="B6" s="9">
        <f>3/8/100</f>
        <v>3.7499999999999999E-3</v>
      </c>
      <c r="C6" s="9">
        <f>5/8/100</f>
        <v>6.2500000000000003E-3</v>
      </c>
      <c r="D6" s="9">
        <f>7/8/100</f>
        <v>8.7500000000000008E-3</v>
      </c>
    </row>
    <row r="7" spans="1:4" x14ac:dyDescent="0.25">
      <c r="A7" s="2" t="s">
        <v>8</v>
      </c>
      <c r="B7" s="5">
        <f>B6*B3</f>
        <v>11250</v>
      </c>
      <c r="C7" s="5">
        <f>C6*C3</f>
        <v>18750</v>
      </c>
      <c r="D7" s="5">
        <f>D6*D3</f>
        <v>26250.000000000004</v>
      </c>
    </row>
    <row r="8" spans="1:4" x14ac:dyDescent="0.25">
      <c r="A8" s="1" t="s">
        <v>4</v>
      </c>
      <c r="B8" s="10">
        <f>ABS(B7)/B2</f>
        <v>1.125E-4</v>
      </c>
      <c r="C8" s="10">
        <f>ABS(C7)/C2</f>
        <v>1.875E-4</v>
      </c>
      <c r="D8" s="10">
        <f>ABS(D7)/D2</f>
        <v>2.6250000000000004E-4</v>
      </c>
    </row>
    <row r="11" spans="1:4" x14ac:dyDescent="0.25">
      <c r="A11" s="11" t="s">
        <v>11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MackayShields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Brian Fagan</cp:lastModifiedBy>
  <cp:lastPrinted>2017-10-03T20:21:33Z</cp:lastPrinted>
  <dcterms:created xsi:type="dcterms:W3CDTF">2017-10-03T17:49:53Z</dcterms:created>
  <dcterms:modified xsi:type="dcterms:W3CDTF">2017-10-05T17:26:35Z</dcterms:modified>
</cp:coreProperties>
</file>