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BFagan\Disruption\retail\"/>
    </mc:Choice>
  </mc:AlternateContent>
  <bookViews>
    <workbookView xWindow="0" yWindow="0" windowWidth="20460" windowHeight="7755" activeTab="1"/>
  </bookViews>
  <sheets>
    <sheet name="hw00_chart" sheetId="3" r:id="rId1"/>
    <sheet name="hp00_chart" sheetId="4" r:id="rId2"/>
    <sheet name="hw00_data" sheetId="1" r:id="rId3"/>
    <sheet name="hp00_data" sheetId="2" state="hidden" r:id="rId4"/>
  </sheets>
  <calcPr calcId="152511"/>
</workbook>
</file>

<file path=xl/calcChain.xml><?xml version="1.0" encoding="utf-8"?>
<calcChain xmlns="http://schemas.openxmlformats.org/spreadsheetml/2006/main">
  <c r="I244" i="2" l="1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34" i="1"/>
</calcChain>
</file>

<file path=xl/sharedStrings.xml><?xml version="1.0" encoding="utf-8"?>
<sst xmlns="http://schemas.openxmlformats.org/spreadsheetml/2006/main" count="16" uniqueCount="15">
  <si>
    <t>Date</t>
  </si>
  <si>
    <t>HP00 Effective Duration</t>
  </si>
  <si>
    <t>HP00 Distressed Effective Duration</t>
  </si>
  <si>
    <t>HP00 Distressed OAS</t>
  </si>
  <si>
    <t>HW00 Distressed OAS</t>
  </si>
  <si>
    <t>HW00 Distressed Effective Duration</t>
  </si>
  <si>
    <t>HW00 Effective Duration</t>
  </si>
  <si>
    <t>HW00 OAS (LHS)</t>
  </si>
  <si>
    <t>HW00 ex-Distressed OAS (LHS)</t>
  </si>
  <si>
    <t>HP00 OAS (LHS)</t>
  </si>
  <si>
    <t>HP00 ex-Distressed OAS (LHS)</t>
  </si>
  <si>
    <t>HW00 Distressed Weight (RHS)</t>
  </si>
  <si>
    <t>HP00 Distressed Weight (RHS)</t>
  </si>
  <si>
    <t>Source: ICE/BoA Merrill Lynch, MacKay Shields</t>
  </si>
  <si>
    <t>Index Name: (HW00) ICE BoA Merrill Lynch Global High Yield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</si>
</sst>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10" fontId="0" fillId="0" borderId="0" xfId="1" applyNumberFormat="1" applyFont="1"/>
    <xf numFmtId="1" fontId="0" fillId="0" borderId="0" xfId="0" applyNumberFormat="1"/>
    <xf numFmtId="0" fontId="14" fillId="0" borderId="0" xfId="0" applyFont="1"/>
    <xf numFmtId="0" fontId="18" fillId="0" borderId="0" xfId="0" applyFont="1" applyAlignme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Potential Price Return for Global High</a:t>
            </a:r>
            <a:r>
              <a:rPr lang="en-US" b="1" baseline="0"/>
              <a:t> Yield Relative to Treasuries</a:t>
            </a:r>
            <a:endParaRPr lang="en-US" b="1"/>
          </a:p>
        </c:rich>
      </c:tx>
      <c:layout>
        <c:manualLayout>
          <c:xMode val="edge"/>
          <c:yMode val="edge"/>
          <c:x val="0.28708052259459937"/>
          <c:y val="2.02020202020202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hw00_data!$D$1</c:f>
              <c:strCache>
                <c:ptCount val="1"/>
                <c:pt idx="0">
                  <c:v>HW00 Distressed Weight (RHS)</c:v>
                </c:pt>
              </c:strCache>
            </c:strRef>
          </c:tx>
          <c:spPr>
            <a:solidFill>
              <a:schemeClr val="bg1">
                <a:lumMod val="85000"/>
                <a:alpha val="50000"/>
              </a:schemeClr>
            </a:solidFill>
            <a:ln>
              <a:noFill/>
            </a:ln>
            <a:effectLst/>
          </c:spPr>
          <c:cat>
            <c:numRef>
              <c:f>hw00_data!$A$2:$A$244</c:f>
              <c:numCache>
                <c:formatCode>m/d/yyyy</c:formatCode>
                <c:ptCount val="243"/>
                <c:pt idx="0">
                  <c:v>35795</c:v>
                </c:pt>
                <c:pt idx="1">
                  <c:v>35826</c:v>
                </c:pt>
                <c:pt idx="2">
                  <c:v>35854</c:v>
                </c:pt>
                <c:pt idx="3">
                  <c:v>35885</c:v>
                </c:pt>
                <c:pt idx="4">
                  <c:v>35915</c:v>
                </c:pt>
                <c:pt idx="5">
                  <c:v>35946</c:v>
                </c:pt>
                <c:pt idx="6">
                  <c:v>35976</c:v>
                </c:pt>
                <c:pt idx="7">
                  <c:v>36007</c:v>
                </c:pt>
                <c:pt idx="8">
                  <c:v>36038</c:v>
                </c:pt>
                <c:pt idx="9">
                  <c:v>36068</c:v>
                </c:pt>
                <c:pt idx="10">
                  <c:v>36099</c:v>
                </c:pt>
                <c:pt idx="11">
                  <c:v>36129</c:v>
                </c:pt>
                <c:pt idx="12">
                  <c:v>36160</c:v>
                </c:pt>
                <c:pt idx="13">
                  <c:v>36191</c:v>
                </c:pt>
                <c:pt idx="14">
                  <c:v>36219</c:v>
                </c:pt>
                <c:pt idx="15">
                  <c:v>36250</c:v>
                </c:pt>
                <c:pt idx="16">
                  <c:v>36280</c:v>
                </c:pt>
                <c:pt idx="17">
                  <c:v>36311</c:v>
                </c:pt>
                <c:pt idx="18">
                  <c:v>36341</c:v>
                </c:pt>
                <c:pt idx="19">
                  <c:v>36372</c:v>
                </c:pt>
                <c:pt idx="20">
                  <c:v>36403</c:v>
                </c:pt>
                <c:pt idx="21">
                  <c:v>36433</c:v>
                </c:pt>
                <c:pt idx="22">
                  <c:v>36464</c:v>
                </c:pt>
                <c:pt idx="23">
                  <c:v>36494</c:v>
                </c:pt>
                <c:pt idx="24">
                  <c:v>36525</c:v>
                </c:pt>
                <c:pt idx="25">
                  <c:v>36556</c:v>
                </c:pt>
                <c:pt idx="26">
                  <c:v>36585</c:v>
                </c:pt>
                <c:pt idx="27">
                  <c:v>36616</c:v>
                </c:pt>
                <c:pt idx="28">
                  <c:v>36646</c:v>
                </c:pt>
                <c:pt idx="29">
                  <c:v>36677</c:v>
                </c:pt>
                <c:pt idx="30">
                  <c:v>36707</c:v>
                </c:pt>
                <c:pt idx="31">
                  <c:v>36738</c:v>
                </c:pt>
                <c:pt idx="32">
                  <c:v>36769</c:v>
                </c:pt>
                <c:pt idx="33">
                  <c:v>36799</c:v>
                </c:pt>
                <c:pt idx="34">
                  <c:v>36830</c:v>
                </c:pt>
                <c:pt idx="35">
                  <c:v>36860</c:v>
                </c:pt>
                <c:pt idx="36">
                  <c:v>36891</c:v>
                </c:pt>
                <c:pt idx="37">
                  <c:v>36922</c:v>
                </c:pt>
                <c:pt idx="38">
                  <c:v>36950</c:v>
                </c:pt>
                <c:pt idx="39">
                  <c:v>36981</c:v>
                </c:pt>
                <c:pt idx="40">
                  <c:v>37011</c:v>
                </c:pt>
                <c:pt idx="41">
                  <c:v>37042</c:v>
                </c:pt>
                <c:pt idx="42">
                  <c:v>37072</c:v>
                </c:pt>
                <c:pt idx="43">
                  <c:v>37103</c:v>
                </c:pt>
                <c:pt idx="44">
                  <c:v>37134</c:v>
                </c:pt>
                <c:pt idx="45">
                  <c:v>37164</c:v>
                </c:pt>
                <c:pt idx="46">
                  <c:v>37195</c:v>
                </c:pt>
                <c:pt idx="47">
                  <c:v>37225</c:v>
                </c:pt>
                <c:pt idx="48">
                  <c:v>37256</c:v>
                </c:pt>
                <c:pt idx="49">
                  <c:v>37287</c:v>
                </c:pt>
                <c:pt idx="50">
                  <c:v>37315</c:v>
                </c:pt>
                <c:pt idx="51">
                  <c:v>37346</c:v>
                </c:pt>
                <c:pt idx="52">
                  <c:v>37376</c:v>
                </c:pt>
                <c:pt idx="53">
                  <c:v>37407</c:v>
                </c:pt>
                <c:pt idx="54">
                  <c:v>37437</c:v>
                </c:pt>
                <c:pt idx="55">
                  <c:v>37468</c:v>
                </c:pt>
                <c:pt idx="56">
                  <c:v>37499</c:v>
                </c:pt>
                <c:pt idx="57">
                  <c:v>37529</c:v>
                </c:pt>
                <c:pt idx="58">
                  <c:v>37560</c:v>
                </c:pt>
                <c:pt idx="59">
                  <c:v>37590</c:v>
                </c:pt>
                <c:pt idx="60">
                  <c:v>37621</c:v>
                </c:pt>
                <c:pt idx="61">
                  <c:v>37652</c:v>
                </c:pt>
                <c:pt idx="62">
                  <c:v>37680</c:v>
                </c:pt>
                <c:pt idx="63">
                  <c:v>37711</c:v>
                </c:pt>
                <c:pt idx="64">
                  <c:v>37741</c:v>
                </c:pt>
                <c:pt idx="65">
                  <c:v>37772</c:v>
                </c:pt>
                <c:pt idx="66">
                  <c:v>37802</c:v>
                </c:pt>
                <c:pt idx="67">
                  <c:v>37833</c:v>
                </c:pt>
                <c:pt idx="68">
                  <c:v>37864</c:v>
                </c:pt>
                <c:pt idx="69">
                  <c:v>37894</c:v>
                </c:pt>
                <c:pt idx="70">
                  <c:v>37925</c:v>
                </c:pt>
                <c:pt idx="71">
                  <c:v>37955</c:v>
                </c:pt>
                <c:pt idx="72">
                  <c:v>37986</c:v>
                </c:pt>
                <c:pt idx="73">
                  <c:v>38017</c:v>
                </c:pt>
                <c:pt idx="74">
                  <c:v>38046</c:v>
                </c:pt>
                <c:pt idx="75">
                  <c:v>38077</c:v>
                </c:pt>
                <c:pt idx="76">
                  <c:v>38107</c:v>
                </c:pt>
                <c:pt idx="77">
                  <c:v>38138</c:v>
                </c:pt>
                <c:pt idx="78">
                  <c:v>38168</c:v>
                </c:pt>
                <c:pt idx="79">
                  <c:v>38199</c:v>
                </c:pt>
                <c:pt idx="80">
                  <c:v>38230</c:v>
                </c:pt>
                <c:pt idx="81">
                  <c:v>38260</c:v>
                </c:pt>
                <c:pt idx="82">
                  <c:v>38291</c:v>
                </c:pt>
                <c:pt idx="83">
                  <c:v>38321</c:v>
                </c:pt>
                <c:pt idx="84">
                  <c:v>38352</c:v>
                </c:pt>
                <c:pt idx="85">
                  <c:v>38383</c:v>
                </c:pt>
                <c:pt idx="86">
                  <c:v>38411</c:v>
                </c:pt>
                <c:pt idx="87">
                  <c:v>38442</c:v>
                </c:pt>
                <c:pt idx="88">
                  <c:v>38472</c:v>
                </c:pt>
                <c:pt idx="89">
                  <c:v>38503</c:v>
                </c:pt>
                <c:pt idx="90">
                  <c:v>38533</c:v>
                </c:pt>
                <c:pt idx="91">
                  <c:v>38564</c:v>
                </c:pt>
                <c:pt idx="92">
                  <c:v>38595</c:v>
                </c:pt>
                <c:pt idx="93">
                  <c:v>38625</c:v>
                </c:pt>
                <c:pt idx="94">
                  <c:v>38656</c:v>
                </c:pt>
                <c:pt idx="95">
                  <c:v>38686</c:v>
                </c:pt>
                <c:pt idx="96">
                  <c:v>38717</c:v>
                </c:pt>
                <c:pt idx="97">
                  <c:v>38748</c:v>
                </c:pt>
                <c:pt idx="98">
                  <c:v>38776</c:v>
                </c:pt>
                <c:pt idx="99">
                  <c:v>38807</c:v>
                </c:pt>
                <c:pt idx="100">
                  <c:v>38837</c:v>
                </c:pt>
                <c:pt idx="101">
                  <c:v>38868</c:v>
                </c:pt>
                <c:pt idx="102">
                  <c:v>38898</c:v>
                </c:pt>
                <c:pt idx="103">
                  <c:v>38929</c:v>
                </c:pt>
                <c:pt idx="104">
                  <c:v>38960</c:v>
                </c:pt>
                <c:pt idx="105">
                  <c:v>38990</c:v>
                </c:pt>
                <c:pt idx="106">
                  <c:v>39021</c:v>
                </c:pt>
                <c:pt idx="107">
                  <c:v>39051</c:v>
                </c:pt>
                <c:pt idx="108">
                  <c:v>39082</c:v>
                </c:pt>
                <c:pt idx="109">
                  <c:v>39113</c:v>
                </c:pt>
                <c:pt idx="110">
                  <c:v>39141</c:v>
                </c:pt>
                <c:pt idx="111">
                  <c:v>39172</c:v>
                </c:pt>
                <c:pt idx="112">
                  <c:v>39202</c:v>
                </c:pt>
                <c:pt idx="113">
                  <c:v>39233</c:v>
                </c:pt>
                <c:pt idx="114">
                  <c:v>39263</c:v>
                </c:pt>
                <c:pt idx="115">
                  <c:v>39294</c:v>
                </c:pt>
                <c:pt idx="116">
                  <c:v>39325</c:v>
                </c:pt>
                <c:pt idx="117">
                  <c:v>39355</c:v>
                </c:pt>
                <c:pt idx="118">
                  <c:v>39386</c:v>
                </c:pt>
                <c:pt idx="119">
                  <c:v>39416</c:v>
                </c:pt>
                <c:pt idx="120">
                  <c:v>39447</c:v>
                </c:pt>
                <c:pt idx="121">
                  <c:v>39478</c:v>
                </c:pt>
                <c:pt idx="122">
                  <c:v>39507</c:v>
                </c:pt>
                <c:pt idx="123">
                  <c:v>39538</c:v>
                </c:pt>
                <c:pt idx="124">
                  <c:v>39568</c:v>
                </c:pt>
                <c:pt idx="125">
                  <c:v>39599</c:v>
                </c:pt>
                <c:pt idx="126">
                  <c:v>39629</c:v>
                </c:pt>
                <c:pt idx="127">
                  <c:v>39660</c:v>
                </c:pt>
                <c:pt idx="128">
                  <c:v>39691</c:v>
                </c:pt>
                <c:pt idx="129">
                  <c:v>39721</c:v>
                </c:pt>
                <c:pt idx="130">
                  <c:v>39752</c:v>
                </c:pt>
                <c:pt idx="131">
                  <c:v>39782</c:v>
                </c:pt>
                <c:pt idx="132">
                  <c:v>39813</c:v>
                </c:pt>
                <c:pt idx="133">
                  <c:v>39844</c:v>
                </c:pt>
                <c:pt idx="134">
                  <c:v>39872</c:v>
                </c:pt>
                <c:pt idx="135">
                  <c:v>39903</c:v>
                </c:pt>
                <c:pt idx="136">
                  <c:v>39933</c:v>
                </c:pt>
                <c:pt idx="137">
                  <c:v>39964</c:v>
                </c:pt>
                <c:pt idx="138">
                  <c:v>39994</c:v>
                </c:pt>
                <c:pt idx="139">
                  <c:v>40025</c:v>
                </c:pt>
                <c:pt idx="140">
                  <c:v>40056</c:v>
                </c:pt>
                <c:pt idx="141">
                  <c:v>40086</c:v>
                </c:pt>
                <c:pt idx="142">
                  <c:v>40117</c:v>
                </c:pt>
                <c:pt idx="143">
                  <c:v>40147</c:v>
                </c:pt>
                <c:pt idx="144">
                  <c:v>40178</c:v>
                </c:pt>
                <c:pt idx="145">
                  <c:v>40209</c:v>
                </c:pt>
                <c:pt idx="146">
                  <c:v>40237</c:v>
                </c:pt>
                <c:pt idx="147">
                  <c:v>40268</c:v>
                </c:pt>
                <c:pt idx="148">
                  <c:v>40298</c:v>
                </c:pt>
                <c:pt idx="149">
                  <c:v>40329</c:v>
                </c:pt>
                <c:pt idx="150">
                  <c:v>40359</c:v>
                </c:pt>
                <c:pt idx="151">
                  <c:v>40390</c:v>
                </c:pt>
                <c:pt idx="152">
                  <c:v>40421</c:v>
                </c:pt>
                <c:pt idx="153">
                  <c:v>40451</c:v>
                </c:pt>
                <c:pt idx="154">
                  <c:v>40482</c:v>
                </c:pt>
                <c:pt idx="155">
                  <c:v>40512</c:v>
                </c:pt>
                <c:pt idx="156">
                  <c:v>40543</c:v>
                </c:pt>
                <c:pt idx="157">
                  <c:v>40574</c:v>
                </c:pt>
                <c:pt idx="158">
                  <c:v>40602</c:v>
                </c:pt>
                <c:pt idx="159">
                  <c:v>40633</c:v>
                </c:pt>
                <c:pt idx="160">
                  <c:v>40663</c:v>
                </c:pt>
                <c:pt idx="161">
                  <c:v>40694</c:v>
                </c:pt>
                <c:pt idx="162">
                  <c:v>40724</c:v>
                </c:pt>
                <c:pt idx="163">
                  <c:v>40755</c:v>
                </c:pt>
                <c:pt idx="164">
                  <c:v>40786</c:v>
                </c:pt>
                <c:pt idx="165">
                  <c:v>40816</c:v>
                </c:pt>
                <c:pt idx="166">
                  <c:v>40847</c:v>
                </c:pt>
                <c:pt idx="167">
                  <c:v>40877</c:v>
                </c:pt>
                <c:pt idx="168">
                  <c:v>40908</c:v>
                </c:pt>
                <c:pt idx="169">
                  <c:v>40939</c:v>
                </c:pt>
                <c:pt idx="170">
                  <c:v>40968</c:v>
                </c:pt>
                <c:pt idx="171">
                  <c:v>40999</c:v>
                </c:pt>
                <c:pt idx="172">
                  <c:v>41029</c:v>
                </c:pt>
                <c:pt idx="173">
                  <c:v>41060</c:v>
                </c:pt>
                <c:pt idx="174">
                  <c:v>41090</c:v>
                </c:pt>
                <c:pt idx="175">
                  <c:v>41121</c:v>
                </c:pt>
                <c:pt idx="176">
                  <c:v>41152</c:v>
                </c:pt>
                <c:pt idx="177">
                  <c:v>41182</c:v>
                </c:pt>
                <c:pt idx="178">
                  <c:v>41213</c:v>
                </c:pt>
                <c:pt idx="179">
                  <c:v>41243</c:v>
                </c:pt>
                <c:pt idx="180">
                  <c:v>41274</c:v>
                </c:pt>
                <c:pt idx="181">
                  <c:v>41305</c:v>
                </c:pt>
                <c:pt idx="182">
                  <c:v>41333</c:v>
                </c:pt>
                <c:pt idx="183">
                  <c:v>41364</c:v>
                </c:pt>
                <c:pt idx="184">
                  <c:v>41394</c:v>
                </c:pt>
                <c:pt idx="185">
                  <c:v>41425</c:v>
                </c:pt>
                <c:pt idx="186">
                  <c:v>41455</c:v>
                </c:pt>
                <c:pt idx="187">
                  <c:v>41486</c:v>
                </c:pt>
                <c:pt idx="188">
                  <c:v>41517</c:v>
                </c:pt>
                <c:pt idx="189">
                  <c:v>41547</c:v>
                </c:pt>
                <c:pt idx="190">
                  <c:v>41578</c:v>
                </c:pt>
                <c:pt idx="191">
                  <c:v>41608</c:v>
                </c:pt>
                <c:pt idx="192">
                  <c:v>41639</c:v>
                </c:pt>
                <c:pt idx="193">
                  <c:v>41670</c:v>
                </c:pt>
                <c:pt idx="194">
                  <c:v>41698</c:v>
                </c:pt>
                <c:pt idx="195">
                  <c:v>41729</c:v>
                </c:pt>
                <c:pt idx="196">
                  <c:v>41759</c:v>
                </c:pt>
                <c:pt idx="197">
                  <c:v>41790</c:v>
                </c:pt>
                <c:pt idx="198">
                  <c:v>41820</c:v>
                </c:pt>
                <c:pt idx="199">
                  <c:v>41851</c:v>
                </c:pt>
                <c:pt idx="200">
                  <c:v>41882</c:v>
                </c:pt>
                <c:pt idx="201">
                  <c:v>41912</c:v>
                </c:pt>
                <c:pt idx="202">
                  <c:v>41943</c:v>
                </c:pt>
                <c:pt idx="203">
                  <c:v>41973</c:v>
                </c:pt>
                <c:pt idx="204">
                  <c:v>42004</c:v>
                </c:pt>
                <c:pt idx="205">
                  <c:v>42035</c:v>
                </c:pt>
                <c:pt idx="206">
                  <c:v>42063</c:v>
                </c:pt>
                <c:pt idx="207">
                  <c:v>42094</c:v>
                </c:pt>
                <c:pt idx="208">
                  <c:v>42124</c:v>
                </c:pt>
                <c:pt idx="209">
                  <c:v>42155</c:v>
                </c:pt>
                <c:pt idx="210">
                  <c:v>42185</c:v>
                </c:pt>
                <c:pt idx="211">
                  <c:v>42216</c:v>
                </c:pt>
                <c:pt idx="212">
                  <c:v>42247</c:v>
                </c:pt>
                <c:pt idx="213">
                  <c:v>42277</c:v>
                </c:pt>
                <c:pt idx="214">
                  <c:v>42308</c:v>
                </c:pt>
                <c:pt idx="215">
                  <c:v>42338</c:v>
                </c:pt>
                <c:pt idx="216">
                  <c:v>42369</c:v>
                </c:pt>
                <c:pt idx="217">
                  <c:v>42400</c:v>
                </c:pt>
                <c:pt idx="218">
                  <c:v>42429</c:v>
                </c:pt>
                <c:pt idx="219">
                  <c:v>42460</c:v>
                </c:pt>
                <c:pt idx="220">
                  <c:v>42490</c:v>
                </c:pt>
                <c:pt idx="221">
                  <c:v>42521</c:v>
                </c:pt>
                <c:pt idx="222">
                  <c:v>42551</c:v>
                </c:pt>
                <c:pt idx="223">
                  <c:v>42582</c:v>
                </c:pt>
                <c:pt idx="224">
                  <c:v>42613</c:v>
                </c:pt>
                <c:pt idx="225">
                  <c:v>42643</c:v>
                </c:pt>
                <c:pt idx="226">
                  <c:v>42674</c:v>
                </c:pt>
                <c:pt idx="227">
                  <c:v>42704</c:v>
                </c:pt>
                <c:pt idx="228">
                  <c:v>42735</c:v>
                </c:pt>
                <c:pt idx="229">
                  <c:v>42766</c:v>
                </c:pt>
                <c:pt idx="230">
                  <c:v>42794</c:v>
                </c:pt>
                <c:pt idx="231">
                  <c:v>42825</c:v>
                </c:pt>
                <c:pt idx="232">
                  <c:v>42855</c:v>
                </c:pt>
                <c:pt idx="233">
                  <c:v>42886</c:v>
                </c:pt>
                <c:pt idx="234">
                  <c:v>42916</c:v>
                </c:pt>
                <c:pt idx="235">
                  <c:v>42947</c:v>
                </c:pt>
                <c:pt idx="236">
                  <c:v>42978</c:v>
                </c:pt>
                <c:pt idx="237">
                  <c:v>43008</c:v>
                </c:pt>
                <c:pt idx="238">
                  <c:v>43039</c:v>
                </c:pt>
                <c:pt idx="239">
                  <c:v>43069</c:v>
                </c:pt>
                <c:pt idx="240">
                  <c:v>43100</c:v>
                </c:pt>
                <c:pt idx="241">
                  <c:v>43131</c:v>
                </c:pt>
                <c:pt idx="242">
                  <c:v>43159</c:v>
                </c:pt>
              </c:numCache>
            </c:numRef>
          </c:cat>
          <c:val>
            <c:numRef>
              <c:f>hw00_data!$D$2:$D$244</c:f>
              <c:numCache>
                <c:formatCode>0.00</c:formatCode>
                <c:ptCount val="243"/>
                <c:pt idx="0">
                  <c:v>3.3998699999999999</c:v>
                </c:pt>
                <c:pt idx="1">
                  <c:v>3.4355099999999998</c:v>
                </c:pt>
                <c:pt idx="2">
                  <c:v>3.09348</c:v>
                </c:pt>
                <c:pt idx="3">
                  <c:v>2.8553500000000001</c:v>
                </c:pt>
                <c:pt idx="4">
                  <c:v>3.4524599999999999</c:v>
                </c:pt>
                <c:pt idx="5">
                  <c:v>3.3597299999999999</c:v>
                </c:pt>
                <c:pt idx="6">
                  <c:v>3.5804499999999999</c:v>
                </c:pt>
                <c:pt idx="7">
                  <c:v>3.3943400000000001</c:v>
                </c:pt>
                <c:pt idx="8">
                  <c:v>7.7481499999999999</c:v>
                </c:pt>
                <c:pt idx="9">
                  <c:v>10.875209999999999</c:v>
                </c:pt>
                <c:pt idx="10">
                  <c:v>13.266690000000001</c:v>
                </c:pt>
                <c:pt idx="11">
                  <c:v>10.177670000000001</c:v>
                </c:pt>
                <c:pt idx="12">
                  <c:v>10.86853</c:v>
                </c:pt>
                <c:pt idx="13">
                  <c:v>11.29552</c:v>
                </c:pt>
                <c:pt idx="14">
                  <c:v>9.8512199999999996</c:v>
                </c:pt>
                <c:pt idx="15">
                  <c:v>9.9757999999999996</c:v>
                </c:pt>
                <c:pt idx="16">
                  <c:v>8.5468499999999992</c:v>
                </c:pt>
                <c:pt idx="17">
                  <c:v>8.9636399999999998</c:v>
                </c:pt>
                <c:pt idx="18">
                  <c:v>9.0290499999999998</c:v>
                </c:pt>
                <c:pt idx="19">
                  <c:v>8.6826600000000003</c:v>
                </c:pt>
                <c:pt idx="20">
                  <c:v>8.9580699999999993</c:v>
                </c:pt>
                <c:pt idx="21">
                  <c:v>9.3216699999999992</c:v>
                </c:pt>
                <c:pt idx="22">
                  <c:v>9.6006699999999991</c:v>
                </c:pt>
                <c:pt idx="23">
                  <c:v>9.3570700000000002</c:v>
                </c:pt>
                <c:pt idx="24">
                  <c:v>9.0724099999999996</c:v>
                </c:pt>
                <c:pt idx="25">
                  <c:v>9.2924600000000002</c:v>
                </c:pt>
                <c:pt idx="26">
                  <c:v>8.3590400000000002</c:v>
                </c:pt>
                <c:pt idx="27">
                  <c:v>9.3944700000000001</c:v>
                </c:pt>
                <c:pt idx="28">
                  <c:v>11.23399</c:v>
                </c:pt>
                <c:pt idx="29">
                  <c:v>12.41771</c:v>
                </c:pt>
                <c:pt idx="30">
                  <c:v>13.022360000000001</c:v>
                </c:pt>
                <c:pt idx="31">
                  <c:v>14.01952</c:v>
                </c:pt>
                <c:pt idx="32">
                  <c:v>15.086209999999999</c:v>
                </c:pt>
                <c:pt idx="33">
                  <c:v>16.886600000000001</c:v>
                </c:pt>
                <c:pt idx="34">
                  <c:v>20.271820000000002</c:v>
                </c:pt>
                <c:pt idx="35">
                  <c:v>27.001190000000001</c:v>
                </c:pt>
                <c:pt idx="36">
                  <c:v>26.941520000000001</c:v>
                </c:pt>
                <c:pt idx="37">
                  <c:v>20.361350000000002</c:v>
                </c:pt>
                <c:pt idx="38">
                  <c:v>19.030280000000001</c:v>
                </c:pt>
                <c:pt idx="39">
                  <c:v>21.80162</c:v>
                </c:pt>
                <c:pt idx="40">
                  <c:v>21.435559999999999</c:v>
                </c:pt>
                <c:pt idx="41">
                  <c:v>19.541260000000001</c:v>
                </c:pt>
                <c:pt idx="42">
                  <c:v>20.38607</c:v>
                </c:pt>
                <c:pt idx="43">
                  <c:v>20.511150000000001</c:v>
                </c:pt>
                <c:pt idx="44">
                  <c:v>20.567969999999999</c:v>
                </c:pt>
                <c:pt idx="45">
                  <c:v>26.200589999999998</c:v>
                </c:pt>
                <c:pt idx="46">
                  <c:v>24.13156</c:v>
                </c:pt>
                <c:pt idx="47">
                  <c:v>17.5669</c:v>
                </c:pt>
                <c:pt idx="48">
                  <c:v>18.12876</c:v>
                </c:pt>
                <c:pt idx="49">
                  <c:v>17.860440000000001</c:v>
                </c:pt>
                <c:pt idx="50">
                  <c:v>19.355879999999999</c:v>
                </c:pt>
                <c:pt idx="51">
                  <c:v>14.92414</c:v>
                </c:pt>
                <c:pt idx="52">
                  <c:v>14.616540000000001</c:v>
                </c:pt>
                <c:pt idx="53">
                  <c:v>18.315660000000001</c:v>
                </c:pt>
                <c:pt idx="54">
                  <c:v>21.816179999999999</c:v>
                </c:pt>
                <c:pt idx="55">
                  <c:v>27.844550000000002</c:v>
                </c:pt>
                <c:pt idx="56">
                  <c:v>28.071300000000001</c:v>
                </c:pt>
                <c:pt idx="57">
                  <c:v>31.51493</c:v>
                </c:pt>
                <c:pt idx="58">
                  <c:v>31.845410000000001</c:v>
                </c:pt>
                <c:pt idx="59">
                  <c:v>24.580380000000002</c:v>
                </c:pt>
                <c:pt idx="60">
                  <c:v>24.073</c:v>
                </c:pt>
                <c:pt idx="61">
                  <c:v>20.185420000000001</c:v>
                </c:pt>
                <c:pt idx="62">
                  <c:v>20.787839999999999</c:v>
                </c:pt>
                <c:pt idx="63">
                  <c:v>17.127870000000001</c:v>
                </c:pt>
                <c:pt idx="64">
                  <c:v>12.49399</c:v>
                </c:pt>
                <c:pt idx="65">
                  <c:v>12.27294</c:v>
                </c:pt>
                <c:pt idx="66">
                  <c:v>10.31199</c:v>
                </c:pt>
                <c:pt idx="67">
                  <c:v>10.220599999999999</c:v>
                </c:pt>
                <c:pt idx="68">
                  <c:v>8.7073999999999998</c:v>
                </c:pt>
                <c:pt idx="69">
                  <c:v>9.1581700000000001</c:v>
                </c:pt>
                <c:pt idx="70">
                  <c:v>7.0346299999999999</c:v>
                </c:pt>
                <c:pt idx="71">
                  <c:v>6.3910400000000003</c:v>
                </c:pt>
                <c:pt idx="72">
                  <c:v>4.6156499999999996</c:v>
                </c:pt>
                <c:pt idx="73">
                  <c:v>3.3986000000000001</c:v>
                </c:pt>
                <c:pt idx="74">
                  <c:v>5.6333599999999997</c:v>
                </c:pt>
                <c:pt idx="75">
                  <c:v>5.9145700000000003</c:v>
                </c:pt>
                <c:pt idx="76">
                  <c:v>4.5813199999999998</c:v>
                </c:pt>
                <c:pt idx="77">
                  <c:v>4.9027900000000004</c:v>
                </c:pt>
                <c:pt idx="78">
                  <c:v>4.6176399999999997</c:v>
                </c:pt>
                <c:pt idx="79">
                  <c:v>4.5945799999999997</c:v>
                </c:pt>
                <c:pt idx="80">
                  <c:v>4.9017299999999997</c:v>
                </c:pt>
                <c:pt idx="81">
                  <c:v>4.9872300000000003</c:v>
                </c:pt>
                <c:pt idx="82">
                  <c:v>5.03627</c:v>
                </c:pt>
                <c:pt idx="83">
                  <c:v>4.0426099999999998</c:v>
                </c:pt>
                <c:pt idx="84">
                  <c:v>2.7443900000000001</c:v>
                </c:pt>
                <c:pt idx="85">
                  <c:v>3.9175</c:v>
                </c:pt>
                <c:pt idx="86">
                  <c:v>3.2527499999999998</c:v>
                </c:pt>
                <c:pt idx="87">
                  <c:v>4.05288</c:v>
                </c:pt>
                <c:pt idx="88">
                  <c:v>4.4092099999999999</c:v>
                </c:pt>
                <c:pt idx="89">
                  <c:v>4.0883799999999999</c:v>
                </c:pt>
                <c:pt idx="90">
                  <c:v>3.9946100000000002</c:v>
                </c:pt>
                <c:pt idx="91">
                  <c:v>3.4699599999999999</c:v>
                </c:pt>
                <c:pt idx="92">
                  <c:v>3.4529999999999998</c:v>
                </c:pt>
                <c:pt idx="93">
                  <c:v>2.9633799999999999</c:v>
                </c:pt>
                <c:pt idx="94">
                  <c:v>3.1217800000000002</c:v>
                </c:pt>
                <c:pt idx="95">
                  <c:v>2.8689800000000001</c:v>
                </c:pt>
                <c:pt idx="96">
                  <c:v>2.6567500000000002</c:v>
                </c:pt>
                <c:pt idx="97">
                  <c:v>2.0808399999999998</c:v>
                </c:pt>
                <c:pt idx="98">
                  <c:v>2.2904</c:v>
                </c:pt>
                <c:pt idx="99">
                  <c:v>1.51901</c:v>
                </c:pt>
                <c:pt idx="100">
                  <c:v>1.51383</c:v>
                </c:pt>
                <c:pt idx="101">
                  <c:v>1.2760800000000001</c:v>
                </c:pt>
                <c:pt idx="102">
                  <c:v>1.33351</c:v>
                </c:pt>
                <c:pt idx="103">
                  <c:v>1.4475800000000001</c:v>
                </c:pt>
                <c:pt idx="104">
                  <c:v>1.4792700000000001</c:v>
                </c:pt>
                <c:pt idx="105">
                  <c:v>1.3563000000000001</c:v>
                </c:pt>
                <c:pt idx="106">
                  <c:v>1.1039600000000001</c:v>
                </c:pt>
                <c:pt idx="107">
                  <c:v>0.87287000000000003</c:v>
                </c:pt>
                <c:pt idx="108">
                  <c:v>0.60679000000000005</c:v>
                </c:pt>
                <c:pt idx="109">
                  <c:v>0.58447000000000005</c:v>
                </c:pt>
                <c:pt idx="110">
                  <c:v>0.43587999999999999</c:v>
                </c:pt>
                <c:pt idx="111">
                  <c:v>0.45208999999999999</c:v>
                </c:pt>
                <c:pt idx="112">
                  <c:v>0.40694999999999998</c:v>
                </c:pt>
                <c:pt idx="113">
                  <c:v>0.51512999999999998</c:v>
                </c:pt>
                <c:pt idx="114">
                  <c:v>0.45618999999999998</c:v>
                </c:pt>
                <c:pt idx="115">
                  <c:v>1.3346899999999999</c:v>
                </c:pt>
                <c:pt idx="116">
                  <c:v>2.69523</c:v>
                </c:pt>
                <c:pt idx="117">
                  <c:v>2.29799</c:v>
                </c:pt>
                <c:pt idx="118">
                  <c:v>3.3110499999999998</c:v>
                </c:pt>
                <c:pt idx="119">
                  <c:v>5.9014100000000003</c:v>
                </c:pt>
                <c:pt idx="120">
                  <c:v>5.9043999999999999</c:v>
                </c:pt>
                <c:pt idx="121">
                  <c:v>11.81038</c:v>
                </c:pt>
                <c:pt idx="122">
                  <c:v>20.61645</c:v>
                </c:pt>
                <c:pt idx="123">
                  <c:v>23.680710000000001</c:v>
                </c:pt>
                <c:pt idx="124">
                  <c:v>13.8026</c:v>
                </c:pt>
                <c:pt idx="125">
                  <c:v>10.06317</c:v>
                </c:pt>
                <c:pt idx="126">
                  <c:v>19.64723</c:v>
                </c:pt>
                <c:pt idx="127">
                  <c:v>22.758500000000002</c:v>
                </c:pt>
                <c:pt idx="128">
                  <c:v>24.131440000000001</c:v>
                </c:pt>
                <c:pt idx="129">
                  <c:v>34.926200000000001</c:v>
                </c:pt>
                <c:pt idx="130">
                  <c:v>65.060879999999997</c:v>
                </c:pt>
                <c:pt idx="131">
                  <c:v>78.692580000000007</c:v>
                </c:pt>
                <c:pt idx="132">
                  <c:v>72.113849999999999</c:v>
                </c:pt>
                <c:pt idx="133">
                  <c:v>56.76699</c:v>
                </c:pt>
                <c:pt idx="134">
                  <c:v>54.568779999999997</c:v>
                </c:pt>
                <c:pt idx="135">
                  <c:v>57.840490000000003</c:v>
                </c:pt>
                <c:pt idx="136">
                  <c:v>45.174050000000001</c:v>
                </c:pt>
                <c:pt idx="137">
                  <c:v>38.425579999999997</c:v>
                </c:pt>
                <c:pt idx="138">
                  <c:v>33.95919</c:v>
                </c:pt>
                <c:pt idx="139">
                  <c:v>25.466000000000001</c:v>
                </c:pt>
                <c:pt idx="140">
                  <c:v>24.129829999999998</c:v>
                </c:pt>
                <c:pt idx="141">
                  <c:v>16.497769999999999</c:v>
                </c:pt>
                <c:pt idx="142">
                  <c:v>14.376139999999999</c:v>
                </c:pt>
                <c:pt idx="143">
                  <c:v>15.172890000000001</c:v>
                </c:pt>
                <c:pt idx="144">
                  <c:v>10.60581</c:v>
                </c:pt>
                <c:pt idx="145">
                  <c:v>9.99953</c:v>
                </c:pt>
                <c:pt idx="146">
                  <c:v>10.16966</c:v>
                </c:pt>
                <c:pt idx="147">
                  <c:v>6.8241500000000004</c:v>
                </c:pt>
                <c:pt idx="148">
                  <c:v>5.1736000000000004</c:v>
                </c:pt>
                <c:pt idx="149">
                  <c:v>10.29252</c:v>
                </c:pt>
                <c:pt idx="150">
                  <c:v>10.73217</c:v>
                </c:pt>
                <c:pt idx="151">
                  <c:v>8.4613700000000005</c:v>
                </c:pt>
                <c:pt idx="152">
                  <c:v>9.4232600000000009</c:v>
                </c:pt>
                <c:pt idx="153">
                  <c:v>7.63971</c:v>
                </c:pt>
                <c:pt idx="154">
                  <c:v>6.4365399999999999</c:v>
                </c:pt>
                <c:pt idx="155">
                  <c:v>6.8169700000000004</c:v>
                </c:pt>
                <c:pt idx="156">
                  <c:v>4.8157800000000002</c:v>
                </c:pt>
                <c:pt idx="157">
                  <c:v>3.8388599999999999</c:v>
                </c:pt>
                <c:pt idx="158">
                  <c:v>3.2376</c:v>
                </c:pt>
                <c:pt idx="159">
                  <c:v>2.9325199999999998</c:v>
                </c:pt>
                <c:pt idx="160">
                  <c:v>2.5151300000000001</c:v>
                </c:pt>
                <c:pt idx="161">
                  <c:v>3.3772799999999998</c:v>
                </c:pt>
                <c:pt idx="162">
                  <c:v>4.4846899999999996</c:v>
                </c:pt>
                <c:pt idx="163">
                  <c:v>5.82883</c:v>
                </c:pt>
                <c:pt idx="164">
                  <c:v>13.441369999999999</c:v>
                </c:pt>
                <c:pt idx="165">
                  <c:v>20.814129999999999</c:v>
                </c:pt>
                <c:pt idx="166">
                  <c:v>14.249180000000001</c:v>
                </c:pt>
                <c:pt idx="167">
                  <c:v>17.809909999999999</c:v>
                </c:pt>
                <c:pt idx="168">
                  <c:v>18.513680000000001</c:v>
                </c:pt>
                <c:pt idx="169">
                  <c:v>15.652609999999999</c:v>
                </c:pt>
                <c:pt idx="170">
                  <c:v>11.12297</c:v>
                </c:pt>
                <c:pt idx="171">
                  <c:v>10.71467</c:v>
                </c:pt>
                <c:pt idx="172">
                  <c:v>11.3606</c:v>
                </c:pt>
                <c:pt idx="173">
                  <c:v>15.48246</c:v>
                </c:pt>
                <c:pt idx="174">
                  <c:v>13.291230000000001</c:v>
                </c:pt>
                <c:pt idx="175">
                  <c:v>12.40597</c:v>
                </c:pt>
                <c:pt idx="176">
                  <c:v>11.262309999999999</c:v>
                </c:pt>
                <c:pt idx="177">
                  <c:v>9.3821100000000008</c:v>
                </c:pt>
                <c:pt idx="178">
                  <c:v>8.4428999999999998</c:v>
                </c:pt>
                <c:pt idx="179">
                  <c:v>7.8295300000000001</c:v>
                </c:pt>
                <c:pt idx="180">
                  <c:v>5.8584100000000001</c:v>
                </c:pt>
                <c:pt idx="181">
                  <c:v>4.6161199999999996</c:v>
                </c:pt>
                <c:pt idx="182">
                  <c:v>4.4867600000000003</c:v>
                </c:pt>
                <c:pt idx="183">
                  <c:v>4.13483</c:v>
                </c:pt>
                <c:pt idx="184">
                  <c:v>3.4601099999999998</c:v>
                </c:pt>
                <c:pt idx="185">
                  <c:v>3.44232</c:v>
                </c:pt>
                <c:pt idx="186">
                  <c:v>5.2664600000000004</c:v>
                </c:pt>
                <c:pt idx="187">
                  <c:v>4.7232900000000004</c:v>
                </c:pt>
                <c:pt idx="188">
                  <c:v>4.8834099999999996</c:v>
                </c:pt>
                <c:pt idx="189">
                  <c:v>4.7599499999999999</c:v>
                </c:pt>
                <c:pt idx="190">
                  <c:v>4.0734599999999999</c:v>
                </c:pt>
                <c:pt idx="191">
                  <c:v>3.7128000000000001</c:v>
                </c:pt>
                <c:pt idx="192">
                  <c:v>3.40673</c:v>
                </c:pt>
                <c:pt idx="193">
                  <c:v>4.0017100000000001</c:v>
                </c:pt>
                <c:pt idx="194">
                  <c:v>3.4174199999999999</c:v>
                </c:pt>
                <c:pt idx="195">
                  <c:v>3.93777</c:v>
                </c:pt>
                <c:pt idx="196">
                  <c:v>4.1295099999999998</c:v>
                </c:pt>
                <c:pt idx="197">
                  <c:v>3.9544199999999998</c:v>
                </c:pt>
                <c:pt idx="198">
                  <c:v>3.2820499999999999</c:v>
                </c:pt>
                <c:pt idx="199">
                  <c:v>3.6795</c:v>
                </c:pt>
                <c:pt idx="200">
                  <c:v>3.9785300000000001</c:v>
                </c:pt>
                <c:pt idx="201">
                  <c:v>4.5949400000000002</c:v>
                </c:pt>
                <c:pt idx="202">
                  <c:v>4.9325200000000002</c:v>
                </c:pt>
                <c:pt idx="203">
                  <c:v>5.9858900000000004</c:v>
                </c:pt>
                <c:pt idx="204">
                  <c:v>8.0823400000000003</c:v>
                </c:pt>
                <c:pt idx="205">
                  <c:v>9.1691500000000001</c:v>
                </c:pt>
                <c:pt idx="206">
                  <c:v>6.5909199999999997</c:v>
                </c:pt>
                <c:pt idx="207">
                  <c:v>7.0268100000000002</c:v>
                </c:pt>
                <c:pt idx="208">
                  <c:v>5.9664200000000003</c:v>
                </c:pt>
                <c:pt idx="209">
                  <c:v>5.6255800000000002</c:v>
                </c:pt>
                <c:pt idx="210">
                  <c:v>6.5967099999999999</c:v>
                </c:pt>
                <c:pt idx="211">
                  <c:v>7.3370300000000004</c:v>
                </c:pt>
                <c:pt idx="212">
                  <c:v>8.5085200000000007</c:v>
                </c:pt>
                <c:pt idx="213">
                  <c:v>12.457710000000001</c:v>
                </c:pt>
                <c:pt idx="214">
                  <c:v>9.93032</c:v>
                </c:pt>
                <c:pt idx="215">
                  <c:v>11.15326</c:v>
                </c:pt>
                <c:pt idx="216">
                  <c:v>14.23118</c:v>
                </c:pt>
                <c:pt idx="217">
                  <c:v>16.838509999999999</c:v>
                </c:pt>
                <c:pt idx="218">
                  <c:v>16.68017</c:v>
                </c:pt>
                <c:pt idx="219">
                  <c:v>13.10736</c:v>
                </c:pt>
                <c:pt idx="220">
                  <c:v>9.8421199999999995</c:v>
                </c:pt>
                <c:pt idx="221">
                  <c:v>9.7055600000000002</c:v>
                </c:pt>
                <c:pt idx="222">
                  <c:v>9.2120300000000004</c:v>
                </c:pt>
                <c:pt idx="223">
                  <c:v>7.9552199999999997</c:v>
                </c:pt>
                <c:pt idx="224">
                  <c:v>6.92781</c:v>
                </c:pt>
                <c:pt idx="225">
                  <c:v>6.2903599999999997</c:v>
                </c:pt>
                <c:pt idx="226">
                  <c:v>5.88741</c:v>
                </c:pt>
                <c:pt idx="227">
                  <c:v>5.9063299999999996</c:v>
                </c:pt>
                <c:pt idx="228">
                  <c:v>5.0564400000000003</c:v>
                </c:pt>
                <c:pt idx="229">
                  <c:v>4.3662700000000001</c:v>
                </c:pt>
                <c:pt idx="230">
                  <c:v>3.4308700000000001</c:v>
                </c:pt>
                <c:pt idx="231">
                  <c:v>3.7341700000000002</c:v>
                </c:pt>
                <c:pt idx="232">
                  <c:v>3.7383899999999999</c:v>
                </c:pt>
                <c:pt idx="233">
                  <c:v>3.3878599999999999</c:v>
                </c:pt>
                <c:pt idx="234">
                  <c:v>3.4921600000000002</c:v>
                </c:pt>
                <c:pt idx="235">
                  <c:v>3.4037199999999999</c:v>
                </c:pt>
                <c:pt idx="236">
                  <c:v>3.9868600000000001</c:v>
                </c:pt>
                <c:pt idx="237">
                  <c:v>3.6121599999999998</c:v>
                </c:pt>
                <c:pt idx="238">
                  <c:v>3.4568500000000002</c:v>
                </c:pt>
                <c:pt idx="239">
                  <c:v>3.1236000000000002</c:v>
                </c:pt>
                <c:pt idx="240">
                  <c:v>2.78023</c:v>
                </c:pt>
                <c:pt idx="241">
                  <c:v>2.4434900000000002</c:v>
                </c:pt>
                <c:pt idx="242">
                  <c:v>2.41568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898288"/>
        <c:axId val="1162897896"/>
      </c:areaChart>
      <c:lineChart>
        <c:grouping val="standard"/>
        <c:varyColors val="0"/>
        <c:ser>
          <c:idx val="0"/>
          <c:order val="0"/>
          <c:tx>
            <c:strRef>
              <c:f>hw00_data!$B$1</c:f>
              <c:strCache>
                <c:ptCount val="1"/>
                <c:pt idx="0">
                  <c:v>HW00 OAS (LHS)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hw00_data!$A$2:$A$244</c:f>
              <c:numCache>
                <c:formatCode>m/d/yyyy</c:formatCode>
                <c:ptCount val="243"/>
                <c:pt idx="0">
                  <c:v>35795</c:v>
                </c:pt>
                <c:pt idx="1">
                  <c:v>35826</c:v>
                </c:pt>
                <c:pt idx="2">
                  <c:v>35854</c:v>
                </c:pt>
                <c:pt idx="3">
                  <c:v>35885</c:v>
                </c:pt>
                <c:pt idx="4">
                  <c:v>35915</c:v>
                </c:pt>
                <c:pt idx="5">
                  <c:v>35946</c:v>
                </c:pt>
                <c:pt idx="6">
                  <c:v>35976</c:v>
                </c:pt>
                <c:pt idx="7">
                  <c:v>36007</c:v>
                </c:pt>
                <c:pt idx="8">
                  <c:v>36038</c:v>
                </c:pt>
                <c:pt idx="9">
                  <c:v>36068</c:v>
                </c:pt>
                <c:pt idx="10">
                  <c:v>36099</c:v>
                </c:pt>
                <c:pt idx="11">
                  <c:v>36129</c:v>
                </c:pt>
                <c:pt idx="12">
                  <c:v>36160</c:v>
                </c:pt>
                <c:pt idx="13">
                  <c:v>36191</c:v>
                </c:pt>
                <c:pt idx="14">
                  <c:v>36219</c:v>
                </c:pt>
                <c:pt idx="15">
                  <c:v>36250</c:v>
                </c:pt>
                <c:pt idx="16">
                  <c:v>36280</c:v>
                </c:pt>
                <c:pt idx="17">
                  <c:v>36311</c:v>
                </c:pt>
                <c:pt idx="18">
                  <c:v>36341</c:v>
                </c:pt>
                <c:pt idx="19">
                  <c:v>36372</c:v>
                </c:pt>
                <c:pt idx="20">
                  <c:v>36403</c:v>
                </c:pt>
                <c:pt idx="21">
                  <c:v>36433</c:v>
                </c:pt>
                <c:pt idx="22">
                  <c:v>36464</c:v>
                </c:pt>
                <c:pt idx="23">
                  <c:v>36494</c:v>
                </c:pt>
                <c:pt idx="24">
                  <c:v>36525</c:v>
                </c:pt>
                <c:pt idx="25">
                  <c:v>36556</c:v>
                </c:pt>
                <c:pt idx="26">
                  <c:v>36585</c:v>
                </c:pt>
                <c:pt idx="27">
                  <c:v>36616</c:v>
                </c:pt>
                <c:pt idx="28">
                  <c:v>36646</c:v>
                </c:pt>
                <c:pt idx="29">
                  <c:v>36677</c:v>
                </c:pt>
                <c:pt idx="30">
                  <c:v>36707</c:v>
                </c:pt>
                <c:pt idx="31">
                  <c:v>36738</c:v>
                </c:pt>
                <c:pt idx="32">
                  <c:v>36769</c:v>
                </c:pt>
                <c:pt idx="33">
                  <c:v>36799</c:v>
                </c:pt>
                <c:pt idx="34">
                  <c:v>36830</c:v>
                </c:pt>
                <c:pt idx="35">
                  <c:v>36860</c:v>
                </c:pt>
                <c:pt idx="36">
                  <c:v>36891</c:v>
                </c:pt>
                <c:pt idx="37">
                  <c:v>36922</c:v>
                </c:pt>
                <c:pt idx="38">
                  <c:v>36950</c:v>
                </c:pt>
                <c:pt idx="39">
                  <c:v>36981</c:v>
                </c:pt>
                <c:pt idx="40">
                  <c:v>37011</c:v>
                </c:pt>
                <c:pt idx="41">
                  <c:v>37042</c:v>
                </c:pt>
                <c:pt idx="42">
                  <c:v>37072</c:v>
                </c:pt>
                <c:pt idx="43">
                  <c:v>37103</c:v>
                </c:pt>
                <c:pt idx="44">
                  <c:v>37134</c:v>
                </c:pt>
                <c:pt idx="45">
                  <c:v>37164</c:v>
                </c:pt>
                <c:pt idx="46">
                  <c:v>37195</c:v>
                </c:pt>
                <c:pt idx="47">
                  <c:v>37225</c:v>
                </c:pt>
                <c:pt idx="48">
                  <c:v>37256</c:v>
                </c:pt>
                <c:pt idx="49">
                  <c:v>37287</c:v>
                </c:pt>
                <c:pt idx="50">
                  <c:v>37315</c:v>
                </c:pt>
                <c:pt idx="51">
                  <c:v>37346</c:v>
                </c:pt>
                <c:pt idx="52">
                  <c:v>37376</c:v>
                </c:pt>
                <c:pt idx="53">
                  <c:v>37407</c:v>
                </c:pt>
                <c:pt idx="54">
                  <c:v>37437</c:v>
                </c:pt>
                <c:pt idx="55">
                  <c:v>37468</c:v>
                </c:pt>
                <c:pt idx="56">
                  <c:v>37499</c:v>
                </c:pt>
                <c:pt idx="57">
                  <c:v>37529</c:v>
                </c:pt>
                <c:pt idx="58">
                  <c:v>37560</c:v>
                </c:pt>
                <c:pt idx="59">
                  <c:v>37590</c:v>
                </c:pt>
                <c:pt idx="60">
                  <c:v>37621</c:v>
                </c:pt>
                <c:pt idx="61">
                  <c:v>37652</c:v>
                </c:pt>
                <c:pt idx="62">
                  <c:v>37680</c:v>
                </c:pt>
                <c:pt idx="63">
                  <c:v>37711</c:v>
                </c:pt>
                <c:pt idx="64">
                  <c:v>37741</c:v>
                </c:pt>
                <c:pt idx="65">
                  <c:v>37772</c:v>
                </c:pt>
                <c:pt idx="66">
                  <c:v>37802</c:v>
                </c:pt>
                <c:pt idx="67">
                  <c:v>37833</c:v>
                </c:pt>
                <c:pt idx="68">
                  <c:v>37864</c:v>
                </c:pt>
                <c:pt idx="69">
                  <c:v>37894</c:v>
                </c:pt>
                <c:pt idx="70">
                  <c:v>37925</c:v>
                </c:pt>
                <c:pt idx="71">
                  <c:v>37955</c:v>
                </c:pt>
                <c:pt idx="72">
                  <c:v>37986</c:v>
                </c:pt>
                <c:pt idx="73">
                  <c:v>38017</c:v>
                </c:pt>
                <c:pt idx="74">
                  <c:v>38046</c:v>
                </c:pt>
                <c:pt idx="75">
                  <c:v>38077</c:v>
                </c:pt>
                <c:pt idx="76">
                  <c:v>38107</c:v>
                </c:pt>
                <c:pt idx="77">
                  <c:v>38138</c:v>
                </c:pt>
                <c:pt idx="78">
                  <c:v>38168</c:v>
                </c:pt>
                <c:pt idx="79">
                  <c:v>38199</c:v>
                </c:pt>
                <c:pt idx="80">
                  <c:v>38230</c:v>
                </c:pt>
                <c:pt idx="81">
                  <c:v>38260</c:v>
                </c:pt>
                <c:pt idx="82">
                  <c:v>38291</c:v>
                </c:pt>
                <c:pt idx="83">
                  <c:v>38321</c:v>
                </c:pt>
                <c:pt idx="84">
                  <c:v>38352</c:v>
                </c:pt>
                <c:pt idx="85">
                  <c:v>38383</c:v>
                </c:pt>
                <c:pt idx="86">
                  <c:v>38411</c:v>
                </c:pt>
                <c:pt idx="87">
                  <c:v>38442</c:v>
                </c:pt>
                <c:pt idx="88">
                  <c:v>38472</c:v>
                </c:pt>
                <c:pt idx="89">
                  <c:v>38503</c:v>
                </c:pt>
                <c:pt idx="90">
                  <c:v>38533</c:v>
                </c:pt>
                <c:pt idx="91">
                  <c:v>38564</c:v>
                </c:pt>
                <c:pt idx="92">
                  <c:v>38595</c:v>
                </c:pt>
                <c:pt idx="93">
                  <c:v>38625</c:v>
                </c:pt>
                <c:pt idx="94">
                  <c:v>38656</c:v>
                </c:pt>
                <c:pt idx="95">
                  <c:v>38686</c:v>
                </c:pt>
                <c:pt idx="96">
                  <c:v>38717</c:v>
                </c:pt>
                <c:pt idx="97">
                  <c:v>38748</c:v>
                </c:pt>
                <c:pt idx="98">
                  <c:v>38776</c:v>
                </c:pt>
                <c:pt idx="99">
                  <c:v>38807</c:v>
                </c:pt>
                <c:pt idx="100">
                  <c:v>38837</c:v>
                </c:pt>
                <c:pt idx="101">
                  <c:v>38868</c:v>
                </c:pt>
                <c:pt idx="102">
                  <c:v>38898</c:v>
                </c:pt>
                <c:pt idx="103">
                  <c:v>38929</c:v>
                </c:pt>
                <c:pt idx="104">
                  <c:v>38960</c:v>
                </c:pt>
                <c:pt idx="105">
                  <c:v>38990</c:v>
                </c:pt>
                <c:pt idx="106">
                  <c:v>39021</c:v>
                </c:pt>
                <c:pt idx="107">
                  <c:v>39051</c:v>
                </c:pt>
                <c:pt idx="108">
                  <c:v>39082</c:v>
                </c:pt>
                <c:pt idx="109">
                  <c:v>39113</c:v>
                </c:pt>
                <c:pt idx="110">
                  <c:v>39141</c:v>
                </c:pt>
                <c:pt idx="111">
                  <c:v>39172</c:v>
                </c:pt>
                <c:pt idx="112">
                  <c:v>39202</c:v>
                </c:pt>
                <c:pt idx="113">
                  <c:v>39233</c:v>
                </c:pt>
                <c:pt idx="114">
                  <c:v>39263</c:v>
                </c:pt>
                <c:pt idx="115">
                  <c:v>39294</c:v>
                </c:pt>
                <c:pt idx="116">
                  <c:v>39325</c:v>
                </c:pt>
                <c:pt idx="117">
                  <c:v>39355</c:v>
                </c:pt>
                <c:pt idx="118">
                  <c:v>39386</c:v>
                </c:pt>
                <c:pt idx="119">
                  <c:v>39416</c:v>
                </c:pt>
                <c:pt idx="120">
                  <c:v>39447</c:v>
                </c:pt>
                <c:pt idx="121">
                  <c:v>39478</c:v>
                </c:pt>
                <c:pt idx="122">
                  <c:v>39507</c:v>
                </c:pt>
                <c:pt idx="123">
                  <c:v>39538</c:v>
                </c:pt>
                <c:pt idx="124">
                  <c:v>39568</c:v>
                </c:pt>
                <c:pt idx="125">
                  <c:v>39599</c:v>
                </c:pt>
                <c:pt idx="126">
                  <c:v>39629</c:v>
                </c:pt>
                <c:pt idx="127">
                  <c:v>39660</c:v>
                </c:pt>
                <c:pt idx="128">
                  <c:v>39691</c:v>
                </c:pt>
                <c:pt idx="129">
                  <c:v>39721</c:v>
                </c:pt>
                <c:pt idx="130">
                  <c:v>39752</c:v>
                </c:pt>
                <c:pt idx="131">
                  <c:v>39782</c:v>
                </c:pt>
                <c:pt idx="132">
                  <c:v>39813</c:v>
                </c:pt>
                <c:pt idx="133">
                  <c:v>39844</c:v>
                </c:pt>
                <c:pt idx="134">
                  <c:v>39872</c:v>
                </c:pt>
                <c:pt idx="135">
                  <c:v>39903</c:v>
                </c:pt>
                <c:pt idx="136">
                  <c:v>39933</c:v>
                </c:pt>
                <c:pt idx="137">
                  <c:v>39964</c:v>
                </c:pt>
                <c:pt idx="138">
                  <c:v>39994</c:v>
                </c:pt>
                <c:pt idx="139">
                  <c:v>40025</c:v>
                </c:pt>
                <c:pt idx="140">
                  <c:v>40056</c:v>
                </c:pt>
                <c:pt idx="141">
                  <c:v>40086</c:v>
                </c:pt>
                <c:pt idx="142">
                  <c:v>40117</c:v>
                </c:pt>
                <c:pt idx="143">
                  <c:v>40147</c:v>
                </c:pt>
                <c:pt idx="144">
                  <c:v>40178</c:v>
                </c:pt>
                <c:pt idx="145">
                  <c:v>40209</c:v>
                </c:pt>
                <c:pt idx="146">
                  <c:v>40237</c:v>
                </c:pt>
                <c:pt idx="147">
                  <c:v>40268</c:v>
                </c:pt>
                <c:pt idx="148">
                  <c:v>40298</c:v>
                </c:pt>
                <c:pt idx="149">
                  <c:v>40329</c:v>
                </c:pt>
                <c:pt idx="150">
                  <c:v>40359</c:v>
                </c:pt>
                <c:pt idx="151">
                  <c:v>40390</c:v>
                </c:pt>
                <c:pt idx="152">
                  <c:v>40421</c:v>
                </c:pt>
                <c:pt idx="153">
                  <c:v>40451</c:v>
                </c:pt>
                <c:pt idx="154">
                  <c:v>40482</c:v>
                </c:pt>
                <c:pt idx="155">
                  <c:v>40512</c:v>
                </c:pt>
                <c:pt idx="156">
                  <c:v>40543</c:v>
                </c:pt>
                <c:pt idx="157">
                  <c:v>40574</c:v>
                </c:pt>
                <c:pt idx="158">
                  <c:v>40602</c:v>
                </c:pt>
                <c:pt idx="159">
                  <c:v>40633</c:v>
                </c:pt>
                <c:pt idx="160">
                  <c:v>40663</c:v>
                </c:pt>
                <c:pt idx="161">
                  <c:v>40694</c:v>
                </c:pt>
                <c:pt idx="162">
                  <c:v>40724</c:v>
                </c:pt>
                <c:pt idx="163">
                  <c:v>40755</c:v>
                </c:pt>
                <c:pt idx="164">
                  <c:v>40786</c:v>
                </c:pt>
                <c:pt idx="165">
                  <c:v>40816</c:v>
                </c:pt>
                <c:pt idx="166">
                  <c:v>40847</c:v>
                </c:pt>
                <c:pt idx="167">
                  <c:v>40877</c:v>
                </c:pt>
                <c:pt idx="168">
                  <c:v>40908</c:v>
                </c:pt>
                <c:pt idx="169">
                  <c:v>40939</c:v>
                </c:pt>
                <c:pt idx="170">
                  <c:v>40968</c:v>
                </c:pt>
                <c:pt idx="171">
                  <c:v>40999</c:v>
                </c:pt>
                <c:pt idx="172">
                  <c:v>41029</c:v>
                </c:pt>
                <c:pt idx="173">
                  <c:v>41060</c:v>
                </c:pt>
                <c:pt idx="174">
                  <c:v>41090</c:v>
                </c:pt>
                <c:pt idx="175">
                  <c:v>41121</c:v>
                </c:pt>
                <c:pt idx="176">
                  <c:v>41152</c:v>
                </c:pt>
                <c:pt idx="177">
                  <c:v>41182</c:v>
                </c:pt>
                <c:pt idx="178">
                  <c:v>41213</c:v>
                </c:pt>
                <c:pt idx="179">
                  <c:v>41243</c:v>
                </c:pt>
                <c:pt idx="180">
                  <c:v>41274</c:v>
                </c:pt>
                <c:pt idx="181">
                  <c:v>41305</c:v>
                </c:pt>
                <c:pt idx="182">
                  <c:v>41333</c:v>
                </c:pt>
                <c:pt idx="183">
                  <c:v>41364</c:v>
                </c:pt>
                <c:pt idx="184">
                  <c:v>41394</c:v>
                </c:pt>
                <c:pt idx="185">
                  <c:v>41425</c:v>
                </c:pt>
                <c:pt idx="186">
                  <c:v>41455</c:v>
                </c:pt>
                <c:pt idx="187">
                  <c:v>41486</c:v>
                </c:pt>
                <c:pt idx="188">
                  <c:v>41517</c:v>
                </c:pt>
                <c:pt idx="189">
                  <c:v>41547</c:v>
                </c:pt>
                <c:pt idx="190">
                  <c:v>41578</c:v>
                </c:pt>
                <c:pt idx="191">
                  <c:v>41608</c:v>
                </c:pt>
                <c:pt idx="192">
                  <c:v>41639</c:v>
                </c:pt>
                <c:pt idx="193">
                  <c:v>41670</c:v>
                </c:pt>
                <c:pt idx="194">
                  <c:v>41698</c:v>
                </c:pt>
                <c:pt idx="195">
                  <c:v>41729</c:v>
                </c:pt>
                <c:pt idx="196">
                  <c:v>41759</c:v>
                </c:pt>
                <c:pt idx="197">
                  <c:v>41790</c:v>
                </c:pt>
                <c:pt idx="198">
                  <c:v>41820</c:v>
                </c:pt>
                <c:pt idx="199">
                  <c:v>41851</c:v>
                </c:pt>
                <c:pt idx="200">
                  <c:v>41882</c:v>
                </c:pt>
                <c:pt idx="201">
                  <c:v>41912</c:v>
                </c:pt>
                <c:pt idx="202">
                  <c:v>41943</c:v>
                </c:pt>
                <c:pt idx="203">
                  <c:v>41973</c:v>
                </c:pt>
                <c:pt idx="204">
                  <c:v>42004</c:v>
                </c:pt>
                <c:pt idx="205">
                  <c:v>42035</c:v>
                </c:pt>
                <c:pt idx="206">
                  <c:v>42063</c:v>
                </c:pt>
                <c:pt idx="207">
                  <c:v>42094</c:v>
                </c:pt>
                <c:pt idx="208">
                  <c:v>42124</c:v>
                </c:pt>
                <c:pt idx="209">
                  <c:v>42155</c:v>
                </c:pt>
                <c:pt idx="210">
                  <c:v>42185</c:v>
                </c:pt>
                <c:pt idx="211">
                  <c:v>42216</c:v>
                </c:pt>
                <c:pt idx="212">
                  <c:v>42247</c:v>
                </c:pt>
                <c:pt idx="213">
                  <c:v>42277</c:v>
                </c:pt>
                <c:pt idx="214">
                  <c:v>42308</c:v>
                </c:pt>
                <c:pt idx="215">
                  <c:v>42338</c:v>
                </c:pt>
                <c:pt idx="216">
                  <c:v>42369</c:v>
                </c:pt>
                <c:pt idx="217">
                  <c:v>42400</c:v>
                </c:pt>
                <c:pt idx="218">
                  <c:v>42429</c:v>
                </c:pt>
                <c:pt idx="219">
                  <c:v>42460</c:v>
                </c:pt>
                <c:pt idx="220">
                  <c:v>42490</c:v>
                </c:pt>
                <c:pt idx="221">
                  <c:v>42521</c:v>
                </c:pt>
                <c:pt idx="222">
                  <c:v>42551</c:v>
                </c:pt>
                <c:pt idx="223">
                  <c:v>42582</c:v>
                </c:pt>
                <c:pt idx="224">
                  <c:v>42613</c:v>
                </c:pt>
                <c:pt idx="225">
                  <c:v>42643</c:v>
                </c:pt>
                <c:pt idx="226">
                  <c:v>42674</c:v>
                </c:pt>
                <c:pt idx="227">
                  <c:v>42704</c:v>
                </c:pt>
                <c:pt idx="228">
                  <c:v>42735</c:v>
                </c:pt>
                <c:pt idx="229">
                  <c:v>42766</c:v>
                </c:pt>
                <c:pt idx="230">
                  <c:v>42794</c:v>
                </c:pt>
                <c:pt idx="231">
                  <c:v>42825</c:v>
                </c:pt>
                <c:pt idx="232">
                  <c:v>42855</c:v>
                </c:pt>
                <c:pt idx="233">
                  <c:v>42886</c:v>
                </c:pt>
                <c:pt idx="234">
                  <c:v>42916</c:v>
                </c:pt>
                <c:pt idx="235">
                  <c:v>42947</c:v>
                </c:pt>
                <c:pt idx="236">
                  <c:v>42978</c:v>
                </c:pt>
                <c:pt idx="237">
                  <c:v>43008</c:v>
                </c:pt>
                <c:pt idx="238">
                  <c:v>43039</c:v>
                </c:pt>
                <c:pt idx="239">
                  <c:v>43069</c:v>
                </c:pt>
                <c:pt idx="240">
                  <c:v>43100</c:v>
                </c:pt>
                <c:pt idx="241">
                  <c:v>43131</c:v>
                </c:pt>
                <c:pt idx="242">
                  <c:v>43159</c:v>
                </c:pt>
              </c:numCache>
            </c:numRef>
          </c:cat>
          <c:val>
            <c:numRef>
              <c:f>hw00_data!$B$2:$B$244</c:f>
              <c:numCache>
                <c:formatCode>0</c:formatCode>
                <c:ptCount val="243"/>
                <c:pt idx="0">
                  <c:v>296</c:v>
                </c:pt>
                <c:pt idx="1">
                  <c:v>301</c:v>
                </c:pt>
                <c:pt idx="2">
                  <c:v>288</c:v>
                </c:pt>
                <c:pt idx="3">
                  <c:v>284</c:v>
                </c:pt>
                <c:pt idx="4">
                  <c:v>298</c:v>
                </c:pt>
                <c:pt idx="5">
                  <c:v>319</c:v>
                </c:pt>
                <c:pt idx="6">
                  <c:v>340</c:v>
                </c:pt>
                <c:pt idx="7">
                  <c:v>339</c:v>
                </c:pt>
                <c:pt idx="8">
                  <c:v>522</c:v>
                </c:pt>
                <c:pt idx="9">
                  <c:v>597</c:v>
                </c:pt>
                <c:pt idx="10">
                  <c:v>654</c:v>
                </c:pt>
                <c:pt idx="11">
                  <c:v>546</c:v>
                </c:pt>
                <c:pt idx="12">
                  <c:v>569</c:v>
                </c:pt>
                <c:pt idx="13">
                  <c:v>563</c:v>
                </c:pt>
                <c:pt idx="14">
                  <c:v>524</c:v>
                </c:pt>
                <c:pt idx="15">
                  <c:v>522</c:v>
                </c:pt>
                <c:pt idx="16">
                  <c:v>479</c:v>
                </c:pt>
                <c:pt idx="17">
                  <c:v>479</c:v>
                </c:pt>
                <c:pt idx="18">
                  <c:v>489</c:v>
                </c:pt>
                <c:pt idx="19">
                  <c:v>469</c:v>
                </c:pt>
                <c:pt idx="20">
                  <c:v>492</c:v>
                </c:pt>
                <c:pt idx="21">
                  <c:v>511</c:v>
                </c:pt>
                <c:pt idx="22">
                  <c:v>515</c:v>
                </c:pt>
                <c:pt idx="23">
                  <c:v>493</c:v>
                </c:pt>
                <c:pt idx="24">
                  <c:v>478</c:v>
                </c:pt>
                <c:pt idx="25">
                  <c:v>488</c:v>
                </c:pt>
                <c:pt idx="26">
                  <c:v>509</c:v>
                </c:pt>
                <c:pt idx="27">
                  <c:v>577</c:v>
                </c:pt>
                <c:pt idx="28">
                  <c:v>589</c:v>
                </c:pt>
                <c:pt idx="29">
                  <c:v>619</c:v>
                </c:pt>
                <c:pt idx="30">
                  <c:v>622</c:v>
                </c:pt>
                <c:pt idx="31">
                  <c:v>631</c:v>
                </c:pt>
                <c:pt idx="32">
                  <c:v>648</c:v>
                </c:pt>
                <c:pt idx="33">
                  <c:v>683</c:v>
                </c:pt>
                <c:pt idx="34">
                  <c:v>785</c:v>
                </c:pt>
                <c:pt idx="35">
                  <c:v>916</c:v>
                </c:pt>
                <c:pt idx="36">
                  <c:v>923</c:v>
                </c:pt>
                <c:pt idx="37">
                  <c:v>793</c:v>
                </c:pt>
                <c:pt idx="38">
                  <c:v>777</c:v>
                </c:pt>
                <c:pt idx="39">
                  <c:v>829</c:v>
                </c:pt>
                <c:pt idx="40">
                  <c:v>813</c:v>
                </c:pt>
                <c:pt idx="41">
                  <c:v>774</c:v>
                </c:pt>
                <c:pt idx="42">
                  <c:v>826</c:v>
                </c:pt>
                <c:pt idx="43">
                  <c:v>840</c:v>
                </c:pt>
                <c:pt idx="44">
                  <c:v>822</c:v>
                </c:pt>
                <c:pt idx="45">
                  <c:v>1041</c:v>
                </c:pt>
                <c:pt idx="46">
                  <c:v>982</c:v>
                </c:pt>
                <c:pt idx="47">
                  <c:v>867</c:v>
                </c:pt>
                <c:pt idx="48">
                  <c:v>843</c:v>
                </c:pt>
                <c:pt idx="49">
                  <c:v>808</c:v>
                </c:pt>
                <c:pt idx="50">
                  <c:v>840</c:v>
                </c:pt>
                <c:pt idx="51">
                  <c:v>727</c:v>
                </c:pt>
                <c:pt idx="52">
                  <c:v>709</c:v>
                </c:pt>
                <c:pt idx="53">
                  <c:v>741</c:v>
                </c:pt>
                <c:pt idx="54">
                  <c:v>881</c:v>
                </c:pt>
                <c:pt idx="55">
                  <c:v>983</c:v>
                </c:pt>
                <c:pt idx="56">
                  <c:v>975</c:v>
                </c:pt>
                <c:pt idx="57">
                  <c:v>1053</c:v>
                </c:pt>
                <c:pt idx="58">
                  <c:v>1064</c:v>
                </c:pt>
                <c:pt idx="59">
                  <c:v>894</c:v>
                </c:pt>
                <c:pt idx="60">
                  <c:v>900</c:v>
                </c:pt>
                <c:pt idx="61">
                  <c:v>828</c:v>
                </c:pt>
                <c:pt idx="62">
                  <c:v>839</c:v>
                </c:pt>
                <c:pt idx="63">
                  <c:v>775</c:v>
                </c:pt>
                <c:pt idx="64">
                  <c:v>640</c:v>
                </c:pt>
                <c:pt idx="65">
                  <c:v>672</c:v>
                </c:pt>
                <c:pt idx="66">
                  <c:v>606</c:v>
                </c:pt>
                <c:pt idx="67">
                  <c:v>562</c:v>
                </c:pt>
                <c:pt idx="68">
                  <c:v>539</c:v>
                </c:pt>
                <c:pt idx="69">
                  <c:v>541</c:v>
                </c:pt>
                <c:pt idx="70">
                  <c:v>464</c:v>
                </c:pt>
                <c:pt idx="71">
                  <c:v>440</c:v>
                </c:pt>
                <c:pt idx="72">
                  <c:v>419</c:v>
                </c:pt>
                <c:pt idx="73">
                  <c:v>402</c:v>
                </c:pt>
                <c:pt idx="74">
                  <c:v>427</c:v>
                </c:pt>
                <c:pt idx="75">
                  <c:v>432</c:v>
                </c:pt>
                <c:pt idx="76">
                  <c:v>383</c:v>
                </c:pt>
                <c:pt idx="77">
                  <c:v>422</c:v>
                </c:pt>
                <c:pt idx="78">
                  <c:v>401</c:v>
                </c:pt>
                <c:pt idx="79">
                  <c:v>395</c:v>
                </c:pt>
                <c:pt idx="80">
                  <c:v>397</c:v>
                </c:pt>
                <c:pt idx="81">
                  <c:v>373</c:v>
                </c:pt>
                <c:pt idx="82">
                  <c:v>350</c:v>
                </c:pt>
                <c:pt idx="83">
                  <c:v>306</c:v>
                </c:pt>
                <c:pt idx="84">
                  <c:v>297</c:v>
                </c:pt>
                <c:pt idx="85">
                  <c:v>325</c:v>
                </c:pt>
                <c:pt idx="86">
                  <c:v>278</c:v>
                </c:pt>
                <c:pt idx="87">
                  <c:v>349</c:v>
                </c:pt>
                <c:pt idx="88">
                  <c:v>415</c:v>
                </c:pt>
                <c:pt idx="89">
                  <c:v>416</c:v>
                </c:pt>
                <c:pt idx="90">
                  <c:v>386</c:v>
                </c:pt>
                <c:pt idx="91">
                  <c:v>332</c:v>
                </c:pt>
                <c:pt idx="92">
                  <c:v>363</c:v>
                </c:pt>
                <c:pt idx="93">
                  <c:v>352</c:v>
                </c:pt>
                <c:pt idx="94">
                  <c:v>359</c:v>
                </c:pt>
                <c:pt idx="95">
                  <c:v>368</c:v>
                </c:pt>
                <c:pt idx="96">
                  <c:v>374</c:v>
                </c:pt>
                <c:pt idx="97">
                  <c:v>340</c:v>
                </c:pt>
                <c:pt idx="98">
                  <c:v>337</c:v>
                </c:pt>
                <c:pt idx="99">
                  <c:v>310</c:v>
                </c:pt>
                <c:pt idx="100">
                  <c:v>300</c:v>
                </c:pt>
                <c:pt idx="101">
                  <c:v>310</c:v>
                </c:pt>
                <c:pt idx="102">
                  <c:v>331</c:v>
                </c:pt>
                <c:pt idx="103">
                  <c:v>338</c:v>
                </c:pt>
                <c:pt idx="104">
                  <c:v>340</c:v>
                </c:pt>
                <c:pt idx="105">
                  <c:v>335</c:v>
                </c:pt>
                <c:pt idx="106">
                  <c:v>318</c:v>
                </c:pt>
                <c:pt idx="107">
                  <c:v>310</c:v>
                </c:pt>
                <c:pt idx="108">
                  <c:v>280</c:v>
                </c:pt>
                <c:pt idx="109">
                  <c:v>263</c:v>
                </c:pt>
                <c:pt idx="110">
                  <c:v>273</c:v>
                </c:pt>
                <c:pt idx="111">
                  <c:v>275</c:v>
                </c:pt>
                <c:pt idx="112">
                  <c:v>264</c:v>
                </c:pt>
                <c:pt idx="113">
                  <c:v>237</c:v>
                </c:pt>
                <c:pt idx="114">
                  <c:v>286</c:v>
                </c:pt>
                <c:pt idx="115">
                  <c:v>407</c:v>
                </c:pt>
                <c:pt idx="116">
                  <c:v>447</c:v>
                </c:pt>
                <c:pt idx="117">
                  <c:v>411</c:v>
                </c:pt>
                <c:pt idx="118">
                  <c:v>426</c:v>
                </c:pt>
                <c:pt idx="119">
                  <c:v>562</c:v>
                </c:pt>
                <c:pt idx="120">
                  <c:v>577</c:v>
                </c:pt>
                <c:pt idx="121">
                  <c:v>687</c:v>
                </c:pt>
                <c:pt idx="122">
                  <c:v>758</c:v>
                </c:pt>
                <c:pt idx="123">
                  <c:v>807</c:v>
                </c:pt>
                <c:pt idx="124">
                  <c:v>674</c:v>
                </c:pt>
                <c:pt idx="125">
                  <c:v>644</c:v>
                </c:pt>
                <c:pt idx="126">
                  <c:v>728</c:v>
                </c:pt>
                <c:pt idx="127">
                  <c:v>798</c:v>
                </c:pt>
                <c:pt idx="128">
                  <c:v>834</c:v>
                </c:pt>
                <c:pt idx="129">
                  <c:v>1104</c:v>
                </c:pt>
                <c:pt idx="130">
                  <c:v>1634</c:v>
                </c:pt>
                <c:pt idx="131">
                  <c:v>1994</c:v>
                </c:pt>
                <c:pt idx="132">
                  <c:v>1846</c:v>
                </c:pt>
                <c:pt idx="133">
                  <c:v>1640</c:v>
                </c:pt>
                <c:pt idx="134">
                  <c:v>1751</c:v>
                </c:pt>
                <c:pt idx="135">
                  <c:v>1715</c:v>
                </c:pt>
                <c:pt idx="136">
                  <c:v>1382</c:v>
                </c:pt>
                <c:pt idx="137">
                  <c:v>1185</c:v>
                </c:pt>
                <c:pt idx="138">
                  <c:v>1064</c:v>
                </c:pt>
                <c:pt idx="139">
                  <c:v>926</c:v>
                </c:pt>
                <c:pt idx="140">
                  <c:v>893</c:v>
                </c:pt>
                <c:pt idx="141">
                  <c:v>770</c:v>
                </c:pt>
                <c:pt idx="142">
                  <c:v>736</c:v>
                </c:pt>
                <c:pt idx="143">
                  <c:v>736</c:v>
                </c:pt>
                <c:pt idx="144">
                  <c:v>629</c:v>
                </c:pt>
                <c:pt idx="145">
                  <c:v>637</c:v>
                </c:pt>
                <c:pt idx="146">
                  <c:v>654</c:v>
                </c:pt>
                <c:pt idx="147">
                  <c:v>564</c:v>
                </c:pt>
                <c:pt idx="148">
                  <c:v>545</c:v>
                </c:pt>
                <c:pt idx="149">
                  <c:v>682</c:v>
                </c:pt>
                <c:pt idx="150">
                  <c:v>694</c:v>
                </c:pt>
                <c:pt idx="151">
                  <c:v>633</c:v>
                </c:pt>
                <c:pt idx="152">
                  <c:v>664</c:v>
                </c:pt>
                <c:pt idx="153">
                  <c:v>600</c:v>
                </c:pt>
                <c:pt idx="154">
                  <c:v>566</c:v>
                </c:pt>
                <c:pt idx="155">
                  <c:v>607</c:v>
                </c:pt>
                <c:pt idx="156">
                  <c:v>534</c:v>
                </c:pt>
                <c:pt idx="157">
                  <c:v>495</c:v>
                </c:pt>
                <c:pt idx="158">
                  <c:v>467</c:v>
                </c:pt>
                <c:pt idx="159">
                  <c:v>469</c:v>
                </c:pt>
                <c:pt idx="160">
                  <c:v>465</c:v>
                </c:pt>
                <c:pt idx="161">
                  <c:v>498</c:v>
                </c:pt>
                <c:pt idx="162">
                  <c:v>533</c:v>
                </c:pt>
                <c:pt idx="163">
                  <c:v>553</c:v>
                </c:pt>
                <c:pt idx="164">
                  <c:v>729</c:v>
                </c:pt>
                <c:pt idx="165">
                  <c:v>840</c:v>
                </c:pt>
                <c:pt idx="166">
                  <c:v>709</c:v>
                </c:pt>
                <c:pt idx="167">
                  <c:v>791</c:v>
                </c:pt>
                <c:pt idx="168">
                  <c:v>783</c:v>
                </c:pt>
                <c:pt idx="169">
                  <c:v>707</c:v>
                </c:pt>
                <c:pt idx="170">
                  <c:v>630</c:v>
                </c:pt>
                <c:pt idx="171">
                  <c:v>625</c:v>
                </c:pt>
                <c:pt idx="172">
                  <c:v>639</c:v>
                </c:pt>
                <c:pt idx="173">
                  <c:v>730</c:v>
                </c:pt>
                <c:pt idx="174">
                  <c:v>676</c:v>
                </c:pt>
                <c:pt idx="175">
                  <c:v>652</c:v>
                </c:pt>
                <c:pt idx="176">
                  <c:v>624</c:v>
                </c:pt>
                <c:pt idx="177">
                  <c:v>595</c:v>
                </c:pt>
                <c:pt idx="178">
                  <c:v>575</c:v>
                </c:pt>
                <c:pt idx="179">
                  <c:v>568</c:v>
                </c:pt>
                <c:pt idx="180">
                  <c:v>532</c:v>
                </c:pt>
                <c:pt idx="181">
                  <c:v>503</c:v>
                </c:pt>
                <c:pt idx="182">
                  <c:v>503</c:v>
                </c:pt>
                <c:pt idx="183">
                  <c:v>499</c:v>
                </c:pt>
                <c:pt idx="184">
                  <c:v>467</c:v>
                </c:pt>
                <c:pt idx="185">
                  <c:v>477</c:v>
                </c:pt>
                <c:pt idx="186">
                  <c:v>539</c:v>
                </c:pt>
                <c:pt idx="187">
                  <c:v>496</c:v>
                </c:pt>
                <c:pt idx="188">
                  <c:v>502</c:v>
                </c:pt>
                <c:pt idx="189">
                  <c:v>503</c:v>
                </c:pt>
                <c:pt idx="190">
                  <c:v>456</c:v>
                </c:pt>
                <c:pt idx="191">
                  <c:v>450</c:v>
                </c:pt>
                <c:pt idx="192">
                  <c:v>423</c:v>
                </c:pt>
                <c:pt idx="193">
                  <c:v>448</c:v>
                </c:pt>
                <c:pt idx="194">
                  <c:v>407</c:v>
                </c:pt>
                <c:pt idx="195">
                  <c:v>402</c:v>
                </c:pt>
                <c:pt idx="196">
                  <c:v>397</c:v>
                </c:pt>
                <c:pt idx="197">
                  <c:v>391</c:v>
                </c:pt>
                <c:pt idx="198">
                  <c:v>378</c:v>
                </c:pt>
                <c:pt idx="199">
                  <c:v>420</c:v>
                </c:pt>
                <c:pt idx="200">
                  <c:v>413</c:v>
                </c:pt>
                <c:pt idx="201">
                  <c:v>464</c:v>
                </c:pt>
                <c:pt idx="202">
                  <c:v>460</c:v>
                </c:pt>
                <c:pt idx="203">
                  <c:v>488</c:v>
                </c:pt>
                <c:pt idx="204">
                  <c:v>538</c:v>
                </c:pt>
                <c:pt idx="205">
                  <c:v>564</c:v>
                </c:pt>
                <c:pt idx="206">
                  <c:v>494</c:v>
                </c:pt>
                <c:pt idx="207">
                  <c:v>521</c:v>
                </c:pt>
                <c:pt idx="208">
                  <c:v>482</c:v>
                </c:pt>
                <c:pt idx="209">
                  <c:v>481</c:v>
                </c:pt>
                <c:pt idx="210">
                  <c:v>522</c:v>
                </c:pt>
                <c:pt idx="211">
                  <c:v>548</c:v>
                </c:pt>
                <c:pt idx="212">
                  <c:v>592</c:v>
                </c:pt>
                <c:pt idx="213">
                  <c:v>688</c:v>
                </c:pt>
                <c:pt idx="214">
                  <c:v>614</c:v>
                </c:pt>
                <c:pt idx="215">
                  <c:v>633</c:v>
                </c:pt>
                <c:pt idx="216">
                  <c:v>694</c:v>
                </c:pt>
                <c:pt idx="217">
                  <c:v>771</c:v>
                </c:pt>
                <c:pt idx="218">
                  <c:v>777</c:v>
                </c:pt>
                <c:pt idx="219">
                  <c:v>694</c:v>
                </c:pt>
                <c:pt idx="220">
                  <c:v>614</c:v>
                </c:pt>
                <c:pt idx="221">
                  <c:v>598</c:v>
                </c:pt>
                <c:pt idx="222">
                  <c:v>616</c:v>
                </c:pt>
                <c:pt idx="223">
                  <c:v>563</c:v>
                </c:pt>
                <c:pt idx="224">
                  <c:v>511</c:v>
                </c:pt>
                <c:pt idx="225">
                  <c:v>502</c:v>
                </c:pt>
                <c:pt idx="226">
                  <c:v>487</c:v>
                </c:pt>
                <c:pt idx="227">
                  <c:v>475</c:v>
                </c:pt>
                <c:pt idx="228">
                  <c:v>436</c:v>
                </c:pt>
                <c:pt idx="229">
                  <c:v>409</c:v>
                </c:pt>
                <c:pt idx="230">
                  <c:v>386</c:v>
                </c:pt>
                <c:pt idx="231">
                  <c:v>402</c:v>
                </c:pt>
                <c:pt idx="232">
                  <c:v>388</c:v>
                </c:pt>
                <c:pt idx="233">
                  <c:v>382</c:v>
                </c:pt>
                <c:pt idx="234">
                  <c:v>382</c:v>
                </c:pt>
                <c:pt idx="235">
                  <c:v>367</c:v>
                </c:pt>
                <c:pt idx="236">
                  <c:v>382</c:v>
                </c:pt>
                <c:pt idx="237">
                  <c:v>354</c:v>
                </c:pt>
                <c:pt idx="238">
                  <c:v>343</c:v>
                </c:pt>
                <c:pt idx="239">
                  <c:v>352</c:v>
                </c:pt>
                <c:pt idx="240">
                  <c:v>349</c:v>
                </c:pt>
                <c:pt idx="241">
                  <c:v>317</c:v>
                </c:pt>
                <c:pt idx="242">
                  <c:v>338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hw00_data!$C$1</c:f>
              <c:strCache>
                <c:ptCount val="1"/>
                <c:pt idx="0">
                  <c:v>HW00 ex-Distressed OAS (LHS)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hw00_data!$A$2:$A$244</c:f>
              <c:numCache>
                <c:formatCode>m/d/yyyy</c:formatCode>
                <c:ptCount val="243"/>
                <c:pt idx="0">
                  <c:v>35795</c:v>
                </c:pt>
                <c:pt idx="1">
                  <c:v>35826</c:v>
                </c:pt>
                <c:pt idx="2">
                  <c:v>35854</c:v>
                </c:pt>
                <c:pt idx="3">
                  <c:v>35885</c:v>
                </c:pt>
                <c:pt idx="4">
                  <c:v>35915</c:v>
                </c:pt>
                <c:pt idx="5">
                  <c:v>35946</c:v>
                </c:pt>
                <c:pt idx="6">
                  <c:v>35976</c:v>
                </c:pt>
                <c:pt idx="7">
                  <c:v>36007</c:v>
                </c:pt>
                <c:pt idx="8">
                  <c:v>36038</c:v>
                </c:pt>
                <c:pt idx="9">
                  <c:v>36068</c:v>
                </c:pt>
                <c:pt idx="10">
                  <c:v>36099</c:v>
                </c:pt>
                <c:pt idx="11">
                  <c:v>36129</c:v>
                </c:pt>
                <c:pt idx="12">
                  <c:v>36160</c:v>
                </c:pt>
                <c:pt idx="13">
                  <c:v>36191</c:v>
                </c:pt>
                <c:pt idx="14">
                  <c:v>36219</c:v>
                </c:pt>
                <c:pt idx="15">
                  <c:v>36250</c:v>
                </c:pt>
                <c:pt idx="16">
                  <c:v>36280</c:v>
                </c:pt>
                <c:pt idx="17">
                  <c:v>36311</c:v>
                </c:pt>
                <c:pt idx="18">
                  <c:v>36341</c:v>
                </c:pt>
                <c:pt idx="19">
                  <c:v>36372</c:v>
                </c:pt>
                <c:pt idx="20">
                  <c:v>36403</c:v>
                </c:pt>
                <c:pt idx="21">
                  <c:v>36433</c:v>
                </c:pt>
                <c:pt idx="22">
                  <c:v>36464</c:v>
                </c:pt>
                <c:pt idx="23">
                  <c:v>36494</c:v>
                </c:pt>
                <c:pt idx="24">
                  <c:v>36525</c:v>
                </c:pt>
                <c:pt idx="25">
                  <c:v>36556</c:v>
                </c:pt>
                <c:pt idx="26">
                  <c:v>36585</c:v>
                </c:pt>
                <c:pt idx="27">
                  <c:v>36616</c:v>
                </c:pt>
                <c:pt idx="28">
                  <c:v>36646</c:v>
                </c:pt>
                <c:pt idx="29">
                  <c:v>36677</c:v>
                </c:pt>
                <c:pt idx="30">
                  <c:v>36707</c:v>
                </c:pt>
                <c:pt idx="31">
                  <c:v>36738</c:v>
                </c:pt>
                <c:pt idx="32">
                  <c:v>36769</c:v>
                </c:pt>
                <c:pt idx="33">
                  <c:v>36799</c:v>
                </c:pt>
                <c:pt idx="34">
                  <c:v>36830</c:v>
                </c:pt>
                <c:pt idx="35">
                  <c:v>36860</c:v>
                </c:pt>
                <c:pt idx="36">
                  <c:v>36891</c:v>
                </c:pt>
                <c:pt idx="37">
                  <c:v>36922</c:v>
                </c:pt>
                <c:pt idx="38">
                  <c:v>36950</c:v>
                </c:pt>
                <c:pt idx="39">
                  <c:v>36981</c:v>
                </c:pt>
                <c:pt idx="40">
                  <c:v>37011</c:v>
                </c:pt>
                <c:pt idx="41">
                  <c:v>37042</c:v>
                </c:pt>
                <c:pt idx="42">
                  <c:v>37072</c:v>
                </c:pt>
                <c:pt idx="43">
                  <c:v>37103</c:v>
                </c:pt>
                <c:pt idx="44">
                  <c:v>37134</c:v>
                </c:pt>
                <c:pt idx="45">
                  <c:v>37164</c:v>
                </c:pt>
                <c:pt idx="46">
                  <c:v>37195</c:v>
                </c:pt>
                <c:pt idx="47">
                  <c:v>37225</c:v>
                </c:pt>
                <c:pt idx="48">
                  <c:v>37256</c:v>
                </c:pt>
                <c:pt idx="49">
                  <c:v>37287</c:v>
                </c:pt>
                <c:pt idx="50">
                  <c:v>37315</c:v>
                </c:pt>
                <c:pt idx="51">
                  <c:v>37346</c:v>
                </c:pt>
                <c:pt idx="52">
                  <c:v>37376</c:v>
                </c:pt>
                <c:pt idx="53">
                  <c:v>37407</c:v>
                </c:pt>
                <c:pt idx="54">
                  <c:v>37437</c:v>
                </c:pt>
                <c:pt idx="55">
                  <c:v>37468</c:v>
                </c:pt>
                <c:pt idx="56">
                  <c:v>37499</c:v>
                </c:pt>
                <c:pt idx="57">
                  <c:v>37529</c:v>
                </c:pt>
                <c:pt idx="58">
                  <c:v>37560</c:v>
                </c:pt>
                <c:pt idx="59">
                  <c:v>37590</c:v>
                </c:pt>
                <c:pt idx="60">
                  <c:v>37621</c:v>
                </c:pt>
                <c:pt idx="61">
                  <c:v>37652</c:v>
                </c:pt>
                <c:pt idx="62">
                  <c:v>37680</c:v>
                </c:pt>
                <c:pt idx="63">
                  <c:v>37711</c:v>
                </c:pt>
                <c:pt idx="64">
                  <c:v>37741</c:v>
                </c:pt>
                <c:pt idx="65">
                  <c:v>37772</c:v>
                </c:pt>
                <c:pt idx="66">
                  <c:v>37802</c:v>
                </c:pt>
                <c:pt idx="67">
                  <c:v>37833</c:v>
                </c:pt>
                <c:pt idx="68">
                  <c:v>37864</c:v>
                </c:pt>
                <c:pt idx="69">
                  <c:v>37894</c:v>
                </c:pt>
                <c:pt idx="70">
                  <c:v>37925</c:v>
                </c:pt>
                <c:pt idx="71">
                  <c:v>37955</c:v>
                </c:pt>
                <c:pt idx="72">
                  <c:v>37986</c:v>
                </c:pt>
                <c:pt idx="73">
                  <c:v>38017</c:v>
                </c:pt>
                <c:pt idx="74">
                  <c:v>38046</c:v>
                </c:pt>
                <c:pt idx="75">
                  <c:v>38077</c:v>
                </c:pt>
                <c:pt idx="76">
                  <c:v>38107</c:v>
                </c:pt>
                <c:pt idx="77">
                  <c:v>38138</c:v>
                </c:pt>
                <c:pt idx="78">
                  <c:v>38168</c:v>
                </c:pt>
                <c:pt idx="79">
                  <c:v>38199</c:v>
                </c:pt>
                <c:pt idx="80">
                  <c:v>38230</c:v>
                </c:pt>
                <c:pt idx="81">
                  <c:v>38260</c:v>
                </c:pt>
                <c:pt idx="82">
                  <c:v>38291</c:v>
                </c:pt>
                <c:pt idx="83">
                  <c:v>38321</c:v>
                </c:pt>
                <c:pt idx="84">
                  <c:v>38352</c:v>
                </c:pt>
                <c:pt idx="85">
                  <c:v>38383</c:v>
                </c:pt>
                <c:pt idx="86">
                  <c:v>38411</c:v>
                </c:pt>
                <c:pt idx="87">
                  <c:v>38442</c:v>
                </c:pt>
                <c:pt idx="88">
                  <c:v>38472</c:v>
                </c:pt>
                <c:pt idx="89">
                  <c:v>38503</c:v>
                </c:pt>
                <c:pt idx="90">
                  <c:v>38533</c:v>
                </c:pt>
                <c:pt idx="91">
                  <c:v>38564</c:v>
                </c:pt>
                <c:pt idx="92">
                  <c:v>38595</c:v>
                </c:pt>
                <c:pt idx="93">
                  <c:v>38625</c:v>
                </c:pt>
                <c:pt idx="94">
                  <c:v>38656</c:v>
                </c:pt>
                <c:pt idx="95">
                  <c:v>38686</c:v>
                </c:pt>
                <c:pt idx="96">
                  <c:v>38717</c:v>
                </c:pt>
                <c:pt idx="97">
                  <c:v>38748</c:v>
                </c:pt>
                <c:pt idx="98">
                  <c:v>38776</c:v>
                </c:pt>
                <c:pt idx="99">
                  <c:v>38807</c:v>
                </c:pt>
                <c:pt idx="100">
                  <c:v>38837</c:v>
                </c:pt>
                <c:pt idx="101">
                  <c:v>38868</c:v>
                </c:pt>
                <c:pt idx="102">
                  <c:v>38898</c:v>
                </c:pt>
                <c:pt idx="103">
                  <c:v>38929</c:v>
                </c:pt>
                <c:pt idx="104">
                  <c:v>38960</c:v>
                </c:pt>
                <c:pt idx="105">
                  <c:v>38990</c:v>
                </c:pt>
                <c:pt idx="106">
                  <c:v>39021</c:v>
                </c:pt>
                <c:pt idx="107">
                  <c:v>39051</c:v>
                </c:pt>
                <c:pt idx="108">
                  <c:v>39082</c:v>
                </c:pt>
                <c:pt idx="109">
                  <c:v>39113</c:v>
                </c:pt>
                <c:pt idx="110">
                  <c:v>39141</c:v>
                </c:pt>
                <c:pt idx="111">
                  <c:v>39172</c:v>
                </c:pt>
                <c:pt idx="112">
                  <c:v>39202</c:v>
                </c:pt>
                <c:pt idx="113">
                  <c:v>39233</c:v>
                </c:pt>
                <c:pt idx="114">
                  <c:v>39263</c:v>
                </c:pt>
                <c:pt idx="115">
                  <c:v>39294</c:v>
                </c:pt>
                <c:pt idx="116">
                  <c:v>39325</c:v>
                </c:pt>
                <c:pt idx="117">
                  <c:v>39355</c:v>
                </c:pt>
                <c:pt idx="118">
                  <c:v>39386</c:v>
                </c:pt>
                <c:pt idx="119">
                  <c:v>39416</c:v>
                </c:pt>
                <c:pt idx="120">
                  <c:v>39447</c:v>
                </c:pt>
                <c:pt idx="121">
                  <c:v>39478</c:v>
                </c:pt>
                <c:pt idx="122">
                  <c:v>39507</c:v>
                </c:pt>
                <c:pt idx="123">
                  <c:v>39538</c:v>
                </c:pt>
                <c:pt idx="124">
                  <c:v>39568</c:v>
                </c:pt>
                <c:pt idx="125">
                  <c:v>39599</c:v>
                </c:pt>
                <c:pt idx="126">
                  <c:v>39629</c:v>
                </c:pt>
                <c:pt idx="127">
                  <c:v>39660</c:v>
                </c:pt>
                <c:pt idx="128">
                  <c:v>39691</c:v>
                </c:pt>
                <c:pt idx="129">
                  <c:v>39721</c:v>
                </c:pt>
                <c:pt idx="130">
                  <c:v>39752</c:v>
                </c:pt>
                <c:pt idx="131">
                  <c:v>39782</c:v>
                </c:pt>
                <c:pt idx="132">
                  <c:v>39813</c:v>
                </c:pt>
                <c:pt idx="133">
                  <c:v>39844</c:v>
                </c:pt>
                <c:pt idx="134">
                  <c:v>39872</c:v>
                </c:pt>
                <c:pt idx="135">
                  <c:v>39903</c:v>
                </c:pt>
                <c:pt idx="136">
                  <c:v>39933</c:v>
                </c:pt>
                <c:pt idx="137">
                  <c:v>39964</c:v>
                </c:pt>
                <c:pt idx="138">
                  <c:v>39994</c:v>
                </c:pt>
                <c:pt idx="139">
                  <c:v>40025</c:v>
                </c:pt>
                <c:pt idx="140">
                  <c:v>40056</c:v>
                </c:pt>
                <c:pt idx="141">
                  <c:v>40086</c:v>
                </c:pt>
                <c:pt idx="142">
                  <c:v>40117</c:v>
                </c:pt>
                <c:pt idx="143">
                  <c:v>40147</c:v>
                </c:pt>
                <c:pt idx="144">
                  <c:v>40178</c:v>
                </c:pt>
                <c:pt idx="145">
                  <c:v>40209</c:v>
                </c:pt>
                <c:pt idx="146">
                  <c:v>40237</c:v>
                </c:pt>
                <c:pt idx="147">
                  <c:v>40268</c:v>
                </c:pt>
                <c:pt idx="148">
                  <c:v>40298</c:v>
                </c:pt>
                <c:pt idx="149">
                  <c:v>40329</c:v>
                </c:pt>
                <c:pt idx="150">
                  <c:v>40359</c:v>
                </c:pt>
                <c:pt idx="151">
                  <c:v>40390</c:v>
                </c:pt>
                <c:pt idx="152">
                  <c:v>40421</c:v>
                </c:pt>
                <c:pt idx="153">
                  <c:v>40451</c:v>
                </c:pt>
                <c:pt idx="154">
                  <c:v>40482</c:v>
                </c:pt>
                <c:pt idx="155">
                  <c:v>40512</c:v>
                </c:pt>
                <c:pt idx="156">
                  <c:v>40543</c:v>
                </c:pt>
                <c:pt idx="157">
                  <c:v>40574</c:v>
                </c:pt>
                <c:pt idx="158">
                  <c:v>40602</c:v>
                </c:pt>
                <c:pt idx="159">
                  <c:v>40633</c:v>
                </c:pt>
                <c:pt idx="160">
                  <c:v>40663</c:v>
                </c:pt>
                <c:pt idx="161">
                  <c:v>40694</c:v>
                </c:pt>
                <c:pt idx="162">
                  <c:v>40724</c:v>
                </c:pt>
                <c:pt idx="163">
                  <c:v>40755</c:v>
                </c:pt>
                <c:pt idx="164">
                  <c:v>40786</c:v>
                </c:pt>
                <c:pt idx="165">
                  <c:v>40816</c:v>
                </c:pt>
                <c:pt idx="166">
                  <c:v>40847</c:v>
                </c:pt>
                <c:pt idx="167">
                  <c:v>40877</c:v>
                </c:pt>
                <c:pt idx="168">
                  <c:v>40908</c:v>
                </c:pt>
                <c:pt idx="169">
                  <c:v>40939</c:v>
                </c:pt>
                <c:pt idx="170">
                  <c:v>40968</c:v>
                </c:pt>
                <c:pt idx="171">
                  <c:v>40999</c:v>
                </c:pt>
                <c:pt idx="172">
                  <c:v>41029</c:v>
                </c:pt>
                <c:pt idx="173">
                  <c:v>41060</c:v>
                </c:pt>
                <c:pt idx="174">
                  <c:v>41090</c:v>
                </c:pt>
                <c:pt idx="175">
                  <c:v>41121</c:v>
                </c:pt>
                <c:pt idx="176">
                  <c:v>41152</c:v>
                </c:pt>
                <c:pt idx="177">
                  <c:v>41182</c:v>
                </c:pt>
                <c:pt idx="178">
                  <c:v>41213</c:v>
                </c:pt>
                <c:pt idx="179">
                  <c:v>41243</c:v>
                </c:pt>
                <c:pt idx="180">
                  <c:v>41274</c:v>
                </c:pt>
                <c:pt idx="181">
                  <c:v>41305</c:v>
                </c:pt>
                <c:pt idx="182">
                  <c:v>41333</c:v>
                </c:pt>
                <c:pt idx="183">
                  <c:v>41364</c:v>
                </c:pt>
                <c:pt idx="184">
                  <c:v>41394</c:v>
                </c:pt>
                <c:pt idx="185">
                  <c:v>41425</c:v>
                </c:pt>
                <c:pt idx="186">
                  <c:v>41455</c:v>
                </c:pt>
                <c:pt idx="187">
                  <c:v>41486</c:v>
                </c:pt>
                <c:pt idx="188">
                  <c:v>41517</c:v>
                </c:pt>
                <c:pt idx="189">
                  <c:v>41547</c:v>
                </c:pt>
                <c:pt idx="190">
                  <c:v>41578</c:v>
                </c:pt>
                <c:pt idx="191">
                  <c:v>41608</c:v>
                </c:pt>
                <c:pt idx="192">
                  <c:v>41639</c:v>
                </c:pt>
                <c:pt idx="193">
                  <c:v>41670</c:v>
                </c:pt>
                <c:pt idx="194">
                  <c:v>41698</c:v>
                </c:pt>
                <c:pt idx="195">
                  <c:v>41729</c:v>
                </c:pt>
                <c:pt idx="196">
                  <c:v>41759</c:v>
                </c:pt>
                <c:pt idx="197">
                  <c:v>41790</c:v>
                </c:pt>
                <c:pt idx="198">
                  <c:v>41820</c:v>
                </c:pt>
                <c:pt idx="199">
                  <c:v>41851</c:v>
                </c:pt>
                <c:pt idx="200">
                  <c:v>41882</c:v>
                </c:pt>
                <c:pt idx="201">
                  <c:v>41912</c:v>
                </c:pt>
                <c:pt idx="202">
                  <c:v>41943</c:v>
                </c:pt>
                <c:pt idx="203">
                  <c:v>41973</c:v>
                </c:pt>
                <c:pt idx="204">
                  <c:v>42004</c:v>
                </c:pt>
                <c:pt idx="205">
                  <c:v>42035</c:v>
                </c:pt>
                <c:pt idx="206">
                  <c:v>42063</c:v>
                </c:pt>
                <c:pt idx="207">
                  <c:v>42094</c:v>
                </c:pt>
                <c:pt idx="208">
                  <c:v>42124</c:v>
                </c:pt>
                <c:pt idx="209">
                  <c:v>42155</c:v>
                </c:pt>
                <c:pt idx="210">
                  <c:v>42185</c:v>
                </c:pt>
                <c:pt idx="211">
                  <c:v>42216</c:v>
                </c:pt>
                <c:pt idx="212">
                  <c:v>42247</c:v>
                </c:pt>
                <c:pt idx="213">
                  <c:v>42277</c:v>
                </c:pt>
                <c:pt idx="214">
                  <c:v>42308</c:v>
                </c:pt>
                <c:pt idx="215">
                  <c:v>42338</c:v>
                </c:pt>
                <c:pt idx="216">
                  <c:v>42369</c:v>
                </c:pt>
                <c:pt idx="217">
                  <c:v>42400</c:v>
                </c:pt>
                <c:pt idx="218">
                  <c:v>42429</c:v>
                </c:pt>
                <c:pt idx="219">
                  <c:v>42460</c:v>
                </c:pt>
                <c:pt idx="220">
                  <c:v>42490</c:v>
                </c:pt>
                <c:pt idx="221">
                  <c:v>42521</c:v>
                </c:pt>
                <c:pt idx="222">
                  <c:v>42551</c:v>
                </c:pt>
                <c:pt idx="223">
                  <c:v>42582</c:v>
                </c:pt>
                <c:pt idx="224">
                  <c:v>42613</c:v>
                </c:pt>
                <c:pt idx="225">
                  <c:v>42643</c:v>
                </c:pt>
                <c:pt idx="226">
                  <c:v>42674</c:v>
                </c:pt>
                <c:pt idx="227">
                  <c:v>42704</c:v>
                </c:pt>
                <c:pt idx="228">
                  <c:v>42735</c:v>
                </c:pt>
                <c:pt idx="229">
                  <c:v>42766</c:v>
                </c:pt>
                <c:pt idx="230">
                  <c:v>42794</c:v>
                </c:pt>
                <c:pt idx="231">
                  <c:v>42825</c:v>
                </c:pt>
                <c:pt idx="232">
                  <c:v>42855</c:v>
                </c:pt>
                <c:pt idx="233">
                  <c:v>42886</c:v>
                </c:pt>
                <c:pt idx="234">
                  <c:v>42916</c:v>
                </c:pt>
                <c:pt idx="235">
                  <c:v>42947</c:v>
                </c:pt>
                <c:pt idx="236">
                  <c:v>42978</c:v>
                </c:pt>
                <c:pt idx="237">
                  <c:v>43008</c:v>
                </c:pt>
                <c:pt idx="238">
                  <c:v>43039</c:v>
                </c:pt>
                <c:pt idx="239">
                  <c:v>43069</c:v>
                </c:pt>
                <c:pt idx="240">
                  <c:v>43100</c:v>
                </c:pt>
                <c:pt idx="241">
                  <c:v>43131</c:v>
                </c:pt>
                <c:pt idx="242">
                  <c:v>43159</c:v>
                </c:pt>
              </c:numCache>
            </c:numRef>
          </c:cat>
          <c:val>
            <c:numRef>
              <c:f>hw00_data!$C$2:$C$244</c:f>
              <c:numCache>
                <c:formatCode>0</c:formatCode>
                <c:ptCount val="243"/>
                <c:pt idx="0">
                  <c:v>249.89416453166262</c:v>
                </c:pt>
                <c:pt idx="1">
                  <c:v>253.82441547612376</c:v>
                </c:pt>
                <c:pt idx="2">
                  <c:v>245.95831735573626</c:v>
                </c:pt>
                <c:pt idx="3">
                  <c:v>244.08462329114366</c:v>
                </c:pt>
                <c:pt idx="4">
                  <c:v>254.1234970875488</c:v>
                </c:pt>
                <c:pt idx="5">
                  <c:v>273.45742959948274</c:v>
                </c:pt>
                <c:pt idx="6">
                  <c:v>290.76022756795692</c:v>
                </c:pt>
                <c:pt idx="7">
                  <c:v>293.07720023857814</c:v>
                </c:pt>
                <c:pt idx="8">
                  <c:v>419.70127428338833</c:v>
                </c:pt>
                <c:pt idx="9">
                  <c:v>458.50471322288672</c:v>
                </c:pt>
                <c:pt idx="10">
                  <c:v>482.68527904676989</c:v>
                </c:pt>
                <c:pt idx="11">
                  <c:v>412.52210803260169</c:v>
                </c:pt>
                <c:pt idx="12">
                  <c:v>426.6981338914303</c:v>
                </c:pt>
                <c:pt idx="13">
                  <c:v>414.26830843267442</c:v>
                </c:pt>
                <c:pt idx="14">
                  <c:v>375.81991015297154</c:v>
                </c:pt>
                <c:pt idx="15">
                  <c:v>369.96535153880848</c:v>
                </c:pt>
                <c:pt idx="16">
                  <c:v>359.56317032272807</c:v>
                </c:pt>
                <c:pt idx="17">
                  <c:v>358.4822710398351</c:v>
                </c:pt>
                <c:pt idx="18">
                  <c:v>369.79833122551759</c:v>
                </c:pt>
                <c:pt idx="19">
                  <c:v>360.51112964963716</c:v>
                </c:pt>
                <c:pt idx="20">
                  <c:v>376.28748907234274</c:v>
                </c:pt>
                <c:pt idx="21">
                  <c:v>386.30443370538472</c:v>
                </c:pt>
                <c:pt idx="22">
                  <c:v>379.16650510573476</c:v>
                </c:pt>
                <c:pt idx="23">
                  <c:v>364.37541537988676</c:v>
                </c:pt>
                <c:pt idx="24">
                  <c:v>350.58578424876322</c:v>
                </c:pt>
                <c:pt idx="25">
                  <c:v>358.71543865041434</c:v>
                </c:pt>
                <c:pt idx="26">
                  <c:v>390.96765114638697</c:v>
                </c:pt>
                <c:pt idx="27">
                  <c:v>443.66058440362303</c:v>
                </c:pt>
                <c:pt idx="28">
                  <c:v>434.34693200696984</c:v>
                </c:pt>
                <c:pt idx="29">
                  <c:v>452.12100345857596</c:v>
                </c:pt>
                <c:pt idx="30">
                  <c:v>458.20546798004636</c:v>
                </c:pt>
                <c:pt idx="31">
                  <c:v>448.37875387529823</c:v>
                </c:pt>
                <c:pt idx="32">
                  <c:v>444.04055972534024</c:v>
                </c:pt>
                <c:pt idx="33">
                  <c:v>454.22447643821567</c:v>
                </c:pt>
                <c:pt idx="34">
                  <c:v>495.90448396037641</c:v>
                </c:pt>
                <c:pt idx="35">
                  <c:v>517.63348375131045</c:v>
                </c:pt>
                <c:pt idx="36">
                  <c:v>526.57601198382451</c:v>
                </c:pt>
                <c:pt idx="37">
                  <c:v>499.48887443471233</c:v>
                </c:pt>
                <c:pt idx="38">
                  <c:v>506.24591365759932</c:v>
                </c:pt>
                <c:pt idx="39">
                  <c:v>510.33289129519051</c:v>
                </c:pt>
                <c:pt idx="40">
                  <c:v>481.49880938500934</c:v>
                </c:pt>
                <c:pt idx="41">
                  <c:v>456.56491687540716</c:v>
                </c:pt>
                <c:pt idx="42">
                  <c:v>474.68348993699965</c:v>
                </c:pt>
                <c:pt idx="43">
                  <c:v>495.0030909995553</c:v>
                </c:pt>
                <c:pt idx="44">
                  <c:v>477.09460050309684</c:v>
                </c:pt>
                <c:pt idx="45">
                  <c:v>590.82908237342281</c:v>
                </c:pt>
                <c:pt idx="46">
                  <c:v>571.05210756936617</c:v>
                </c:pt>
                <c:pt idx="47">
                  <c:v>516.44239025342972</c:v>
                </c:pt>
                <c:pt idx="48">
                  <c:v>500.66900611252504</c:v>
                </c:pt>
                <c:pt idx="49">
                  <c:v>484.8839053922373</c:v>
                </c:pt>
                <c:pt idx="50">
                  <c:v>493.41687999075447</c:v>
                </c:pt>
                <c:pt idx="51">
                  <c:v>434.92310415669033</c:v>
                </c:pt>
                <c:pt idx="52">
                  <c:v>458.21101698150903</c:v>
                </c:pt>
                <c:pt idx="53">
                  <c:v>469.68791496632031</c:v>
                </c:pt>
                <c:pt idx="54">
                  <c:v>522.15839466529007</c:v>
                </c:pt>
                <c:pt idx="55">
                  <c:v>568.54694482537354</c:v>
                </c:pt>
                <c:pt idx="56">
                  <c:v>590.97861215342425</c:v>
                </c:pt>
                <c:pt idx="57">
                  <c:v>608.47358891507292</c:v>
                </c:pt>
                <c:pt idx="58">
                  <c:v>610.76496916788722</c:v>
                </c:pt>
                <c:pt idx="59">
                  <c:v>546.24877213648119</c:v>
                </c:pt>
                <c:pt idx="60">
                  <c:v>580.09196991847432</c:v>
                </c:pt>
                <c:pt idx="61">
                  <c:v>556.12828808971994</c:v>
                </c:pt>
                <c:pt idx="62">
                  <c:v>571.05648425696256</c:v>
                </c:pt>
                <c:pt idx="63">
                  <c:v>543.31363849342358</c:v>
                </c:pt>
                <c:pt idx="64">
                  <c:v>479.80235437543087</c:v>
                </c:pt>
                <c:pt idx="65">
                  <c:v>525.52560338850969</c:v>
                </c:pt>
                <c:pt idx="66">
                  <c:v>481.94063899957195</c:v>
                </c:pt>
                <c:pt idx="67">
                  <c:v>450.3217241371629</c:v>
                </c:pt>
                <c:pt idx="68">
                  <c:v>435.32299003424157</c:v>
                </c:pt>
                <c:pt idx="69">
                  <c:v>439.0765813502436</c:v>
                </c:pt>
                <c:pt idx="70">
                  <c:v>379.32598676259772</c:v>
                </c:pt>
                <c:pt idx="71">
                  <c:v>360.25619427883822</c:v>
                </c:pt>
                <c:pt idx="72">
                  <c:v>359.28672313644745</c:v>
                </c:pt>
                <c:pt idx="73">
                  <c:v>356.22862815652775</c:v>
                </c:pt>
                <c:pt idx="74">
                  <c:v>365.1544054127603</c:v>
                </c:pt>
                <c:pt idx="75">
                  <c:v>366.49589442276022</c:v>
                </c:pt>
                <c:pt idx="76">
                  <c:v>327.59320460102782</c:v>
                </c:pt>
                <c:pt idx="77">
                  <c:v>360.64888254870988</c:v>
                </c:pt>
                <c:pt idx="78">
                  <c:v>347.45645337355882</c:v>
                </c:pt>
                <c:pt idx="79">
                  <c:v>337.20982413787397</c:v>
                </c:pt>
                <c:pt idx="80">
                  <c:v>334.68349760726454</c:v>
                </c:pt>
                <c:pt idx="81">
                  <c:v>307.75480306489328</c:v>
                </c:pt>
                <c:pt idx="82">
                  <c:v>286.51876153137624</c:v>
                </c:pt>
                <c:pt idx="83">
                  <c:v>260.83747609225304</c:v>
                </c:pt>
                <c:pt idx="84">
                  <c:v>268.24553113182878</c:v>
                </c:pt>
                <c:pt idx="85">
                  <c:v>281.82218406057291</c:v>
                </c:pt>
                <c:pt idx="86">
                  <c:v>240.61332492654833</c:v>
                </c:pt>
                <c:pt idx="87">
                  <c:v>301.47913642431371</c:v>
                </c:pt>
                <c:pt idx="88">
                  <c:v>351.89978626601993</c:v>
                </c:pt>
                <c:pt idx="89">
                  <c:v>362.54632546087743</c:v>
                </c:pt>
                <c:pt idx="90">
                  <c:v>335.15479828788779</c:v>
                </c:pt>
                <c:pt idx="91">
                  <c:v>286.20359258112808</c:v>
                </c:pt>
                <c:pt idx="92">
                  <c:v>317.18508084145543</c:v>
                </c:pt>
                <c:pt idx="93">
                  <c:v>313.97921877328372</c:v>
                </c:pt>
                <c:pt idx="94">
                  <c:v>317.04467134098871</c:v>
                </c:pt>
                <c:pt idx="95">
                  <c:v>325.73224269651445</c:v>
                </c:pt>
                <c:pt idx="96">
                  <c:v>342.55892935565635</c:v>
                </c:pt>
                <c:pt idx="97">
                  <c:v>313.28800737261224</c:v>
                </c:pt>
                <c:pt idx="98">
                  <c:v>308.30835045891087</c:v>
                </c:pt>
                <c:pt idx="99">
                  <c:v>288.03565703391075</c:v>
                </c:pt>
                <c:pt idx="100">
                  <c:v>280.1099380755694</c:v>
                </c:pt>
                <c:pt idx="101">
                  <c:v>292.51146996594139</c:v>
                </c:pt>
                <c:pt idx="102">
                  <c:v>312.55157693356682</c:v>
                </c:pt>
                <c:pt idx="103">
                  <c:v>319.59540131028746</c:v>
                </c:pt>
                <c:pt idx="104">
                  <c:v>320.69095488837729</c:v>
                </c:pt>
                <c:pt idx="105">
                  <c:v>316.52069316134737</c:v>
                </c:pt>
                <c:pt idx="106">
                  <c:v>303.5887823213144</c:v>
                </c:pt>
                <c:pt idx="107">
                  <c:v>298.43829827414555</c:v>
                </c:pt>
                <c:pt idx="108">
                  <c:v>270.92805293238848</c:v>
                </c:pt>
                <c:pt idx="109">
                  <c:v>255.43952710406512</c:v>
                </c:pt>
                <c:pt idx="110">
                  <c:v>266.76589558567883</c:v>
                </c:pt>
                <c:pt idx="111">
                  <c:v>268.33772019924879</c:v>
                </c:pt>
                <c:pt idx="112">
                  <c:v>257.26606023211457</c:v>
                </c:pt>
                <c:pt idx="113">
                  <c:v>229.35731141830914</c:v>
                </c:pt>
                <c:pt idx="114">
                  <c:v>278.61709904412942</c:v>
                </c:pt>
                <c:pt idx="115">
                  <c:v>391.53812520327563</c:v>
                </c:pt>
                <c:pt idx="116">
                  <c:v>419.52274312965341</c:v>
                </c:pt>
                <c:pt idx="117">
                  <c:v>385.08052321543846</c:v>
                </c:pt>
                <c:pt idx="118">
                  <c:v>390.72832210919654</c:v>
                </c:pt>
                <c:pt idx="119">
                  <c:v>500.5391236999406</c:v>
                </c:pt>
                <c:pt idx="120">
                  <c:v>511.80384205000024</c:v>
                </c:pt>
                <c:pt idx="121">
                  <c:v>577.98887919009064</c:v>
                </c:pt>
                <c:pt idx="122">
                  <c:v>590.22938883433665</c:v>
                </c:pt>
                <c:pt idx="123">
                  <c:v>602.52236544653385</c:v>
                </c:pt>
                <c:pt idx="124">
                  <c:v>542.53507646402318</c:v>
                </c:pt>
                <c:pt idx="125">
                  <c:v>540.2765466605839</c:v>
                </c:pt>
                <c:pt idx="126">
                  <c:v>548.77258083324318</c:v>
                </c:pt>
                <c:pt idx="127">
                  <c:v>566.41230426648895</c:v>
                </c:pt>
                <c:pt idx="128">
                  <c:v>576.68214712392057</c:v>
                </c:pt>
                <c:pt idx="129">
                  <c:v>674.08986412350282</c:v>
                </c:pt>
                <c:pt idx="130">
                  <c:v>833.28783552648156</c:v>
                </c:pt>
                <c:pt idx="131">
                  <c:v>948.82418143538644</c:v>
                </c:pt>
                <c:pt idx="132">
                  <c:v>889.17646932258458</c:v>
                </c:pt>
                <c:pt idx="133">
                  <c:v>811.4671106638192</c:v>
                </c:pt>
                <c:pt idx="134">
                  <c:v>864.56640565672672</c:v>
                </c:pt>
                <c:pt idx="135">
                  <c:v>843.81551161291975</c:v>
                </c:pt>
                <c:pt idx="136">
                  <c:v>747.55557176847833</c:v>
                </c:pt>
                <c:pt idx="137">
                  <c:v>728.19464868690613</c:v>
                </c:pt>
                <c:pt idx="138">
                  <c:v>685.53759410279804</c:v>
                </c:pt>
                <c:pt idx="139">
                  <c:v>632.16416668902775</c:v>
                </c:pt>
                <c:pt idx="140">
                  <c:v>639.8393087823581</c:v>
                </c:pt>
                <c:pt idx="141">
                  <c:v>602.45825937822258</c:v>
                </c:pt>
                <c:pt idx="142">
                  <c:v>584.55531764160139</c:v>
                </c:pt>
                <c:pt idx="143">
                  <c:v>596.48264287207235</c:v>
                </c:pt>
                <c:pt idx="144">
                  <c:v>526.37559398435178</c:v>
                </c:pt>
                <c:pt idx="145">
                  <c:v>544.44927787599329</c:v>
                </c:pt>
                <c:pt idx="146">
                  <c:v>560.14921261569305</c:v>
                </c:pt>
                <c:pt idx="147">
                  <c:v>495.96053108182002</c:v>
                </c:pt>
                <c:pt idx="148">
                  <c:v>495.56986661942244</c:v>
                </c:pt>
                <c:pt idx="149">
                  <c:v>596.86719011614207</c:v>
                </c:pt>
                <c:pt idx="150">
                  <c:v>601.90812076422162</c:v>
                </c:pt>
                <c:pt idx="151">
                  <c:v>554.33784534463757</c:v>
                </c:pt>
                <c:pt idx="152">
                  <c:v>577.96206112076891</c:v>
                </c:pt>
                <c:pt idx="153">
                  <c:v>526.71327623592344</c:v>
                </c:pt>
                <c:pt idx="154">
                  <c:v>502.29739601335825</c:v>
                </c:pt>
                <c:pt idx="155">
                  <c:v>538.74472851977453</c:v>
                </c:pt>
                <c:pt idx="156">
                  <c:v>481.78667136212289</c:v>
                </c:pt>
                <c:pt idx="157">
                  <c:v>451.56582607069754</c:v>
                </c:pt>
                <c:pt idx="158">
                  <c:v>427.28383752366619</c:v>
                </c:pt>
                <c:pt idx="159">
                  <c:v>431.29648735086147</c:v>
                </c:pt>
                <c:pt idx="160">
                  <c:v>432.33693567011989</c:v>
                </c:pt>
                <c:pt idx="161">
                  <c:v>460.21551535705066</c:v>
                </c:pt>
                <c:pt idx="162">
                  <c:v>487.03342657841972</c:v>
                </c:pt>
                <c:pt idx="163">
                  <c:v>500.38829835075853</c:v>
                </c:pt>
                <c:pt idx="164">
                  <c:v>619.36786719013458</c:v>
                </c:pt>
                <c:pt idx="165">
                  <c:v>661.52378612497398</c:v>
                </c:pt>
                <c:pt idx="166">
                  <c:v>576.72899337872218</c:v>
                </c:pt>
                <c:pt idx="167">
                  <c:v>620.03025182233034</c:v>
                </c:pt>
                <c:pt idx="168">
                  <c:v>597.83211905998451</c:v>
                </c:pt>
                <c:pt idx="169">
                  <c:v>555.75789102662213</c:v>
                </c:pt>
                <c:pt idx="170">
                  <c:v>522.24575607443228</c:v>
                </c:pt>
                <c:pt idx="171">
                  <c:v>523.35591703586692</c:v>
                </c:pt>
                <c:pt idx="172">
                  <c:v>532.10915461972888</c:v>
                </c:pt>
                <c:pt idx="173">
                  <c:v>590.04562555890766</c:v>
                </c:pt>
                <c:pt idx="174">
                  <c:v>550.15229359152477</c:v>
                </c:pt>
                <c:pt idx="175">
                  <c:v>530.48119032769694</c:v>
                </c:pt>
                <c:pt idx="176">
                  <c:v>517.38982792993602</c:v>
                </c:pt>
                <c:pt idx="177">
                  <c:v>505.23528168665149</c:v>
                </c:pt>
                <c:pt idx="178">
                  <c:v>491.36137120987883</c:v>
                </c:pt>
                <c:pt idx="179">
                  <c:v>487.98069164668465</c:v>
                </c:pt>
                <c:pt idx="180">
                  <c:v>467.90333135439926</c:v>
                </c:pt>
                <c:pt idx="181">
                  <c:v>450.00727837869465</c:v>
                </c:pt>
                <c:pt idx="182">
                  <c:v>451.46813153862229</c:v>
                </c:pt>
                <c:pt idx="183">
                  <c:v>451.38257732187822</c:v>
                </c:pt>
                <c:pt idx="184">
                  <c:v>422.12675931161715</c:v>
                </c:pt>
                <c:pt idx="185">
                  <c:v>431.79529168472146</c:v>
                </c:pt>
                <c:pt idx="186">
                  <c:v>481.85106541991354</c:v>
                </c:pt>
                <c:pt idx="187">
                  <c:v>440.87321738964329</c:v>
                </c:pt>
                <c:pt idx="188">
                  <c:v>445.21651501593988</c:v>
                </c:pt>
                <c:pt idx="189">
                  <c:v>446.52435241266676</c:v>
                </c:pt>
                <c:pt idx="190">
                  <c:v>404.87289961672752</c:v>
                </c:pt>
                <c:pt idx="191">
                  <c:v>398.6771159614155</c:v>
                </c:pt>
                <c:pt idx="192">
                  <c:v>374.39957535343819</c:v>
                </c:pt>
                <c:pt idx="193">
                  <c:v>394.14269358339612</c:v>
                </c:pt>
                <c:pt idx="194">
                  <c:v>356.86172309747786</c:v>
                </c:pt>
                <c:pt idx="195">
                  <c:v>349.36644485558998</c:v>
                </c:pt>
                <c:pt idx="196">
                  <c:v>345.26832000128508</c:v>
                </c:pt>
                <c:pt idx="197">
                  <c:v>344.72230476405053</c:v>
                </c:pt>
                <c:pt idx="198">
                  <c:v>338.90775703992898</c:v>
                </c:pt>
                <c:pt idx="199">
                  <c:v>377.21533837552749</c:v>
                </c:pt>
                <c:pt idx="200">
                  <c:v>361.04207204909483</c:v>
                </c:pt>
                <c:pt idx="201">
                  <c:v>400.52191068272481</c:v>
                </c:pt>
                <c:pt idx="202">
                  <c:v>392.39461527748495</c:v>
                </c:pt>
                <c:pt idx="203">
                  <c:v>408.03032480975463</c:v>
                </c:pt>
                <c:pt idx="204">
                  <c:v>423.4269242711357</c:v>
                </c:pt>
                <c:pt idx="205">
                  <c:v>434.18147578713621</c:v>
                </c:pt>
                <c:pt idx="206">
                  <c:v>394.22853367145888</c:v>
                </c:pt>
                <c:pt idx="207">
                  <c:v>416.02092925928429</c:v>
                </c:pt>
                <c:pt idx="208">
                  <c:v>396.21575313840015</c:v>
                </c:pt>
                <c:pt idx="209">
                  <c:v>392.95726914136264</c:v>
                </c:pt>
                <c:pt idx="210">
                  <c:v>422.55845270546678</c:v>
                </c:pt>
                <c:pt idx="211">
                  <c:v>431.44742069027143</c:v>
                </c:pt>
                <c:pt idx="212">
                  <c:v>451.66609481013961</c:v>
                </c:pt>
                <c:pt idx="213">
                  <c:v>503.28804444114951</c:v>
                </c:pt>
                <c:pt idx="214">
                  <c:v>447.40993861641346</c:v>
                </c:pt>
                <c:pt idx="215">
                  <c:v>454.7421460821185</c:v>
                </c:pt>
                <c:pt idx="216">
                  <c:v>467.51255736058863</c:v>
                </c:pt>
                <c:pt idx="217">
                  <c:v>513.44587584950682</c:v>
                </c:pt>
                <c:pt idx="218">
                  <c:v>518.34873246860923</c:v>
                </c:pt>
                <c:pt idx="219">
                  <c:v>480.10114182282871</c:v>
                </c:pt>
                <c:pt idx="220">
                  <c:v>450.68857874652775</c:v>
                </c:pt>
                <c:pt idx="221">
                  <c:v>447.30196012068956</c:v>
                </c:pt>
                <c:pt idx="222">
                  <c:v>478.81591536852289</c:v>
                </c:pt>
                <c:pt idx="223">
                  <c:v>437.42053031144189</c:v>
                </c:pt>
                <c:pt idx="224">
                  <c:v>395.77492707542393</c:v>
                </c:pt>
                <c:pt idx="225">
                  <c:v>402.38490981290721</c:v>
                </c:pt>
                <c:pt idx="226">
                  <c:v>395.47897364210257</c:v>
                </c:pt>
                <c:pt idx="227">
                  <c:v>386.17939230130997</c:v>
                </c:pt>
                <c:pt idx="228">
                  <c:v>359.04316585558826</c:v>
                </c:pt>
                <c:pt idx="229">
                  <c:v>343.34642505316901</c:v>
                </c:pt>
                <c:pt idx="230">
                  <c:v>330.54140707283989</c:v>
                </c:pt>
                <c:pt idx="231">
                  <c:v>339.85811289426374</c:v>
                </c:pt>
                <c:pt idx="232">
                  <c:v>327.26091657930925</c:v>
                </c:pt>
                <c:pt idx="233">
                  <c:v>321.26463568657107</c:v>
                </c:pt>
                <c:pt idx="234">
                  <c:v>320.1232281232281</c:v>
                </c:pt>
                <c:pt idx="235">
                  <c:v>306.49883742935032</c:v>
                </c:pt>
                <c:pt idx="236">
                  <c:v>315.06313781634475</c:v>
                </c:pt>
                <c:pt idx="237">
                  <c:v>293.92714765679983</c:v>
                </c:pt>
                <c:pt idx="238">
                  <c:v>283.4541746359011</c:v>
                </c:pt>
                <c:pt idx="239">
                  <c:v>294.96187306712471</c:v>
                </c:pt>
                <c:pt idx="240">
                  <c:v>299.66953203036792</c:v>
                </c:pt>
                <c:pt idx="241">
                  <c:v>274.9462230659953</c:v>
                </c:pt>
                <c:pt idx="242">
                  <c:v>296.85752793071674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897112"/>
        <c:axId val="1162897504"/>
      </c:lineChart>
      <c:catAx>
        <c:axId val="1162897112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97504"/>
        <c:crosses val="autoZero"/>
        <c:auto val="0"/>
        <c:lblAlgn val="ctr"/>
        <c:lblOffset val="100"/>
        <c:noMultiLvlLbl val="0"/>
      </c:catAx>
      <c:valAx>
        <c:axId val="1162897504"/>
        <c:scaling>
          <c:orientation val="minMax"/>
          <c:max val="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Basis Points</a:t>
                </a:r>
              </a:p>
            </c:rich>
          </c:tx>
          <c:layout>
            <c:manualLayout>
              <c:xMode val="edge"/>
              <c:yMode val="edge"/>
              <c:x val="0"/>
              <c:y val="0.44774045930187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97112"/>
        <c:crosses val="autoZero"/>
        <c:crossBetween val="between"/>
        <c:majorUnit val="110"/>
      </c:valAx>
      <c:valAx>
        <c:axId val="1162897896"/>
        <c:scaling>
          <c:orientation val="minMax"/>
          <c:max val="1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%</a:t>
                </a:r>
              </a:p>
            </c:rich>
          </c:tx>
          <c:layout>
            <c:manualLayout>
              <c:xMode val="edge"/>
              <c:yMode val="edge"/>
              <c:x val="0.97771148946032682"/>
              <c:y val="0.49006139183445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98288"/>
        <c:crosses val="max"/>
        <c:crossBetween val="between"/>
        <c:majorUnit val="5"/>
      </c:valAx>
      <c:catAx>
        <c:axId val="11628982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62897896"/>
        <c:crosses val="autoZero"/>
        <c:auto val="0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5234014124921114"/>
          <c:y val="0.15769210587825624"/>
          <c:w val="0.2259931974704969"/>
          <c:h val="0.122424635600267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Potential Price Return for European Currency High</a:t>
            </a:r>
            <a:r>
              <a:rPr lang="en-US" b="1" baseline="0"/>
              <a:t> Yield Relative to Sovereigns</a:t>
            </a:r>
          </a:p>
          <a:p>
            <a:pPr>
              <a:defRPr/>
            </a:pPr>
            <a:r>
              <a:rPr lang="en-US" b="1" baseline="0"/>
              <a:t>From 12/31/1997 - 02/28/2018</a:t>
            </a:r>
            <a:endParaRPr lang="en-US" b="1"/>
          </a:p>
        </c:rich>
      </c:tx>
      <c:layout>
        <c:manualLayout>
          <c:xMode val="edge"/>
          <c:yMode val="edge"/>
          <c:x val="0.203014790552335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44905587623931E-2"/>
          <c:y val="6.9050505050505057E-2"/>
          <c:w val="0.84672904285456918"/>
          <c:h val="0.81696301598663801"/>
        </c:manualLayout>
      </c:layout>
      <c:areaChart>
        <c:grouping val="standard"/>
        <c:varyColors val="0"/>
        <c:ser>
          <c:idx val="2"/>
          <c:order val="2"/>
          <c:tx>
            <c:strRef>
              <c:f>hp00_data!$D$1</c:f>
              <c:strCache>
                <c:ptCount val="1"/>
                <c:pt idx="0">
                  <c:v>HP00 Distressed Weight (RHS)</c:v>
                </c:pt>
              </c:strCache>
            </c:strRef>
          </c:tx>
          <c:spPr>
            <a:solidFill>
              <a:schemeClr val="bg1">
                <a:lumMod val="85000"/>
                <a:alpha val="50000"/>
              </a:schemeClr>
            </a:solidFill>
            <a:ln>
              <a:noFill/>
            </a:ln>
            <a:effectLst/>
          </c:spPr>
          <c:cat>
            <c:numRef>
              <c:f>hp00_data!$A$2:$A$244</c:f>
              <c:numCache>
                <c:formatCode>m/d/yyyy</c:formatCode>
                <c:ptCount val="243"/>
                <c:pt idx="0">
                  <c:v>35795</c:v>
                </c:pt>
                <c:pt idx="1">
                  <c:v>35826</c:v>
                </c:pt>
                <c:pt idx="2">
                  <c:v>35854</c:v>
                </c:pt>
                <c:pt idx="3">
                  <c:v>35885</c:v>
                </c:pt>
                <c:pt idx="4">
                  <c:v>35915</c:v>
                </c:pt>
                <c:pt idx="5">
                  <c:v>35946</c:v>
                </c:pt>
                <c:pt idx="6">
                  <c:v>35976</c:v>
                </c:pt>
                <c:pt idx="7">
                  <c:v>36007</c:v>
                </c:pt>
                <c:pt idx="8">
                  <c:v>36038</c:v>
                </c:pt>
                <c:pt idx="9">
                  <c:v>36068</c:v>
                </c:pt>
                <c:pt idx="10">
                  <c:v>36099</c:v>
                </c:pt>
                <c:pt idx="11">
                  <c:v>36129</c:v>
                </c:pt>
                <c:pt idx="12">
                  <c:v>36160</c:v>
                </c:pt>
                <c:pt idx="13">
                  <c:v>36191</c:v>
                </c:pt>
                <c:pt idx="14">
                  <c:v>36219</c:v>
                </c:pt>
                <c:pt idx="15">
                  <c:v>36250</c:v>
                </c:pt>
                <c:pt idx="16">
                  <c:v>36280</c:v>
                </c:pt>
                <c:pt idx="17">
                  <c:v>36311</c:v>
                </c:pt>
                <c:pt idx="18">
                  <c:v>36341</c:v>
                </c:pt>
                <c:pt idx="19">
                  <c:v>36372</c:v>
                </c:pt>
                <c:pt idx="20">
                  <c:v>36403</c:v>
                </c:pt>
                <c:pt idx="21">
                  <c:v>36433</c:v>
                </c:pt>
                <c:pt idx="22">
                  <c:v>36464</c:v>
                </c:pt>
                <c:pt idx="23">
                  <c:v>36494</c:v>
                </c:pt>
                <c:pt idx="24">
                  <c:v>36525</c:v>
                </c:pt>
                <c:pt idx="25">
                  <c:v>36556</c:v>
                </c:pt>
                <c:pt idx="26">
                  <c:v>36585</c:v>
                </c:pt>
                <c:pt idx="27">
                  <c:v>36616</c:v>
                </c:pt>
                <c:pt idx="28">
                  <c:v>36646</c:v>
                </c:pt>
                <c:pt idx="29">
                  <c:v>36677</c:v>
                </c:pt>
                <c:pt idx="30">
                  <c:v>36707</c:v>
                </c:pt>
                <c:pt idx="31">
                  <c:v>36738</c:v>
                </c:pt>
                <c:pt idx="32">
                  <c:v>36769</c:v>
                </c:pt>
                <c:pt idx="33">
                  <c:v>36799</c:v>
                </c:pt>
                <c:pt idx="34">
                  <c:v>36830</c:v>
                </c:pt>
                <c:pt idx="35">
                  <c:v>36860</c:v>
                </c:pt>
                <c:pt idx="36">
                  <c:v>36891</c:v>
                </c:pt>
                <c:pt idx="37">
                  <c:v>36922</c:v>
                </c:pt>
                <c:pt idx="38">
                  <c:v>36950</c:v>
                </c:pt>
                <c:pt idx="39">
                  <c:v>36981</c:v>
                </c:pt>
                <c:pt idx="40">
                  <c:v>37011</c:v>
                </c:pt>
                <c:pt idx="41">
                  <c:v>37042</c:v>
                </c:pt>
                <c:pt idx="42">
                  <c:v>37072</c:v>
                </c:pt>
                <c:pt idx="43">
                  <c:v>37103</c:v>
                </c:pt>
                <c:pt idx="44">
                  <c:v>37134</c:v>
                </c:pt>
                <c:pt idx="45">
                  <c:v>37164</c:v>
                </c:pt>
                <c:pt idx="46">
                  <c:v>37195</c:v>
                </c:pt>
                <c:pt idx="47">
                  <c:v>37225</c:v>
                </c:pt>
                <c:pt idx="48">
                  <c:v>37256</c:v>
                </c:pt>
                <c:pt idx="49">
                  <c:v>37287</c:v>
                </c:pt>
                <c:pt idx="50">
                  <c:v>37315</c:v>
                </c:pt>
                <c:pt idx="51">
                  <c:v>37346</c:v>
                </c:pt>
                <c:pt idx="52">
                  <c:v>37376</c:v>
                </c:pt>
                <c:pt idx="53">
                  <c:v>37407</c:v>
                </c:pt>
                <c:pt idx="54">
                  <c:v>37437</c:v>
                </c:pt>
                <c:pt idx="55">
                  <c:v>37468</c:v>
                </c:pt>
                <c:pt idx="56">
                  <c:v>37499</c:v>
                </c:pt>
                <c:pt idx="57">
                  <c:v>37529</c:v>
                </c:pt>
                <c:pt idx="58">
                  <c:v>37560</c:v>
                </c:pt>
                <c:pt idx="59">
                  <c:v>37590</c:v>
                </c:pt>
                <c:pt idx="60">
                  <c:v>37621</c:v>
                </c:pt>
                <c:pt idx="61">
                  <c:v>37652</c:v>
                </c:pt>
                <c:pt idx="62">
                  <c:v>37680</c:v>
                </c:pt>
                <c:pt idx="63">
                  <c:v>37711</c:v>
                </c:pt>
                <c:pt idx="64">
                  <c:v>37741</c:v>
                </c:pt>
                <c:pt idx="65">
                  <c:v>37772</c:v>
                </c:pt>
                <c:pt idx="66">
                  <c:v>37802</c:v>
                </c:pt>
                <c:pt idx="67">
                  <c:v>37833</c:v>
                </c:pt>
                <c:pt idx="68">
                  <c:v>37864</c:v>
                </c:pt>
                <c:pt idx="69">
                  <c:v>37894</c:v>
                </c:pt>
                <c:pt idx="70">
                  <c:v>37925</c:v>
                </c:pt>
                <c:pt idx="71">
                  <c:v>37955</c:v>
                </c:pt>
                <c:pt idx="72">
                  <c:v>37986</c:v>
                </c:pt>
                <c:pt idx="73">
                  <c:v>38017</c:v>
                </c:pt>
                <c:pt idx="74">
                  <c:v>38046</c:v>
                </c:pt>
                <c:pt idx="75">
                  <c:v>38077</c:v>
                </c:pt>
                <c:pt idx="76">
                  <c:v>38107</c:v>
                </c:pt>
                <c:pt idx="77">
                  <c:v>38138</c:v>
                </c:pt>
                <c:pt idx="78">
                  <c:v>38168</c:v>
                </c:pt>
                <c:pt idx="79">
                  <c:v>38199</c:v>
                </c:pt>
                <c:pt idx="80">
                  <c:v>38230</c:v>
                </c:pt>
                <c:pt idx="81">
                  <c:v>38260</c:v>
                </c:pt>
                <c:pt idx="82">
                  <c:v>38291</c:v>
                </c:pt>
                <c:pt idx="83">
                  <c:v>38321</c:v>
                </c:pt>
                <c:pt idx="84">
                  <c:v>38352</c:v>
                </c:pt>
                <c:pt idx="85">
                  <c:v>38383</c:v>
                </c:pt>
                <c:pt idx="86">
                  <c:v>38411</c:v>
                </c:pt>
                <c:pt idx="87">
                  <c:v>38442</c:v>
                </c:pt>
                <c:pt idx="88">
                  <c:v>38472</c:v>
                </c:pt>
                <c:pt idx="89">
                  <c:v>38503</c:v>
                </c:pt>
                <c:pt idx="90">
                  <c:v>38533</c:v>
                </c:pt>
                <c:pt idx="91">
                  <c:v>38564</c:v>
                </c:pt>
                <c:pt idx="92">
                  <c:v>38595</c:v>
                </c:pt>
                <c:pt idx="93">
                  <c:v>38625</c:v>
                </c:pt>
                <c:pt idx="94">
                  <c:v>38656</c:v>
                </c:pt>
                <c:pt idx="95">
                  <c:v>38686</c:v>
                </c:pt>
                <c:pt idx="96">
                  <c:v>38717</c:v>
                </c:pt>
                <c:pt idx="97">
                  <c:v>38748</c:v>
                </c:pt>
                <c:pt idx="98">
                  <c:v>38776</c:v>
                </c:pt>
                <c:pt idx="99">
                  <c:v>38807</c:v>
                </c:pt>
                <c:pt idx="100">
                  <c:v>38837</c:v>
                </c:pt>
                <c:pt idx="101">
                  <c:v>38868</c:v>
                </c:pt>
                <c:pt idx="102">
                  <c:v>38898</c:v>
                </c:pt>
                <c:pt idx="103">
                  <c:v>38929</c:v>
                </c:pt>
                <c:pt idx="104">
                  <c:v>38960</c:v>
                </c:pt>
                <c:pt idx="105">
                  <c:v>38990</c:v>
                </c:pt>
                <c:pt idx="106">
                  <c:v>39021</c:v>
                </c:pt>
                <c:pt idx="107">
                  <c:v>39051</c:v>
                </c:pt>
                <c:pt idx="108">
                  <c:v>39082</c:v>
                </c:pt>
                <c:pt idx="109">
                  <c:v>39113</c:v>
                </c:pt>
                <c:pt idx="110">
                  <c:v>39141</c:v>
                </c:pt>
                <c:pt idx="111">
                  <c:v>39172</c:v>
                </c:pt>
                <c:pt idx="112">
                  <c:v>39202</c:v>
                </c:pt>
                <c:pt idx="113">
                  <c:v>39233</c:v>
                </c:pt>
                <c:pt idx="114">
                  <c:v>39263</c:v>
                </c:pt>
                <c:pt idx="115">
                  <c:v>39294</c:v>
                </c:pt>
                <c:pt idx="116">
                  <c:v>39325</c:v>
                </c:pt>
                <c:pt idx="117">
                  <c:v>39355</c:v>
                </c:pt>
                <c:pt idx="118">
                  <c:v>39386</c:v>
                </c:pt>
                <c:pt idx="119">
                  <c:v>39416</c:v>
                </c:pt>
                <c:pt idx="120">
                  <c:v>39447</c:v>
                </c:pt>
                <c:pt idx="121">
                  <c:v>39478</c:v>
                </c:pt>
                <c:pt idx="122">
                  <c:v>39507</c:v>
                </c:pt>
                <c:pt idx="123">
                  <c:v>39538</c:v>
                </c:pt>
                <c:pt idx="124">
                  <c:v>39568</c:v>
                </c:pt>
                <c:pt idx="125">
                  <c:v>39599</c:v>
                </c:pt>
                <c:pt idx="126">
                  <c:v>39629</c:v>
                </c:pt>
                <c:pt idx="127">
                  <c:v>39660</c:v>
                </c:pt>
                <c:pt idx="128">
                  <c:v>39691</c:v>
                </c:pt>
                <c:pt idx="129">
                  <c:v>39721</c:v>
                </c:pt>
                <c:pt idx="130">
                  <c:v>39752</c:v>
                </c:pt>
                <c:pt idx="131">
                  <c:v>39782</c:v>
                </c:pt>
                <c:pt idx="132">
                  <c:v>39813</c:v>
                </c:pt>
                <c:pt idx="133">
                  <c:v>39844</c:v>
                </c:pt>
                <c:pt idx="134">
                  <c:v>39872</c:v>
                </c:pt>
                <c:pt idx="135">
                  <c:v>39903</c:v>
                </c:pt>
                <c:pt idx="136">
                  <c:v>39933</c:v>
                </c:pt>
                <c:pt idx="137">
                  <c:v>39964</c:v>
                </c:pt>
                <c:pt idx="138">
                  <c:v>39994</c:v>
                </c:pt>
                <c:pt idx="139">
                  <c:v>40025</c:v>
                </c:pt>
                <c:pt idx="140">
                  <c:v>40056</c:v>
                </c:pt>
                <c:pt idx="141">
                  <c:v>40086</c:v>
                </c:pt>
                <c:pt idx="142">
                  <c:v>40117</c:v>
                </c:pt>
                <c:pt idx="143">
                  <c:v>40147</c:v>
                </c:pt>
                <c:pt idx="144">
                  <c:v>40178</c:v>
                </c:pt>
                <c:pt idx="145">
                  <c:v>40209</c:v>
                </c:pt>
                <c:pt idx="146">
                  <c:v>40237</c:v>
                </c:pt>
                <c:pt idx="147">
                  <c:v>40268</c:v>
                </c:pt>
                <c:pt idx="148">
                  <c:v>40298</c:v>
                </c:pt>
                <c:pt idx="149">
                  <c:v>40329</c:v>
                </c:pt>
                <c:pt idx="150">
                  <c:v>40359</c:v>
                </c:pt>
                <c:pt idx="151">
                  <c:v>40390</c:v>
                </c:pt>
                <c:pt idx="152">
                  <c:v>40421</c:v>
                </c:pt>
                <c:pt idx="153">
                  <c:v>40451</c:v>
                </c:pt>
                <c:pt idx="154">
                  <c:v>40482</c:v>
                </c:pt>
                <c:pt idx="155">
                  <c:v>40512</c:v>
                </c:pt>
                <c:pt idx="156">
                  <c:v>40543</c:v>
                </c:pt>
                <c:pt idx="157">
                  <c:v>40574</c:v>
                </c:pt>
                <c:pt idx="158">
                  <c:v>40602</c:v>
                </c:pt>
                <c:pt idx="159">
                  <c:v>40633</c:v>
                </c:pt>
                <c:pt idx="160">
                  <c:v>40663</c:v>
                </c:pt>
                <c:pt idx="161">
                  <c:v>40694</c:v>
                </c:pt>
                <c:pt idx="162">
                  <c:v>40724</c:v>
                </c:pt>
                <c:pt idx="163">
                  <c:v>40755</c:v>
                </c:pt>
                <c:pt idx="164">
                  <c:v>40786</c:v>
                </c:pt>
                <c:pt idx="165">
                  <c:v>40816</c:v>
                </c:pt>
                <c:pt idx="166">
                  <c:v>40847</c:v>
                </c:pt>
                <c:pt idx="167">
                  <c:v>40877</c:v>
                </c:pt>
                <c:pt idx="168">
                  <c:v>40908</c:v>
                </c:pt>
                <c:pt idx="169">
                  <c:v>40939</c:v>
                </c:pt>
                <c:pt idx="170">
                  <c:v>40968</c:v>
                </c:pt>
                <c:pt idx="171">
                  <c:v>40999</c:v>
                </c:pt>
                <c:pt idx="172">
                  <c:v>41029</c:v>
                </c:pt>
                <c:pt idx="173">
                  <c:v>41060</c:v>
                </c:pt>
                <c:pt idx="174">
                  <c:v>41090</c:v>
                </c:pt>
                <c:pt idx="175">
                  <c:v>41121</c:v>
                </c:pt>
                <c:pt idx="176">
                  <c:v>41152</c:v>
                </c:pt>
                <c:pt idx="177">
                  <c:v>41182</c:v>
                </c:pt>
                <c:pt idx="178">
                  <c:v>41213</c:v>
                </c:pt>
                <c:pt idx="179">
                  <c:v>41243</c:v>
                </c:pt>
                <c:pt idx="180">
                  <c:v>41274</c:v>
                </c:pt>
                <c:pt idx="181">
                  <c:v>41305</c:v>
                </c:pt>
                <c:pt idx="182">
                  <c:v>41333</c:v>
                </c:pt>
                <c:pt idx="183">
                  <c:v>41364</c:v>
                </c:pt>
                <c:pt idx="184">
                  <c:v>41394</c:v>
                </c:pt>
                <c:pt idx="185">
                  <c:v>41425</c:v>
                </c:pt>
                <c:pt idx="186">
                  <c:v>41455</c:v>
                </c:pt>
                <c:pt idx="187">
                  <c:v>41486</c:v>
                </c:pt>
                <c:pt idx="188">
                  <c:v>41517</c:v>
                </c:pt>
                <c:pt idx="189">
                  <c:v>41547</c:v>
                </c:pt>
                <c:pt idx="190">
                  <c:v>41578</c:v>
                </c:pt>
                <c:pt idx="191">
                  <c:v>41608</c:v>
                </c:pt>
                <c:pt idx="192">
                  <c:v>41639</c:v>
                </c:pt>
                <c:pt idx="193">
                  <c:v>41670</c:v>
                </c:pt>
                <c:pt idx="194">
                  <c:v>41698</c:v>
                </c:pt>
                <c:pt idx="195">
                  <c:v>41729</c:v>
                </c:pt>
                <c:pt idx="196">
                  <c:v>41759</c:v>
                </c:pt>
                <c:pt idx="197">
                  <c:v>41790</c:v>
                </c:pt>
                <c:pt idx="198">
                  <c:v>41820</c:v>
                </c:pt>
                <c:pt idx="199">
                  <c:v>41851</c:v>
                </c:pt>
                <c:pt idx="200">
                  <c:v>41882</c:v>
                </c:pt>
                <c:pt idx="201">
                  <c:v>41912</c:v>
                </c:pt>
                <c:pt idx="202">
                  <c:v>41943</c:v>
                </c:pt>
                <c:pt idx="203">
                  <c:v>41973</c:v>
                </c:pt>
                <c:pt idx="204">
                  <c:v>42004</c:v>
                </c:pt>
                <c:pt idx="205">
                  <c:v>42035</c:v>
                </c:pt>
                <c:pt idx="206">
                  <c:v>42063</c:v>
                </c:pt>
                <c:pt idx="207">
                  <c:v>42094</c:v>
                </c:pt>
                <c:pt idx="208">
                  <c:v>42124</c:v>
                </c:pt>
                <c:pt idx="209">
                  <c:v>42155</c:v>
                </c:pt>
                <c:pt idx="210">
                  <c:v>42185</c:v>
                </c:pt>
                <c:pt idx="211">
                  <c:v>42216</c:v>
                </c:pt>
                <c:pt idx="212">
                  <c:v>42247</c:v>
                </c:pt>
                <c:pt idx="213">
                  <c:v>42277</c:v>
                </c:pt>
                <c:pt idx="214">
                  <c:v>42308</c:v>
                </c:pt>
                <c:pt idx="215">
                  <c:v>42338</c:v>
                </c:pt>
                <c:pt idx="216">
                  <c:v>42369</c:v>
                </c:pt>
                <c:pt idx="217">
                  <c:v>42400</c:v>
                </c:pt>
                <c:pt idx="218">
                  <c:v>42429</c:v>
                </c:pt>
                <c:pt idx="219">
                  <c:v>42460</c:v>
                </c:pt>
                <c:pt idx="220">
                  <c:v>42490</c:v>
                </c:pt>
                <c:pt idx="221">
                  <c:v>42521</c:v>
                </c:pt>
                <c:pt idx="222">
                  <c:v>42551</c:v>
                </c:pt>
                <c:pt idx="223">
                  <c:v>42582</c:v>
                </c:pt>
                <c:pt idx="224">
                  <c:v>42613</c:v>
                </c:pt>
                <c:pt idx="225">
                  <c:v>42643</c:v>
                </c:pt>
                <c:pt idx="226">
                  <c:v>42674</c:v>
                </c:pt>
                <c:pt idx="227">
                  <c:v>42704</c:v>
                </c:pt>
                <c:pt idx="228">
                  <c:v>42735</c:v>
                </c:pt>
                <c:pt idx="229">
                  <c:v>42766</c:v>
                </c:pt>
                <c:pt idx="230">
                  <c:v>42794</c:v>
                </c:pt>
                <c:pt idx="231">
                  <c:v>42825</c:v>
                </c:pt>
                <c:pt idx="232">
                  <c:v>42855</c:v>
                </c:pt>
                <c:pt idx="233">
                  <c:v>42886</c:v>
                </c:pt>
                <c:pt idx="234">
                  <c:v>42916</c:v>
                </c:pt>
                <c:pt idx="235">
                  <c:v>42947</c:v>
                </c:pt>
                <c:pt idx="236">
                  <c:v>42978</c:v>
                </c:pt>
                <c:pt idx="237">
                  <c:v>43008</c:v>
                </c:pt>
                <c:pt idx="238">
                  <c:v>43039</c:v>
                </c:pt>
                <c:pt idx="239">
                  <c:v>43069</c:v>
                </c:pt>
                <c:pt idx="240">
                  <c:v>43100</c:v>
                </c:pt>
                <c:pt idx="241">
                  <c:v>43131</c:v>
                </c:pt>
                <c:pt idx="242">
                  <c:v>43159</c:v>
                </c:pt>
              </c:numCache>
            </c:numRef>
          </c:cat>
          <c:val>
            <c:numRef>
              <c:f>hp00_data!$D$2:$D$244</c:f>
              <c:numCache>
                <c:formatCode>0.00</c:formatCode>
                <c:ptCount val="243"/>
                <c:pt idx="0">
                  <c:v>14.634230000000001</c:v>
                </c:pt>
                <c:pt idx="1">
                  <c:v>11.147489999999999</c:v>
                </c:pt>
                <c:pt idx="2">
                  <c:v>10.935219999999999</c:v>
                </c:pt>
                <c:pt idx="3">
                  <c:v>6.7213099999999999</c:v>
                </c:pt>
                <c:pt idx="4">
                  <c:v>7.0789</c:v>
                </c:pt>
                <c:pt idx="5">
                  <c:v>5.4252500000000001</c:v>
                </c:pt>
                <c:pt idx="6">
                  <c:v>6.6535900000000003</c:v>
                </c:pt>
                <c:pt idx="7">
                  <c:v>7.2422500000000003</c:v>
                </c:pt>
                <c:pt idx="8">
                  <c:v>8.1556099999999994</c:v>
                </c:pt>
                <c:pt idx="9">
                  <c:v>16.279060000000001</c:v>
                </c:pt>
                <c:pt idx="10">
                  <c:v>21.540700000000001</c:v>
                </c:pt>
                <c:pt idx="11">
                  <c:v>13.401020000000001</c:v>
                </c:pt>
                <c:pt idx="12">
                  <c:v>21.195679999999999</c:v>
                </c:pt>
                <c:pt idx="13">
                  <c:v>19.31381</c:v>
                </c:pt>
                <c:pt idx="14">
                  <c:v>18.43242</c:v>
                </c:pt>
                <c:pt idx="15">
                  <c:v>16.809570000000001</c:v>
                </c:pt>
                <c:pt idx="16">
                  <c:v>12.201599999999999</c:v>
                </c:pt>
                <c:pt idx="17">
                  <c:v>12.483829999999999</c:v>
                </c:pt>
                <c:pt idx="18">
                  <c:v>11.899240000000001</c:v>
                </c:pt>
                <c:pt idx="19">
                  <c:v>9.0283300000000004</c:v>
                </c:pt>
                <c:pt idx="20">
                  <c:v>8.9408999999999992</c:v>
                </c:pt>
                <c:pt idx="21">
                  <c:v>10.21748</c:v>
                </c:pt>
                <c:pt idx="22">
                  <c:v>13.29768</c:v>
                </c:pt>
                <c:pt idx="23">
                  <c:v>10.52277</c:v>
                </c:pt>
                <c:pt idx="24">
                  <c:v>9.4665400000000002</c:v>
                </c:pt>
                <c:pt idx="25">
                  <c:v>8.7048900000000007</c:v>
                </c:pt>
                <c:pt idx="26">
                  <c:v>7.2098899999999997</c:v>
                </c:pt>
                <c:pt idx="27">
                  <c:v>6.4459299999999997</c:v>
                </c:pt>
                <c:pt idx="28">
                  <c:v>6.5678599999999996</c:v>
                </c:pt>
                <c:pt idx="29">
                  <c:v>11.463150000000001</c:v>
                </c:pt>
                <c:pt idx="30">
                  <c:v>12.76817</c:v>
                </c:pt>
                <c:pt idx="31">
                  <c:v>14.01324</c:v>
                </c:pt>
                <c:pt idx="32">
                  <c:v>15.71674</c:v>
                </c:pt>
                <c:pt idx="33">
                  <c:v>20.64301</c:v>
                </c:pt>
                <c:pt idx="34">
                  <c:v>30.748640000000002</c:v>
                </c:pt>
                <c:pt idx="35">
                  <c:v>43.948120000000003</c:v>
                </c:pt>
                <c:pt idx="36">
                  <c:v>35.943089999999998</c:v>
                </c:pt>
                <c:pt idx="37">
                  <c:v>28.040970000000002</c:v>
                </c:pt>
                <c:pt idx="38">
                  <c:v>25.038039999999999</c:v>
                </c:pt>
                <c:pt idx="39">
                  <c:v>32.203980000000001</c:v>
                </c:pt>
                <c:pt idx="40">
                  <c:v>29.32593</c:v>
                </c:pt>
                <c:pt idx="41">
                  <c:v>25.65249</c:v>
                </c:pt>
                <c:pt idx="42">
                  <c:v>30.655149999999999</c:v>
                </c:pt>
                <c:pt idx="43">
                  <c:v>32.240049999999997</c:v>
                </c:pt>
                <c:pt idx="44">
                  <c:v>29.994820000000001</c:v>
                </c:pt>
                <c:pt idx="45">
                  <c:v>36.261890000000001</c:v>
                </c:pt>
                <c:pt idx="46">
                  <c:v>40.819369999999999</c:v>
                </c:pt>
                <c:pt idx="47">
                  <c:v>30.1509</c:v>
                </c:pt>
                <c:pt idx="48">
                  <c:v>30.400670000000002</c:v>
                </c:pt>
                <c:pt idx="49">
                  <c:v>31.225010000000001</c:v>
                </c:pt>
                <c:pt idx="50">
                  <c:v>28.3857</c:v>
                </c:pt>
                <c:pt idx="51">
                  <c:v>21.33924</c:v>
                </c:pt>
                <c:pt idx="52">
                  <c:v>18.721589999999999</c:v>
                </c:pt>
                <c:pt idx="53">
                  <c:v>18.109310000000001</c:v>
                </c:pt>
                <c:pt idx="54">
                  <c:v>22.01191</c:v>
                </c:pt>
                <c:pt idx="55">
                  <c:v>39.586559999999999</c:v>
                </c:pt>
                <c:pt idx="56">
                  <c:v>42.839289999999998</c:v>
                </c:pt>
                <c:pt idx="57">
                  <c:v>43.662730000000003</c:v>
                </c:pt>
                <c:pt idx="58">
                  <c:v>43.990819999999999</c:v>
                </c:pt>
                <c:pt idx="59">
                  <c:v>38.76878</c:v>
                </c:pt>
                <c:pt idx="60">
                  <c:v>29.53012</c:v>
                </c:pt>
                <c:pt idx="61">
                  <c:v>20.603739999999998</c:v>
                </c:pt>
                <c:pt idx="62">
                  <c:v>21.795449999999999</c:v>
                </c:pt>
                <c:pt idx="63">
                  <c:v>21.139970000000002</c:v>
                </c:pt>
                <c:pt idx="64">
                  <c:v>11.688800000000001</c:v>
                </c:pt>
                <c:pt idx="65">
                  <c:v>9.8505400000000005</c:v>
                </c:pt>
                <c:pt idx="66">
                  <c:v>6.3720800000000004</c:v>
                </c:pt>
                <c:pt idx="67">
                  <c:v>7.6434499999999996</c:v>
                </c:pt>
                <c:pt idx="68">
                  <c:v>5.1172700000000004</c:v>
                </c:pt>
                <c:pt idx="69">
                  <c:v>5.9120299999999997</c:v>
                </c:pt>
                <c:pt idx="70">
                  <c:v>4.8009599999999999</c:v>
                </c:pt>
                <c:pt idx="71">
                  <c:v>3.3010000000000002</c:v>
                </c:pt>
                <c:pt idx="72">
                  <c:v>2.5387900000000001</c:v>
                </c:pt>
                <c:pt idx="73">
                  <c:v>1.7192400000000001</c:v>
                </c:pt>
                <c:pt idx="74">
                  <c:v>3.3215499999999998</c:v>
                </c:pt>
                <c:pt idx="75">
                  <c:v>3.2836699999999999</c:v>
                </c:pt>
                <c:pt idx="76">
                  <c:v>2.4133200000000001</c:v>
                </c:pt>
                <c:pt idx="77">
                  <c:v>2.6539700000000002</c:v>
                </c:pt>
                <c:pt idx="78">
                  <c:v>2.1855600000000002</c:v>
                </c:pt>
                <c:pt idx="79">
                  <c:v>2.1862200000000001</c:v>
                </c:pt>
                <c:pt idx="80">
                  <c:v>1.80985</c:v>
                </c:pt>
                <c:pt idx="81">
                  <c:v>2.3195999999999999</c:v>
                </c:pt>
                <c:pt idx="82">
                  <c:v>2.19448</c:v>
                </c:pt>
                <c:pt idx="83">
                  <c:v>1.9499200000000001</c:v>
                </c:pt>
                <c:pt idx="84">
                  <c:v>1.1140099999999999</c:v>
                </c:pt>
                <c:pt idx="85">
                  <c:v>1.4820800000000001</c:v>
                </c:pt>
                <c:pt idx="86">
                  <c:v>1.28599</c:v>
                </c:pt>
                <c:pt idx="87">
                  <c:v>1.98977</c:v>
                </c:pt>
                <c:pt idx="88">
                  <c:v>1.75793</c:v>
                </c:pt>
                <c:pt idx="89">
                  <c:v>1.85975</c:v>
                </c:pt>
                <c:pt idx="90">
                  <c:v>1.55307</c:v>
                </c:pt>
                <c:pt idx="91">
                  <c:v>1.6819599999999999</c:v>
                </c:pt>
                <c:pt idx="92">
                  <c:v>1.47475</c:v>
                </c:pt>
                <c:pt idx="93">
                  <c:v>1.60015</c:v>
                </c:pt>
                <c:pt idx="94">
                  <c:v>1.5402100000000001</c:v>
                </c:pt>
                <c:pt idx="95">
                  <c:v>2.7484600000000001</c:v>
                </c:pt>
                <c:pt idx="96">
                  <c:v>2.3773599999999999</c:v>
                </c:pt>
                <c:pt idx="97">
                  <c:v>1.0510900000000001</c:v>
                </c:pt>
                <c:pt idx="98">
                  <c:v>0.92942999999999998</c:v>
                </c:pt>
                <c:pt idx="99">
                  <c:v>0.67432000000000003</c:v>
                </c:pt>
                <c:pt idx="100">
                  <c:v>0.73175000000000001</c:v>
                </c:pt>
                <c:pt idx="101">
                  <c:v>0.83033999999999997</c:v>
                </c:pt>
                <c:pt idx="102">
                  <c:v>1.14838</c:v>
                </c:pt>
                <c:pt idx="103">
                  <c:v>0.91769999999999996</c:v>
                </c:pt>
                <c:pt idx="104">
                  <c:v>1.0529200000000001</c:v>
                </c:pt>
                <c:pt idx="105">
                  <c:v>0.93530999999999997</c:v>
                </c:pt>
                <c:pt idx="106">
                  <c:v>0.74946999999999997</c:v>
                </c:pt>
                <c:pt idx="107">
                  <c:v>0.24576000000000001</c:v>
                </c:pt>
                <c:pt idx="108">
                  <c:v>0.23838000000000001</c:v>
                </c:pt>
                <c:pt idx="109">
                  <c:v>0.37052000000000002</c:v>
                </c:pt>
                <c:pt idx="110">
                  <c:v>0.27728000000000003</c:v>
                </c:pt>
                <c:pt idx="111">
                  <c:v>0.26074000000000003</c:v>
                </c:pt>
                <c:pt idx="112">
                  <c:v>0.24756</c:v>
                </c:pt>
                <c:pt idx="113">
                  <c:v>0.45923999999999998</c:v>
                </c:pt>
                <c:pt idx="114">
                  <c:v>0.40327000000000002</c:v>
                </c:pt>
                <c:pt idx="115">
                  <c:v>0.34993000000000002</c:v>
                </c:pt>
                <c:pt idx="116">
                  <c:v>1.93028</c:v>
                </c:pt>
                <c:pt idx="117">
                  <c:v>0.71503000000000005</c:v>
                </c:pt>
                <c:pt idx="118">
                  <c:v>2.46258</c:v>
                </c:pt>
                <c:pt idx="119">
                  <c:v>5.9703299999999997</c:v>
                </c:pt>
                <c:pt idx="120">
                  <c:v>4.1266499999999997</c:v>
                </c:pt>
                <c:pt idx="121">
                  <c:v>14.16953</c:v>
                </c:pt>
                <c:pt idx="122">
                  <c:v>19.926939999999998</c:v>
                </c:pt>
                <c:pt idx="123">
                  <c:v>20.667159999999999</c:v>
                </c:pt>
                <c:pt idx="124">
                  <c:v>12.458740000000001</c:v>
                </c:pt>
                <c:pt idx="125">
                  <c:v>10.649839999999999</c:v>
                </c:pt>
                <c:pt idx="126">
                  <c:v>22.54984</c:v>
                </c:pt>
                <c:pt idx="127">
                  <c:v>26.03782</c:v>
                </c:pt>
                <c:pt idx="128">
                  <c:v>27.005400000000002</c:v>
                </c:pt>
                <c:pt idx="129">
                  <c:v>40.591160000000002</c:v>
                </c:pt>
                <c:pt idx="130">
                  <c:v>74.104439999999997</c:v>
                </c:pt>
                <c:pt idx="131">
                  <c:v>74.918049999999994</c:v>
                </c:pt>
                <c:pt idx="132">
                  <c:v>77.591840000000005</c:v>
                </c:pt>
                <c:pt idx="133">
                  <c:v>66.476979999999998</c:v>
                </c:pt>
                <c:pt idx="134">
                  <c:v>63.358179999999997</c:v>
                </c:pt>
                <c:pt idx="135">
                  <c:v>65.451639999999998</c:v>
                </c:pt>
                <c:pt idx="136">
                  <c:v>57.482480000000002</c:v>
                </c:pt>
                <c:pt idx="137">
                  <c:v>51.36007</c:v>
                </c:pt>
                <c:pt idx="138">
                  <c:v>47.923029999999997</c:v>
                </c:pt>
                <c:pt idx="139">
                  <c:v>38.076169999999998</c:v>
                </c:pt>
                <c:pt idx="140">
                  <c:v>30.87199</c:v>
                </c:pt>
                <c:pt idx="141">
                  <c:v>17.843900000000001</c:v>
                </c:pt>
                <c:pt idx="142">
                  <c:v>15.62984</c:v>
                </c:pt>
                <c:pt idx="143">
                  <c:v>17.072089999999999</c:v>
                </c:pt>
                <c:pt idx="144">
                  <c:v>12.85833</c:v>
                </c:pt>
                <c:pt idx="145">
                  <c:v>9.0978700000000003</c:v>
                </c:pt>
                <c:pt idx="146">
                  <c:v>10.402150000000001</c:v>
                </c:pt>
                <c:pt idx="147">
                  <c:v>5.1552600000000002</c:v>
                </c:pt>
                <c:pt idx="148">
                  <c:v>3.6435900000000001</c:v>
                </c:pt>
                <c:pt idx="149">
                  <c:v>10.937379999999999</c:v>
                </c:pt>
                <c:pt idx="150">
                  <c:v>10.185890000000001</c:v>
                </c:pt>
                <c:pt idx="151">
                  <c:v>5.3669099999999998</c:v>
                </c:pt>
                <c:pt idx="152">
                  <c:v>6.6018299999999996</c:v>
                </c:pt>
                <c:pt idx="153">
                  <c:v>5.2644000000000002</c:v>
                </c:pt>
                <c:pt idx="154">
                  <c:v>4.0032500000000004</c:v>
                </c:pt>
                <c:pt idx="155">
                  <c:v>7.6389300000000002</c:v>
                </c:pt>
                <c:pt idx="156">
                  <c:v>6.0795599999999999</c:v>
                </c:pt>
                <c:pt idx="157">
                  <c:v>4.4339000000000004</c:v>
                </c:pt>
                <c:pt idx="158">
                  <c:v>5.4162299999999997</c:v>
                </c:pt>
                <c:pt idx="159">
                  <c:v>3.8061699999999998</c:v>
                </c:pt>
                <c:pt idx="160">
                  <c:v>3.1027900000000002</c:v>
                </c:pt>
                <c:pt idx="161">
                  <c:v>3.2541000000000002</c:v>
                </c:pt>
                <c:pt idx="162">
                  <c:v>4.8755699999999997</c:v>
                </c:pt>
                <c:pt idx="163">
                  <c:v>6.4498600000000001</c:v>
                </c:pt>
                <c:pt idx="164">
                  <c:v>18.690460000000002</c:v>
                </c:pt>
                <c:pt idx="165">
                  <c:v>27.338740000000001</c:v>
                </c:pt>
                <c:pt idx="166">
                  <c:v>20.042549999999999</c:v>
                </c:pt>
                <c:pt idx="167">
                  <c:v>26.045200000000001</c:v>
                </c:pt>
                <c:pt idx="168">
                  <c:v>29.283819999999999</c:v>
                </c:pt>
                <c:pt idx="169">
                  <c:v>21.368110000000001</c:v>
                </c:pt>
                <c:pt idx="170">
                  <c:v>16.359179999999999</c:v>
                </c:pt>
                <c:pt idx="171">
                  <c:v>13.42694</c:v>
                </c:pt>
                <c:pt idx="172">
                  <c:v>17.70046</c:v>
                </c:pt>
                <c:pt idx="173">
                  <c:v>23.527889999999999</c:v>
                </c:pt>
                <c:pt idx="174">
                  <c:v>18.33568</c:v>
                </c:pt>
                <c:pt idx="175">
                  <c:v>15.481719999999999</c:v>
                </c:pt>
                <c:pt idx="176">
                  <c:v>12.25506</c:v>
                </c:pt>
                <c:pt idx="177">
                  <c:v>9.7193699999999996</c:v>
                </c:pt>
                <c:pt idx="178">
                  <c:v>7.3444500000000001</c:v>
                </c:pt>
                <c:pt idx="179">
                  <c:v>6.1897099999999998</c:v>
                </c:pt>
                <c:pt idx="180">
                  <c:v>3.9499200000000001</c:v>
                </c:pt>
                <c:pt idx="181">
                  <c:v>3.6470600000000002</c:v>
                </c:pt>
                <c:pt idx="182">
                  <c:v>3.0524100000000001</c:v>
                </c:pt>
                <c:pt idx="183">
                  <c:v>2.8986399999999999</c:v>
                </c:pt>
                <c:pt idx="184">
                  <c:v>1.9805200000000001</c:v>
                </c:pt>
                <c:pt idx="185">
                  <c:v>2.0398999999999998</c:v>
                </c:pt>
                <c:pt idx="186">
                  <c:v>2.50692</c:v>
                </c:pt>
                <c:pt idx="187">
                  <c:v>2.1909200000000002</c:v>
                </c:pt>
                <c:pt idx="188">
                  <c:v>2.0201699999999998</c:v>
                </c:pt>
                <c:pt idx="189">
                  <c:v>1.7976399999999999</c:v>
                </c:pt>
                <c:pt idx="190">
                  <c:v>1.4980199999999999</c:v>
                </c:pt>
                <c:pt idx="191">
                  <c:v>1.6631199999999999</c:v>
                </c:pt>
                <c:pt idx="192">
                  <c:v>1.3729100000000001</c:v>
                </c:pt>
                <c:pt idx="193">
                  <c:v>1.36632</c:v>
                </c:pt>
                <c:pt idx="194">
                  <c:v>1.0525</c:v>
                </c:pt>
                <c:pt idx="195">
                  <c:v>0.69369000000000003</c:v>
                </c:pt>
                <c:pt idx="196">
                  <c:v>0.71096000000000004</c:v>
                </c:pt>
                <c:pt idx="197">
                  <c:v>0.76948000000000005</c:v>
                </c:pt>
                <c:pt idx="198">
                  <c:v>0.75014000000000003</c:v>
                </c:pt>
                <c:pt idx="199">
                  <c:v>1.2351799999999999</c:v>
                </c:pt>
                <c:pt idx="200">
                  <c:v>1.0122899999999999</c:v>
                </c:pt>
                <c:pt idx="201">
                  <c:v>2.1594099999999998</c:v>
                </c:pt>
                <c:pt idx="202">
                  <c:v>2.5023499999999999</c:v>
                </c:pt>
                <c:pt idx="203">
                  <c:v>2.92035</c:v>
                </c:pt>
                <c:pt idx="204">
                  <c:v>3.6829700000000001</c:v>
                </c:pt>
                <c:pt idx="205">
                  <c:v>4.0235000000000003</c:v>
                </c:pt>
                <c:pt idx="206">
                  <c:v>2.9089399999999999</c:v>
                </c:pt>
                <c:pt idx="207">
                  <c:v>2.1524700000000001</c:v>
                </c:pt>
                <c:pt idx="208">
                  <c:v>1.8788199999999999</c:v>
                </c:pt>
                <c:pt idx="209">
                  <c:v>1.9007700000000001</c:v>
                </c:pt>
                <c:pt idx="210">
                  <c:v>2.2792500000000002</c:v>
                </c:pt>
                <c:pt idx="211">
                  <c:v>2.37717</c:v>
                </c:pt>
                <c:pt idx="212">
                  <c:v>2.7888799999999998</c:v>
                </c:pt>
                <c:pt idx="213">
                  <c:v>6.05877</c:v>
                </c:pt>
                <c:pt idx="214">
                  <c:v>4.2664900000000001</c:v>
                </c:pt>
                <c:pt idx="215">
                  <c:v>4.0940799999999999</c:v>
                </c:pt>
                <c:pt idx="216">
                  <c:v>5.9991399999999997</c:v>
                </c:pt>
                <c:pt idx="217">
                  <c:v>6.9335699999999996</c:v>
                </c:pt>
                <c:pt idx="218">
                  <c:v>7.3349399999999996</c:v>
                </c:pt>
                <c:pt idx="219">
                  <c:v>3.9452199999999999</c:v>
                </c:pt>
                <c:pt idx="220">
                  <c:v>2.93506</c:v>
                </c:pt>
                <c:pt idx="221">
                  <c:v>3.7502399999999998</c:v>
                </c:pt>
                <c:pt idx="222">
                  <c:v>4.1089500000000001</c:v>
                </c:pt>
                <c:pt idx="223">
                  <c:v>3.82646</c:v>
                </c:pt>
                <c:pt idx="224">
                  <c:v>3.40645</c:v>
                </c:pt>
                <c:pt idx="225">
                  <c:v>3.2811699999999999</c:v>
                </c:pt>
                <c:pt idx="226">
                  <c:v>2.8281200000000002</c:v>
                </c:pt>
                <c:pt idx="227">
                  <c:v>3.51857</c:v>
                </c:pt>
                <c:pt idx="228">
                  <c:v>2.8811</c:v>
                </c:pt>
                <c:pt idx="229">
                  <c:v>2.4839899999999999</c:v>
                </c:pt>
                <c:pt idx="230">
                  <c:v>2.15326</c:v>
                </c:pt>
                <c:pt idx="231">
                  <c:v>2.5168300000000001</c:v>
                </c:pt>
                <c:pt idx="232">
                  <c:v>2.2455400000000001</c:v>
                </c:pt>
                <c:pt idx="233">
                  <c:v>1.52475</c:v>
                </c:pt>
                <c:pt idx="234">
                  <c:v>1.34951</c:v>
                </c:pt>
                <c:pt idx="235">
                  <c:v>1.08036</c:v>
                </c:pt>
                <c:pt idx="236">
                  <c:v>1.1039399999999999</c:v>
                </c:pt>
                <c:pt idx="237">
                  <c:v>0.97558</c:v>
                </c:pt>
                <c:pt idx="238">
                  <c:v>0.72267999999999999</c:v>
                </c:pt>
                <c:pt idx="239">
                  <c:v>0.94301999999999997</c:v>
                </c:pt>
                <c:pt idx="240">
                  <c:v>0.88754999999999995</c:v>
                </c:pt>
                <c:pt idx="241">
                  <c:v>0.58445999999999998</c:v>
                </c:pt>
                <c:pt idx="242">
                  <c:v>0.77180000000000004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576488"/>
        <c:axId val="1162899856"/>
      </c:areaChart>
      <c:lineChart>
        <c:grouping val="standard"/>
        <c:varyColors val="0"/>
        <c:ser>
          <c:idx val="0"/>
          <c:order val="0"/>
          <c:tx>
            <c:strRef>
              <c:f>hp00_data!$B$1</c:f>
              <c:strCache>
                <c:ptCount val="1"/>
                <c:pt idx="0">
                  <c:v>HP00 OAS (LHS)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hp00_data!$A$2:$A$244</c:f>
              <c:numCache>
                <c:formatCode>m/d/yyyy</c:formatCode>
                <c:ptCount val="243"/>
                <c:pt idx="0">
                  <c:v>35795</c:v>
                </c:pt>
                <c:pt idx="1">
                  <c:v>35826</c:v>
                </c:pt>
                <c:pt idx="2">
                  <c:v>35854</c:v>
                </c:pt>
                <c:pt idx="3">
                  <c:v>35885</c:v>
                </c:pt>
                <c:pt idx="4">
                  <c:v>35915</c:v>
                </c:pt>
                <c:pt idx="5">
                  <c:v>35946</c:v>
                </c:pt>
                <c:pt idx="6">
                  <c:v>35976</c:v>
                </c:pt>
                <c:pt idx="7">
                  <c:v>36007</c:v>
                </c:pt>
                <c:pt idx="8">
                  <c:v>36038</c:v>
                </c:pt>
                <c:pt idx="9">
                  <c:v>36068</c:v>
                </c:pt>
                <c:pt idx="10">
                  <c:v>36099</c:v>
                </c:pt>
                <c:pt idx="11">
                  <c:v>36129</c:v>
                </c:pt>
                <c:pt idx="12">
                  <c:v>36160</c:v>
                </c:pt>
                <c:pt idx="13">
                  <c:v>36191</c:v>
                </c:pt>
                <c:pt idx="14">
                  <c:v>36219</c:v>
                </c:pt>
                <c:pt idx="15">
                  <c:v>36250</c:v>
                </c:pt>
                <c:pt idx="16">
                  <c:v>36280</c:v>
                </c:pt>
                <c:pt idx="17">
                  <c:v>36311</c:v>
                </c:pt>
                <c:pt idx="18">
                  <c:v>36341</c:v>
                </c:pt>
                <c:pt idx="19">
                  <c:v>36372</c:v>
                </c:pt>
                <c:pt idx="20">
                  <c:v>36403</c:v>
                </c:pt>
                <c:pt idx="21">
                  <c:v>36433</c:v>
                </c:pt>
                <c:pt idx="22">
                  <c:v>36464</c:v>
                </c:pt>
                <c:pt idx="23">
                  <c:v>36494</c:v>
                </c:pt>
                <c:pt idx="24">
                  <c:v>36525</c:v>
                </c:pt>
                <c:pt idx="25">
                  <c:v>36556</c:v>
                </c:pt>
                <c:pt idx="26">
                  <c:v>36585</c:v>
                </c:pt>
                <c:pt idx="27">
                  <c:v>36616</c:v>
                </c:pt>
                <c:pt idx="28">
                  <c:v>36646</c:v>
                </c:pt>
                <c:pt idx="29">
                  <c:v>36677</c:v>
                </c:pt>
                <c:pt idx="30">
                  <c:v>36707</c:v>
                </c:pt>
                <c:pt idx="31">
                  <c:v>36738</c:v>
                </c:pt>
                <c:pt idx="32">
                  <c:v>36769</c:v>
                </c:pt>
                <c:pt idx="33">
                  <c:v>36799</c:v>
                </c:pt>
                <c:pt idx="34">
                  <c:v>36830</c:v>
                </c:pt>
                <c:pt idx="35">
                  <c:v>36860</c:v>
                </c:pt>
                <c:pt idx="36">
                  <c:v>36891</c:v>
                </c:pt>
                <c:pt idx="37">
                  <c:v>36922</c:v>
                </c:pt>
                <c:pt idx="38">
                  <c:v>36950</c:v>
                </c:pt>
                <c:pt idx="39">
                  <c:v>36981</c:v>
                </c:pt>
                <c:pt idx="40">
                  <c:v>37011</c:v>
                </c:pt>
                <c:pt idx="41">
                  <c:v>37042</c:v>
                </c:pt>
                <c:pt idx="42">
                  <c:v>37072</c:v>
                </c:pt>
                <c:pt idx="43">
                  <c:v>37103</c:v>
                </c:pt>
                <c:pt idx="44">
                  <c:v>37134</c:v>
                </c:pt>
                <c:pt idx="45">
                  <c:v>37164</c:v>
                </c:pt>
                <c:pt idx="46">
                  <c:v>37195</c:v>
                </c:pt>
                <c:pt idx="47">
                  <c:v>37225</c:v>
                </c:pt>
                <c:pt idx="48">
                  <c:v>37256</c:v>
                </c:pt>
                <c:pt idx="49">
                  <c:v>37287</c:v>
                </c:pt>
                <c:pt idx="50">
                  <c:v>37315</c:v>
                </c:pt>
                <c:pt idx="51">
                  <c:v>37346</c:v>
                </c:pt>
                <c:pt idx="52">
                  <c:v>37376</c:v>
                </c:pt>
                <c:pt idx="53">
                  <c:v>37407</c:v>
                </c:pt>
                <c:pt idx="54">
                  <c:v>37437</c:v>
                </c:pt>
                <c:pt idx="55">
                  <c:v>37468</c:v>
                </c:pt>
                <c:pt idx="56">
                  <c:v>37499</c:v>
                </c:pt>
                <c:pt idx="57">
                  <c:v>37529</c:v>
                </c:pt>
                <c:pt idx="58">
                  <c:v>37560</c:v>
                </c:pt>
                <c:pt idx="59">
                  <c:v>37590</c:v>
                </c:pt>
                <c:pt idx="60">
                  <c:v>37621</c:v>
                </c:pt>
                <c:pt idx="61">
                  <c:v>37652</c:v>
                </c:pt>
                <c:pt idx="62">
                  <c:v>37680</c:v>
                </c:pt>
                <c:pt idx="63">
                  <c:v>37711</c:v>
                </c:pt>
                <c:pt idx="64">
                  <c:v>37741</c:v>
                </c:pt>
                <c:pt idx="65">
                  <c:v>37772</c:v>
                </c:pt>
                <c:pt idx="66">
                  <c:v>37802</c:v>
                </c:pt>
                <c:pt idx="67">
                  <c:v>37833</c:v>
                </c:pt>
                <c:pt idx="68">
                  <c:v>37864</c:v>
                </c:pt>
                <c:pt idx="69">
                  <c:v>37894</c:v>
                </c:pt>
                <c:pt idx="70">
                  <c:v>37925</c:v>
                </c:pt>
                <c:pt idx="71">
                  <c:v>37955</c:v>
                </c:pt>
                <c:pt idx="72">
                  <c:v>37986</c:v>
                </c:pt>
                <c:pt idx="73">
                  <c:v>38017</c:v>
                </c:pt>
                <c:pt idx="74">
                  <c:v>38046</c:v>
                </c:pt>
                <c:pt idx="75">
                  <c:v>38077</c:v>
                </c:pt>
                <c:pt idx="76">
                  <c:v>38107</c:v>
                </c:pt>
                <c:pt idx="77">
                  <c:v>38138</c:v>
                </c:pt>
                <c:pt idx="78">
                  <c:v>38168</c:v>
                </c:pt>
                <c:pt idx="79">
                  <c:v>38199</c:v>
                </c:pt>
                <c:pt idx="80">
                  <c:v>38230</c:v>
                </c:pt>
                <c:pt idx="81">
                  <c:v>38260</c:v>
                </c:pt>
                <c:pt idx="82">
                  <c:v>38291</c:v>
                </c:pt>
                <c:pt idx="83">
                  <c:v>38321</c:v>
                </c:pt>
                <c:pt idx="84">
                  <c:v>38352</c:v>
                </c:pt>
                <c:pt idx="85">
                  <c:v>38383</c:v>
                </c:pt>
                <c:pt idx="86">
                  <c:v>38411</c:v>
                </c:pt>
                <c:pt idx="87">
                  <c:v>38442</c:v>
                </c:pt>
                <c:pt idx="88">
                  <c:v>38472</c:v>
                </c:pt>
                <c:pt idx="89">
                  <c:v>38503</c:v>
                </c:pt>
                <c:pt idx="90">
                  <c:v>38533</c:v>
                </c:pt>
                <c:pt idx="91">
                  <c:v>38564</c:v>
                </c:pt>
                <c:pt idx="92">
                  <c:v>38595</c:v>
                </c:pt>
                <c:pt idx="93">
                  <c:v>38625</c:v>
                </c:pt>
                <c:pt idx="94">
                  <c:v>38656</c:v>
                </c:pt>
                <c:pt idx="95">
                  <c:v>38686</c:v>
                </c:pt>
                <c:pt idx="96">
                  <c:v>38717</c:v>
                </c:pt>
                <c:pt idx="97">
                  <c:v>38748</c:v>
                </c:pt>
                <c:pt idx="98">
                  <c:v>38776</c:v>
                </c:pt>
                <c:pt idx="99">
                  <c:v>38807</c:v>
                </c:pt>
                <c:pt idx="100">
                  <c:v>38837</c:v>
                </c:pt>
                <c:pt idx="101">
                  <c:v>38868</c:v>
                </c:pt>
                <c:pt idx="102">
                  <c:v>38898</c:v>
                </c:pt>
                <c:pt idx="103">
                  <c:v>38929</c:v>
                </c:pt>
                <c:pt idx="104">
                  <c:v>38960</c:v>
                </c:pt>
                <c:pt idx="105">
                  <c:v>38990</c:v>
                </c:pt>
                <c:pt idx="106">
                  <c:v>39021</c:v>
                </c:pt>
                <c:pt idx="107">
                  <c:v>39051</c:v>
                </c:pt>
                <c:pt idx="108">
                  <c:v>39082</c:v>
                </c:pt>
                <c:pt idx="109">
                  <c:v>39113</c:v>
                </c:pt>
                <c:pt idx="110">
                  <c:v>39141</c:v>
                </c:pt>
                <c:pt idx="111">
                  <c:v>39172</c:v>
                </c:pt>
                <c:pt idx="112">
                  <c:v>39202</c:v>
                </c:pt>
                <c:pt idx="113">
                  <c:v>39233</c:v>
                </c:pt>
                <c:pt idx="114">
                  <c:v>39263</c:v>
                </c:pt>
                <c:pt idx="115">
                  <c:v>39294</c:v>
                </c:pt>
                <c:pt idx="116">
                  <c:v>39325</c:v>
                </c:pt>
                <c:pt idx="117">
                  <c:v>39355</c:v>
                </c:pt>
                <c:pt idx="118">
                  <c:v>39386</c:v>
                </c:pt>
                <c:pt idx="119">
                  <c:v>39416</c:v>
                </c:pt>
                <c:pt idx="120">
                  <c:v>39447</c:v>
                </c:pt>
                <c:pt idx="121">
                  <c:v>39478</c:v>
                </c:pt>
                <c:pt idx="122">
                  <c:v>39507</c:v>
                </c:pt>
                <c:pt idx="123">
                  <c:v>39538</c:v>
                </c:pt>
                <c:pt idx="124">
                  <c:v>39568</c:v>
                </c:pt>
                <c:pt idx="125">
                  <c:v>39599</c:v>
                </c:pt>
                <c:pt idx="126">
                  <c:v>39629</c:v>
                </c:pt>
                <c:pt idx="127">
                  <c:v>39660</c:v>
                </c:pt>
                <c:pt idx="128">
                  <c:v>39691</c:v>
                </c:pt>
                <c:pt idx="129">
                  <c:v>39721</c:v>
                </c:pt>
                <c:pt idx="130">
                  <c:v>39752</c:v>
                </c:pt>
                <c:pt idx="131">
                  <c:v>39782</c:v>
                </c:pt>
                <c:pt idx="132">
                  <c:v>39813</c:v>
                </c:pt>
                <c:pt idx="133">
                  <c:v>39844</c:v>
                </c:pt>
                <c:pt idx="134">
                  <c:v>39872</c:v>
                </c:pt>
                <c:pt idx="135">
                  <c:v>39903</c:v>
                </c:pt>
                <c:pt idx="136">
                  <c:v>39933</c:v>
                </c:pt>
                <c:pt idx="137">
                  <c:v>39964</c:v>
                </c:pt>
                <c:pt idx="138">
                  <c:v>39994</c:v>
                </c:pt>
                <c:pt idx="139">
                  <c:v>40025</c:v>
                </c:pt>
                <c:pt idx="140">
                  <c:v>40056</c:v>
                </c:pt>
                <c:pt idx="141">
                  <c:v>40086</c:v>
                </c:pt>
                <c:pt idx="142">
                  <c:v>40117</c:v>
                </c:pt>
                <c:pt idx="143">
                  <c:v>40147</c:v>
                </c:pt>
                <c:pt idx="144">
                  <c:v>40178</c:v>
                </c:pt>
                <c:pt idx="145">
                  <c:v>40209</c:v>
                </c:pt>
                <c:pt idx="146">
                  <c:v>40237</c:v>
                </c:pt>
                <c:pt idx="147">
                  <c:v>40268</c:v>
                </c:pt>
                <c:pt idx="148">
                  <c:v>40298</c:v>
                </c:pt>
                <c:pt idx="149">
                  <c:v>40329</c:v>
                </c:pt>
                <c:pt idx="150">
                  <c:v>40359</c:v>
                </c:pt>
                <c:pt idx="151">
                  <c:v>40390</c:v>
                </c:pt>
                <c:pt idx="152">
                  <c:v>40421</c:v>
                </c:pt>
                <c:pt idx="153">
                  <c:v>40451</c:v>
                </c:pt>
                <c:pt idx="154">
                  <c:v>40482</c:v>
                </c:pt>
                <c:pt idx="155">
                  <c:v>40512</c:v>
                </c:pt>
                <c:pt idx="156">
                  <c:v>40543</c:v>
                </c:pt>
                <c:pt idx="157">
                  <c:v>40574</c:v>
                </c:pt>
                <c:pt idx="158">
                  <c:v>40602</c:v>
                </c:pt>
                <c:pt idx="159">
                  <c:v>40633</c:v>
                </c:pt>
                <c:pt idx="160">
                  <c:v>40663</c:v>
                </c:pt>
                <c:pt idx="161">
                  <c:v>40694</c:v>
                </c:pt>
                <c:pt idx="162">
                  <c:v>40724</c:v>
                </c:pt>
                <c:pt idx="163">
                  <c:v>40755</c:v>
                </c:pt>
                <c:pt idx="164">
                  <c:v>40786</c:v>
                </c:pt>
                <c:pt idx="165">
                  <c:v>40816</c:v>
                </c:pt>
                <c:pt idx="166">
                  <c:v>40847</c:v>
                </c:pt>
                <c:pt idx="167">
                  <c:v>40877</c:v>
                </c:pt>
                <c:pt idx="168">
                  <c:v>40908</c:v>
                </c:pt>
                <c:pt idx="169">
                  <c:v>40939</c:v>
                </c:pt>
                <c:pt idx="170">
                  <c:v>40968</c:v>
                </c:pt>
                <c:pt idx="171">
                  <c:v>40999</c:v>
                </c:pt>
                <c:pt idx="172">
                  <c:v>41029</c:v>
                </c:pt>
                <c:pt idx="173">
                  <c:v>41060</c:v>
                </c:pt>
                <c:pt idx="174">
                  <c:v>41090</c:v>
                </c:pt>
                <c:pt idx="175">
                  <c:v>41121</c:v>
                </c:pt>
                <c:pt idx="176">
                  <c:v>41152</c:v>
                </c:pt>
                <c:pt idx="177">
                  <c:v>41182</c:v>
                </c:pt>
                <c:pt idx="178">
                  <c:v>41213</c:v>
                </c:pt>
                <c:pt idx="179">
                  <c:v>41243</c:v>
                </c:pt>
                <c:pt idx="180">
                  <c:v>41274</c:v>
                </c:pt>
                <c:pt idx="181">
                  <c:v>41305</c:v>
                </c:pt>
                <c:pt idx="182">
                  <c:v>41333</c:v>
                </c:pt>
                <c:pt idx="183">
                  <c:v>41364</c:v>
                </c:pt>
                <c:pt idx="184">
                  <c:v>41394</c:v>
                </c:pt>
                <c:pt idx="185">
                  <c:v>41425</c:v>
                </c:pt>
                <c:pt idx="186">
                  <c:v>41455</c:v>
                </c:pt>
                <c:pt idx="187">
                  <c:v>41486</c:v>
                </c:pt>
                <c:pt idx="188">
                  <c:v>41517</c:v>
                </c:pt>
                <c:pt idx="189">
                  <c:v>41547</c:v>
                </c:pt>
                <c:pt idx="190">
                  <c:v>41578</c:v>
                </c:pt>
                <c:pt idx="191">
                  <c:v>41608</c:v>
                </c:pt>
                <c:pt idx="192">
                  <c:v>41639</c:v>
                </c:pt>
                <c:pt idx="193">
                  <c:v>41670</c:v>
                </c:pt>
                <c:pt idx="194">
                  <c:v>41698</c:v>
                </c:pt>
                <c:pt idx="195">
                  <c:v>41729</c:v>
                </c:pt>
                <c:pt idx="196">
                  <c:v>41759</c:v>
                </c:pt>
                <c:pt idx="197">
                  <c:v>41790</c:v>
                </c:pt>
                <c:pt idx="198">
                  <c:v>41820</c:v>
                </c:pt>
                <c:pt idx="199">
                  <c:v>41851</c:v>
                </c:pt>
                <c:pt idx="200">
                  <c:v>41882</c:v>
                </c:pt>
                <c:pt idx="201">
                  <c:v>41912</c:v>
                </c:pt>
                <c:pt idx="202">
                  <c:v>41943</c:v>
                </c:pt>
                <c:pt idx="203">
                  <c:v>41973</c:v>
                </c:pt>
                <c:pt idx="204">
                  <c:v>42004</c:v>
                </c:pt>
                <c:pt idx="205">
                  <c:v>42035</c:v>
                </c:pt>
                <c:pt idx="206">
                  <c:v>42063</c:v>
                </c:pt>
                <c:pt idx="207">
                  <c:v>42094</c:v>
                </c:pt>
                <c:pt idx="208">
                  <c:v>42124</c:v>
                </c:pt>
                <c:pt idx="209">
                  <c:v>42155</c:v>
                </c:pt>
                <c:pt idx="210">
                  <c:v>42185</c:v>
                </c:pt>
                <c:pt idx="211">
                  <c:v>42216</c:v>
                </c:pt>
                <c:pt idx="212">
                  <c:v>42247</c:v>
                </c:pt>
                <c:pt idx="213">
                  <c:v>42277</c:v>
                </c:pt>
                <c:pt idx="214">
                  <c:v>42308</c:v>
                </c:pt>
                <c:pt idx="215">
                  <c:v>42338</c:v>
                </c:pt>
                <c:pt idx="216">
                  <c:v>42369</c:v>
                </c:pt>
                <c:pt idx="217">
                  <c:v>42400</c:v>
                </c:pt>
                <c:pt idx="218">
                  <c:v>42429</c:v>
                </c:pt>
                <c:pt idx="219">
                  <c:v>42460</c:v>
                </c:pt>
                <c:pt idx="220">
                  <c:v>42490</c:v>
                </c:pt>
                <c:pt idx="221">
                  <c:v>42521</c:v>
                </c:pt>
                <c:pt idx="222">
                  <c:v>42551</c:v>
                </c:pt>
                <c:pt idx="223">
                  <c:v>42582</c:v>
                </c:pt>
                <c:pt idx="224">
                  <c:v>42613</c:v>
                </c:pt>
                <c:pt idx="225">
                  <c:v>42643</c:v>
                </c:pt>
                <c:pt idx="226">
                  <c:v>42674</c:v>
                </c:pt>
                <c:pt idx="227">
                  <c:v>42704</c:v>
                </c:pt>
                <c:pt idx="228">
                  <c:v>42735</c:v>
                </c:pt>
                <c:pt idx="229">
                  <c:v>42766</c:v>
                </c:pt>
                <c:pt idx="230">
                  <c:v>42794</c:v>
                </c:pt>
                <c:pt idx="231">
                  <c:v>42825</c:v>
                </c:pt>
                <c:pt idx="232">
                  <c:v>42855</c:v>
                </c:pt>
                <c:pt idx="233">
                  <c:v>42886</c:v>
                </c:pt>
                <c:pt idx="234">
                  <c:v>42916</c:v>
                </c:pt>
                <c:pt idx="235">
                  <c:v>42947</c:v>
                </c:pt>
                <c:pt idx="236">
                  <c:v>42978</c:v>
                </c:pt>
                <c:pt idx="237">
                  <c:v>43008</c:v>
                </c:pt>
                <c:pt idx="238">
                  <c:v>43039</c:v>
                </c:pt>
                <c:pt idx="239">
                  <c:v>43069</c:v>
                </c:pt>
                <c:pt idx="240">
                  <c:v>43100</c:v>
                </c:pt>
                <c:pt idx="241">
                  <c:v>43131</c:v>
                </c:pt>
                <c:pt idx="242">
                  <c:v>43159</c:v>
                </c:pt>
              </c:numCache>
            </c:numRef>
          </c:cat>
          <c:val>
            <c:numRef>
              <c:f>hp00_data!$B$2:$B$244</c:f>
              <c:numCache>
                <c:formatCode>0</c:formatCode>
                <c:ptCount val="243"/>
                <c:pt idx="0">
                  <c:v>490</c:v>
                </c:pt>
                <c:pt idx="1">
                  <c:v>456</c:v>
                </c:pt>
                <c:pt idx="2">
                  <c:v>457</c:v>
                </c:pt>
                <c:pt idx="3">
                  <c:v>428</c:v>
                </c:pt>
                <c:pt idx="4">
                  <c:v>427</c:v>
                </c:pt>
                <c:pt idx="5">
                  <c:v>469</c:v>
                </c:pt>
                <c:pt idx="6">
                  <c:v>499</c:v>
                </c:pt>
                <c:pt idx="7">
                  <c:v>492</c:v>
                </c:pt>
                <c:pt idx="8">
                  <c:v>669</c:v>
                </c:pt>
                <c:pt idx="9">
                  <c:v>829</c:v>
                </c:pt>
                <c:pt idx="10">
                  <c:v>842</c:v>
                </c:pt>
                <c:pt idx="11">
                  <c:v>694</c:v>
                </c:pt>
                <c:pt idx="12">
                  <c:v>780</c:v>
                </c:pt>
                <c:pt idx="13">
                  <c:v>756</c:v>
                </c:pt>
                <c:pt idx="14">
                  <c:v>719</c:v>
                </c:pt>
                <c:pt idx="15">
                  <c:v>688</c:v>
                </c:pt>
                <c:pt idx="16">
                  <c:v>623</c:v>
                </c:pt>
                <c:pt idx="17">
                  <c:v>636</c:v>
                </c:pt>
                <c:pt idx="18">
                  <c:v>582</c:v>
                </c:pt>
                <c:pt idx="19">
                  <c:v>578</c:v>
                </c:pt>
                <c:pt idx="20">
                  <c:v>597</c:v>
                </c:pt>
                <c:pt idx="21">
                  <c:v>593</c:v>
                </c:pt>
                <c:pt idx="22">
                  <c:v>616</c:v>
                </c:pt>
                <c:pt idx="23">
                  <c:v>577</c:v>
                </c:pt>
                <c:pt idx="24">
                  <c:v>552</c:v>
                </c:pt>
                <c:pt idx="25">
                  <c:v>539</c:v>
                </c:pt>
                <c:pt idx="26">
                  <c:v>542</c:v>
                </c:pt>
                <c:pt idx="27">
                  <c:v>593</c:v>
                </c:pt>
                <c:pt idx="28">
                  <c:v>626</c:v>
                </c:pt>
                <c:pt idx="29">
                  <c:v>697</c:v>
                </c:pt>
                <c:pt idx="30">
                  <c:v>706</c:v>
                </c:pt>
                <c:pt idx="31">
                  <c:v>723</c:v>
                </c:pt>
                <c:pt idx="32">
                  <c:v>750</c:v>
                </c:pt>
                <c:pt idx="33">
                  <c:v>829</c:v>
                </c:pt>
                <c:pt idx="34">
                  <c:v>930</c:v>
                </c:pt>
                <c:pt idx="35">
                  <c:v>1124</c:v>
                </c:pt>
                <c:pt idx="36">
                  <c:v>1049</c:v>
                </c:pt>
                <c:pt idx="37">
                  <c:v>905</c:v>
                </c:pt>
                <c:pt idx="38">
                  <c:v>914</c:v>
                </c:pt>
                <c:pt idx="39">
                  <c:v>1029</c:v>
                </c:pt>
                <c:pt idx="40">
                  <c:v>961</c:v>
                </c:pt>
                <c:pt idx="41">
                  <c:v>900</c:v>
                </c:pt>
                <c:pt idx="42">
                  <c:v>1021</c:v>
                </c:pt>
                <c:pt idx="43">
                  <c:v>1081</c:v>
                </c:pt>
                <c:pt idx="44">
                  <c:v>1102</c:v>
                </c:pt>
                <c:pt idx="45">
                  <c:v>1418</c:v>
                </c:pt>
                <c:pt idx="46">
                  <c:v>1299</c:v>
                </c:pt>
                <c:pt idx="47">
                  <c:v>1275</c:v>
                </c:pt>
                <c:pt idx="48">
                  <c:v>1111</c:v>
                </c:pt>
                <c:pt idx="49">
                  <c:v>1110</c:v>
                </c:pt>
                <c:pt idx="50">
                  <c:v>1178</c:v>
                </c:pt>
                <c:pt idx="51">
                  <c:v>1015</c:v>
                </c:pt>
                <c:pt idx="52">
                  <c:v>994</c:v>
                </c:pt>
                <c:pt idx="53">
                  <c:v>923</c:v>
                </c:pt>
                <c:pt idx="54">
                  <c:v>984</c:v>
                </c:pt>
                <c:pt idx="55">
                  <c:v>1115</c:v>
                </c:pt>
                <c:pt idx="56">
                  <c:v>1126</c:v>
                </c:pt>
                <c:pt idx="57">
                  <c:v>1254</c:v>
                </c:pt>
                <c:pt idx="58">
                  <c:v>1102</c:v>
                </c:pt>
                <c:pt idx="59">
                  <c:v>1003</c:v>
                </c:pt>
                <c:pt idx="60">
                  <c:v>988</c:v>
                </c:pt>
                <c:pt idx="61">
                  <c:v>815</c:v>
                </c:pt>
                <c:pt idx="62">
                  <c:v>850</c:v>
                </c:pt>
                <c:pt idx="63">
                  <c:v>797</c:v>
                </c:pt>
                <c:pt idx="64">
                  <c:v>611</c:v>
                </c:pt>
                <c:pt idx="65">
                  <c:v>618</c:v>
                </c:pt>
                <c:pt idx="66">
                  <c:v>546</c:v>
                </c:pt>
                <c:pt idx="67">
                  <c:v>526</c:v>
                </c:pt>
                <c:pt idx="68">
                  <c:v>480</c:v>
                </c:pt>
                <c:pt idx="69">
                  <c:v>473</c:v>
                </c:pt>
                <c:pt idx="70">
                  <c:v>401</c:v>
                </c:pt>
                <c:pt idx="71">
                  <c:v>380</c:v>
                </c:pt>
                <c:pt idx="72">
                  <c:v>418</c:v>
                </c:pt>
                <c:pt idx="73">
                  <c:v>379</c:v>
                </c:pt>
                <c:pt idx="74">
                  <c:v>384</c:v>
                </c:pt>
                <c:pt idx="75">
                  <c:v>372</c:v>
                </c:pt>
                <c:pt idx="76">
                  <c:v>335</c:v>
                </c:pt>
                <c:pt idx="77">
                  <c:v>390</c:v>
                </c:pt>
                <c:pt idx="78">
                  <c:v>365</c:v>
                </c:pt>
                <c:pt idx="79">
                  <c:v>367</c:v>
                </c:pt>
                <c:pt idx="80">
                  <c:v>358</c:v>
                </c:pt>
                <c:pt idx="81">
                  <c:v>341</c:v>
                </c:pt>
                <c:pt idx="82">
                  <c:v>328</c:v>
                </c:pt>
                <c:pt idx="83">
                  <c:v>301</c:v>
                </c:pt>
                <c:pt idx="84">
                  <c:v>283</c:v>
                </c:pt>
                <c:pt idx="85">
                  <c:v>287</c:v>
                </c:pt>
                <c:pt idx="86">
                  <c:v>245</c:v>
                </c:pt>
                <c:pt idx="87">
                  <c:v>330</c:v>
                </c:pt>
                <c:pt idx="88">
                  <c:v>394</c:v>
                </c:pt>
                <c:pt idx="89">
                  <c:v>438</c:v>
                </c:pt>
                <c:pt idx="90">
                  <c:v>396</c:v>
                </c:pt>
                <c:pt idx="91">
                  <c:v>343</c:v>
                </c:pt>
                <c:pt idx="92">
                  <c:v>344</c:v>
                </c:pt>
                <c:pt idx="93">
                  <c:v>338</c:v>
                </c:pt>
                <c:pt idx="94">
                  <c:v>341</c:v>
                </c:pt>
                <c:pt idx="95">
                  <c:v>370</c:v>
                </c:pt>
                <c:pt idx="96">
                  <c:v>397</c:v>
                </c:pt>
                <c:pt idx="97">
                  <c:v>331</c:v>
                </c:pt>
                <c:pt idx="98">
                  <c:v>337</c:v>
                </c:pt>
                <c:pt idx="99">
                  <c:v>299</c:v>
                </c:pt>
                <c:pt idx="100">
                  <c:v>281</c:v>
                </c:pt>
                <c:pt idx="101">
                  <c:v>303</c:v>
                </c:pt>
                <c:pt idx="102">
                  <c:v>312</c:v>
                </c:pt>
                <c:pt idx="103">
                  <c:v>301</c:v>
                </c:pt>
                <c:pt idx="104">
                  <c:v>287</c:v>
                </c:pt>
                <c:pt idx="105">
                  <c:v>286</c:v>
                </c:pt>
                <c:pt idx="106">
                  <c:v>254</c:v>
                </c:pt>
                <c:pt idx="107">
                  <c:v>250</c:v>
                </c:pt>
                <c:pt idx="108">
                  <c:v>224</c:v>
                </c:pt>
                <c:pt idx="109">
                  <c:v>205</c:v>
                </c:pt>
                <c:pt idx="110">
                  <c:v>221</c:v>
                </c:pt>
                <c:pt idx="111">
                  <c:v>218</c:v>
                </c:pt>
                <c:pt idx="112">
                  <c:v>206</c:v>
                </c:pt>
                <c:pt idx="113">
                  <c:v>188</c:v>
                </c:pt>
                <c:pt idx="114">
                  <c:v>224</c:v>
                </c:pt>
                <c:pt idx="115">
                  <c:v>345</c:v>
                </c:pt>
                <c:pt idx="116">
                  <c:v>411</c:v>
                </c:pt>
                <c:pt idx="117">
                  <c:v>370</c:v>
                </c:pt>
                <c:pt idx="118">
                  <c:v>377</c:v>
                </c:pt>
                <c:pt idx="119">
                  <c:v>501</c:v>
                </c:pt>
                <c:pt idx="120">
                  <c:v>504</c:v>
                </c:pt>
                <c:pt idx="121">
                  <c:v>663</c:v>
                </c:pt>
                <c:pt idx="122">
                  <c:v>733</c:v>
                </c:pt>
                <c:pt idx="123">
                  <c:v>770</c:v>
                </c:pt>
                <c:pt idx="124">
                  <c:v>639</c:v>
                </c:pt>
                <c:pt idx="125">
                  <c:v>627</c:v>
                </c:pt>
                <c:pt idx="126">
                  <c:v>721</c:v>
                </c:pt>
                <c:pt idx="127">
                  <c:v>827</c:v>
                </c:pt>
                <c:pt idx="128">
                  <c:v>868</c:v>
                </c:pt>
                <c:pt idx="129">
                  <c:v>1212</c:v>
                </c:pt>
                <c:pt idx="130">
                  <c:v>1867</c:v>
                </c:pt>
                <c:pt idx="131">
                  <c:v>2159</c:v>
                </c:pt>
                <c:pt idx="132">
                  <c:v>2193</c:v>
                </c:pt>
                <c:pt idx="133">
                  <c:v>1857</c:v>
                </c:pt>
                <c:pt idx="134">
                  <c:v>1954</c:v>
                </c:pt>
                <c:pt idx="135">
                  <c:v>1914</c:v>
                </c:pt>
                <c:pt idx="136">
                  <c:v>1731</c:v>
                </c:pt>
                <c:pt idx="137">
                  <c:v>1398</c:v>
                </c:pt>
                <c:pt idx="138">
                  <c:v>1239</c:v>
                </c:pt>
                <c:pt idx="139">
                  <c:v>1048</c:v>
                </c:pt>
                <c:pt idx="140">
                  <c:v>931</c:v>
                </c:pt>
                <c:pt idx="141">
                  <c:v>771</c:v>
                </c:pt>
                <c:pt idx="142">
                  <c:v>726</c:v>
                </c:pt>
                <c:pt idx="143">
                  <c:v>713</c:v>
                </c:pt>
                <c:pt idx="144">
                  <c:v>662</c:v>
                </c:pt>
                <c:pt idx="145">
                  <c:v>617</c:v>
                </c:pt>
                <c:pt idx="146">
                  <c:v>644</c:v>
                </c:pt>
                <c:pt idx="147">
                  <c:v>534</c:v>
                </c:pt>
                <c:pt idx="148">
                  <c:v>526</c:v>
                </c:pt>
                <c:pt idx="149">
                  <c:v>677</c:v>
                </c:pt>
                <c:pt idx="150">
                  <c:v>668</c:v>
                </c:pt>
                <c:pt idx="151">
                  <c:v>569</c:v>
                </c:pt>
                <c:pt idx="152">
                  <c:v>586</c:v>
                </c:pt>
                <c:pt idx="153">
                  <c:v>523</c:v>
                </c:pt>
                <c:pt idx="154">
                  <c:v>498</c:v>
                </c:pt>
                <c:pt idx="155">
                  <c:v>590</c:v>
                </c:pt>
                <c:pt idx="156">
                  <c:v>551</c:v>
                </c:pt>
                <c:pt idx="157">
                  <c:v>475</c:v>
                </c:pt>
                <c:pt idx="158">
                  <c:v>456</c:v>
                </c:pt>
                <c:pt idx="159">
                  <c:v>460</c:v>
                </c:pt>
                <c:pt idx="160">
                  <c:v>449</c:v>
                </c:pt>
                <c:pt idx="161">
                  <c:v>478</c:v>
                </c:pt>
                <c:pt idx="162">
                  <c:v>526</c:v>
                </c:pt>
                <c:pt idx="163">
                  <c:v>574</c:v>
                </c:pt>
                <c:pt idx="164">
                  <c:v>782</c:v>
                </c:pt>
                <c:pt idx="165">
                  <c:v>916</c:v>
                </c:pt>
                <c:pt idx="166">
                  <c:v>774</c:v>
                </c:pt>
                <c:pt idx="167">
                  <c:v>932</c:v>
                </c:pt>
                <c:pt idx="168">
                  <c:v>972</c:v>
                </c:pt>
                <c:pt idx="169">
                  <c:v>811</c:v>
                </c:pt>
                <c:pt idx="170">
                  <c:v>707</c:v>
                </c:pt>
                <c:pt idx="171">
                  <c:v>685</c:v>
                </c:pt>
                <c:pt idx="172">
                  <c:v>736</c:v>
                </c:pt>
                <c:pt idx="173">
                  <c:v>820</c:v>
                </c:pt>
                <c:pt idx="174">
                  <c:v>734</c:v>
                </c:pt>
                <c:pt idx="175">
                  <c:v>720</c:v>
                </c:pt>
                <c:pt idx="176">
                  <c:v>657</c:v>
                </c:pt>
                <c:pt idx="177">
                  <c:v>614</c:v>
                </c:pt>
                <c:pt idx="178">
                  <c:v>569</c:v>
                </c:pt>
                <c:pt idx="179">
                  <c:v>539</c:v>
                </c:pt>
                <c:pt idx="180">
                  <c:v>500</c:v>
                </c:pt>
                <c:pt idx="181">
                  <c:v>488</c:v>
                </c:pt>
                <c:pt idx="182">
                  <c:v>489</c:v>
                </c:pt>
                <c:pt idx="183">
                  <c:v>497</c:v>
                </c:pt>
                <c:pt idx="184">
                  <c:v>433</c:v>
                </c:pt>
                <c:pt idx="185">
                  <c:v>446</c:v>
                </c:pt>
                <c:pt idx="186">
                  <c:v>501</c:v>
                </c:pt>
                <c:pt idx="187">
                  <c:v>460</c:v>
                </c:pt>
                <c:pt idx="188">
                  <c:v>453</c:v>
                </c:pt>
                <c:pt idx="189">
                  <c:v>449</c:v>
                </c:pt>
                <c:pt idx="190">
                  <c:v>408</c:v>
                </c:pt>
                <c:pt idx="191">
                  <c:v>392</c:v>
                </c:pt>
                <c:pt idx="192">
                  <c:v>361</c:v>
                </c:pt>
                <c:pt idx="193">
                  <c:v>374</c:v>
                </c:pt>
                <c:pt idx="194">
                  <c:v>326</c:v>
                </c:pt>
                <c:pt idx="195">
                  <c:v>317</c:v>
                </c:pt>
                <c:pt idx="196">
                  <c:v>314</c:v>
                </c:pt>
                <c:pt idx="197">
                  <c:v>325</c:v>
                </c:pt>
                <c:pt idx="198">
                  <c:v>326</c:v>
                </c:pt>
                <c:pt idx="199">
                  <c:v>358</c:v>
                </c:pt>
                <c:pt idx="200">
                  <c:v>359</c:v>
                </c:pt>
                <c:pt idx="201">
                  <c:v>400</c:v>
                </c:pt>
                <c:pt idx="202">
                  <c:v>405</c:v>
                </c:pt>
                <c:pt idx="203">
                  <c:v>389</c:v>
                </c:pt>
                <c:pt idx="204">
                  <c:v>417</c:v>
                </c:pt>
                <c:pt idx="205">
                  <c:v>411</c:v>
                </c:pt>
                <c:pt idx="206">
                  <c:v>376</c:v>
                </c:pt>
                <c:pt idx="207">
                  <c:v>400</c:v>
                </c:pt>
                <c:pt idx="208">
                  <c:v>382</c:v>
                </c:pt>
                <c:pt idx="209">
                  <c:v>382</c:v>
                </c:pt>
                <c:pt idx="210">
                  <c:v>433</c:v>
                </c:pt>
                <c:pt idx="211">
                  <c:v>422</c:v>
                </c:pt>
                <c:pt idx="212">
                  <c:v>459</c:v>
                </c:pt>
                <c:pt idx="213">
                  <c:v>541</c:v>
                </c:pt>
                <c:pt idx="214">
                  <c:v>481</c:v>
                </c:pt>
                <c:pt idx="215">
                  <c:v>461</c:v>
                </c:pt>
                <c:pt idx="216">
                  <c:v>520</c:v>
                </c:pt>
                <c:pt idx="217">
                  <c:v>564</c:v>
                </c:pt>
                <c:pt idx="218">
                  <c:v>606</c:v>
                </c:pt>
                <c:pt idx="219">
                  <c:v>508</c:v>
                </c:pt>
                <c:pt idx="220">
                  <c:v>460</c:v>
                </c:pt>
                <c:pt idx="221">
                  <c:v>465</c:v>
                </c:pt>
                <c:pt idx="222">
                  <c:v>500</c:v>
                </c:pt>
                <c:pt idx="223">
                  <c:v>446</c:v>
                </c:pt>
                <c:pt idx="224">
                  <c:v>400</c:v>
                </c:pt>
                <c:pt idx="225">
                  <c:v>428</c:v>
                </c:pt>
                <c:pt idx="226">
                  <c:v>391</c:v>
                </c:pt>
                <c:pt idx="227">
                  <c:v>432</c:v>
                </c:pt>
                <c:pt idx="228">
                  <c:v>390</c:v>
                </c:pt>
                <c:pt idx="229">
                  <c:v>365</c:v>
                </c:pt>
                <c:pt idx="230">
                  <c:v>364</c:v>
                </c:pt>
                <c:pt idx="231">
                  <c:v>369</c:v>
                </c:pt>
                <c:pt idx="232">
                  <c:v>344</c:v>
                </c:pt>
                <c:pt idx="233">
                  <c:v>314</c:v>
                </c:pt>
                <c:pt idx="234">
                  <c:v>301</c:v>
                </c:pt>
                <c:pt idx="235">
                  <c:v>283</c:v>
                </c:pt>
                <c:pt idx="236">
                  <c:v>288</c:v>
                </c:pt>
                <c:pt idx="237">
                  <c:v>277</c:v>
                </c:pt>
                <c:pt idx="238">
                  <c:v>254</c:v>
                </c:pt>
                <c:pt idx="239">
                  <c:v>286</c:v>
                </c:pt>
                <c:pt idx="240">
                  <c:v>294</c:v>
                </c:pt>
                <c:pt idx="241">
                  <c:v>268</c:v>
                </c:pt>
                <c:pt idx="242">
                  <c:v>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hp00_data!$C$1</c:f>
              <c:strCache>
                <c:ptCount val="1"/>
                <c:pt idx="0">
                  <c:v>HP00 ex-Distressed OAS (LHS)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hp00_data!$A$2:$A$244</c:f>
              <c:numCache>
                <c:formatCode>m/d/yyyy</c:formatCode>
                <c:ptCount val="243"/>
                <c:pt idx="0">
                  <c:v>35795</c:v>
                </c:pt>
                <c:pt idx="1">
                  <c:v>35826</c:v>
                </c:pt>
                <c:pt idx="2">
                  <c:v>35854</c:v>
                </c:pt>
                <c:pt idx="3">
                  <c:v>35885</c:v>
                </c:pt>
                <c:pt idx="4">
                  <c:v>35915</c:v>
                </c:pt>
                <c:pt idx="5">
                  <c:v>35946</c:v>
                </c:pt>
                <c:pt idx="6">
                  <c:v>35976</c:v>
                </c:pt>
                <c:pt idx="7">
                  <c:v>36007</c:v>
                </c:pt>
                <c:pt idx="8">
                  <c:v>36038</c:v>
                </c:pt>
                <c:pt idx="9">
                  <c:v>36068</c:v>
                </c:pt>
                <c:pt idx="10">
                  <c:v>36099</c:v>
                </c:pt>
                <c:pt idx="11">
                  <c:v>36129</c:v>
                </c:pt>
                <c:pt idx="12">
                  <c:v>36160</c:v>
                </c:pt>
                <c:pt idx="13">
                  <c:v>36191</c:v>
                </c:pt>
                <c:pt idx="14">
                  <c:v>36219</c:v>
                </c:pt>
                <c:pt idx="15">
                  <c:v>36250</c:v>
                </c:pt>
                <c:pt idx="16">
                  <c:v>36280</c:v>
                </c:pt>
                <c:pt idx="17">
                  <c:v>36311</c:v>
                </c:pt>
                <c:pt idx="18">
                  <c:v>36341</c:v>
                </c:pt>
                <c:pt idx="19">
                  <c:v>36372</c:v>
                </c:pt>
                <c:pt idx="20">
                  <c:v>36403</c:v>
                </c:pt>
                <c:pt idx="21">
                  <c:v>36433</c:v>
                </c:pt>
                <c:pt idx="22">
                  <c:v>36464</c:v>
                </c:pt>
                <c:pt idx="23">
                  <c:v>36494</c:v>
                </c:pt>
                <c:pt idx="24">
                  <c:v>36525</c:v>
                </c:pt>
                <c:pt idx="25">
                  <c:v>36556</c:v>
                </c:pt>
                <c:pt idx="26">
                  <c:v>36585</c:v>
                </c:pt>
                <c:pt idx="27">
                  <c:v>36616</c:v>
                </c:pt>
                <c:pt idx="28">
                  <c:v>36646</c:v>
                </c:pt>
                <c:pt idx="29">
                  <c:v>36677</c:v>
                </c:pt>
                <c:pt idx="30">
                  <c:v>36707</c:v>
                </c:pt>
                <c:pt idx="31">
                  <c:v>36738</c:v>
                </c:pt>
                <c:pt idx="32">
                  <c:v>36769</c:v>
                </c:pt>
                <c:pt idx="33">
                  <c:v>36799</c:v>
                </c:pt>
                <c:pt idx="34">
                  <c:v>36830</c:v>
                </c:pt>
                <c:pt idx="35">
                  <c:v>36860</c:v>
                </c:pt>
                <c:pt idx="36">
                  <c:v>36891</c:v>
                </c:pt>
                <c:pt idx="37">
                  <c:v>36922</c:v>
                </c:pt>
                <c:pt idx="38">
                  <c:v>36950</c:v>
                </c:pt>
                <c:pt idx="39">
                  <c:v>36981</c:v>
                </c:pt>
                <c:pt idx="40">
                  <c:v>37011</c:v>
                </c:pt>
                <c:pt idx="41">
                  <c:v>37042</c:v>
                </c:pt>
                <c:pt idx="42">
                  <c:v>37072</c:v>
                </c:pt>
                <c:pt idx="43">
                  <c:v>37103</c:v>
                </c:pt>
                <c:pt idx="44">
                  <c:v>37134</c:v>
                </c:pt>
                <c:pt idx="45">
                  <c:v>37164</c:v>
                </c:pt>
                <c:pt idx="46">
                  <c:v>37195</c:v>
                </c:pt>
                <c:pt idx="47">
                  <c:v>37225</c:v>
                </c:pt>
                <c:pt idx="48">
                  <c:v>37256</c:v>
                </c:pt>
                <c:pt idx="49">
                  <c:v>37287</c:v>
                </c:pt>
                <c:pt idx="50">
                  <c:v>37315</c:v>
                </c:pt>
                <c:pt idx="51">
                  <c:v>37346</c:v>
                </c:pt>
                <c:pt idx="52">
                  <c:v>37376</c:v>
                </c:pt>
                <c:pt idx="53">
                  <c:v>37407</c:v>
                </c:pt>
                <c:pt idx="54">
                  <c:v>37437</c:v>
                </c:pt>
                <c:pt idx="55">
                  <c:v>37468</c:v>
                </c:pt>
                <c:pt idx="56">
                  <c:v>37499</c:v>
                </c:pt>
                <c:pt idx="57">
                  <c:v>37529</c:v>
                </c:pt>
                <c:pt idx="58">
                  <c:v>37560</c:v>
                </c:pt>
                <c:pt idx="59">
                  <c:v>37590</c:v>
                </c:pt>
                <c:pt idx="60">
                  <c:v>37621</c:v>
                </c:pt>
                <c:pt idx="61">
                  <c:v>37652</c:v>
                </c:pt>
                <c:pt idx="62">
                  <c:v>37680</c:v>
                </c:pt>
                <c:pt idx="63">
                  <c:v>37711</c:v>
                </c:pt>
                <c:pt idx="64">
                  <c:v>37741</c:v>
                </c:pt>
                <c:pt idx="65">
                  <c:v>37772</c:v>
                </c:pt>
                <c:pt idx="66">
                  <c:v>37802</c:v>
                </c:pt>
                <c:pt idx="67">
                  <c:v>37833</c:v>
                </c:pt>
                <c:pt idx="68">
                  <c:v>37864</c:v>
                </c:pt>
                <c:pt idx="69">
                  <c:v>37894</c:v>
                </c:pt>
                <c:pt idx="70">
                  <c:v>37925</c:v>
                </c:pt>
                <c:pt idx="71">
                  <c:v>37955</c:v>
                </c:pt>
                <c:pt idx="72">
                  <c:v>37986</c:v>
                </c:pt>
                <c:pt idx="73">
                  <c:v>38017</c:v>
                </c:pt>
                <c:pt idx="74">
                  <c:v>38046</c:v>
                </c:pt>
                <c:pt idx="75">
                  <c:v>38077</c:v>
                </c:pt>
                <c:pt idx="76">
                  <c:v>38107</c:v>
                </c:pt>
                <c:pt idx="77">
                  <c:v>38138</c:v>
                </c:pt>
                <c:pt idx="78">
                  <c:v>38168</c:v>
                </c:pt>
                <c:pt idx="79">
                  <c:v>38199</c:v>
                </c:pt>
                <c:pt idx="80">
                  <c:v>38230</c:v>
                </c:pt>
                <c:pt idx="81">
                  <c:v>38260</c:v>
                </c:pt>
                <c:pt idx="82">
                  <c:v>38291</c:v>
                </c:pt>
                <c:pt idx="83">
                  <c:v>38321</c:v>
                </c:pt>
                <c:pt idx="84">
                  <c:v>38352</c:v>
                </c:pt>
                <c:pt idx="85">
                  <c:v>38383</c:v>
                </c:pt>
                <c:pt idx="86">
                  <c:v>38411</c:v>
                </c:pt>
                <c:pt idx="87">
                  <c:v>38442</c:v>
                </c:pt>
                <c:pt idx="88">
                  <c:v>38472</c:v>
                </c:pt>
                <c:pt idx="89">
                  <c:v>38503</c:v>
                </c:pt>
                <c:pt idx="90">
                  <c:v>38533</c:v>
                </c:pt>
                <c:pt idx="91">
                  <c:v>38564</c:v>
                </c:pt>
                <c:pt idx="92">
                  <c:v>38595</c:v>
                </c:pt>
                <c:pt idx="93">
                  <c:v>38625</c:v>
                </c:pt>
                <c:pt idx="94">
                  <c:v>38656</c:v>
                </c:pt>
                <c:pt idx="95">
                  <c:v>38686</c:v>
                </c:pt>
                <c:pt idx="96">
                  <c:v>38717</c:v>
                </c:pt>
                <c:pt idx="97">
                  <c:v>38748</c:v>
                </c:pt>
                <c:pt idx="98">
                  <c:v>38776</c:v>
                </c:pt>
                <c:pt idx="99">
                  <c:v>38807</c:v>
                </c:pt>
                <c:pt idx="100">
                  <c:v>38837</c:v>
                </c:pt>
                <c:pt idx="101">
                  <c:v>38868</c:v>
                </c:pt>
                <c:pt idx="102">
                  <c:v>38898</c:v>
                </c:pt>
                <c:pt idx="103">
                  <c:v>38929</c:v>
                </c:pt>
                <c:pt idx="104">
                  <c:v>38960</c:v>
                </c:pt>
                <c:pt idx="105">
                  <c:v>38990</c:v>
                </c:pt>
                <c:pt idx="106">
                  <c:v>39021</c:v>
                </c:pt>
                <c:pt idx="107">
                  <c:v>39051</c:v>
                </c:pt>
                <c:pt idx="108">
                  <c:v>39082</c:v>
                </c:pt>
                <c:pt idx="109">
                  <c:v>39113</c:v>
                </c:pt>
                <c:pt idx="110">
                  <c:v>39141</c:v>
                </c:pt>
                <c:pt idx="111">
                  <c:v>39172</c:v>
                </c:pt>
                <c:pt idx="112">
                  <c:v>39202</c:v>
                </c:pt>
                <c:pt idx="113">
                  <c:v>39233</c:v>
                </c:pt>
                <c:pt idx="114">
                  <c:v>39263</c:v>
                </c:pt>
                <c:pt idx="115">
                  <c:v>39294</c:v>
                </c:pt>
                <c:pt idx="116">
                  <c:v>39325</c:v>
                </c:pt>
                <c:pt idx="117">
                  <c:v>39355</c:v>
                </c:pt>
                <c:pt idx="118">
                  <c:v>39386</c:v>
                </c:pt>
                <c:pt idx="119">
                  <c:v>39416</c:v>
                </c:pt>
                <c:pt idx="120">
                  <c:v>39447</c:v>
                </c:pt>
                <c:pt idx="121">
                  <c:v>39478</c:v>
                </c:pt>
                <c:pt idx="122">
                  <c:v>39507</c:v>
                </c:pt>
                <c:pt idx="123">
                  <c:v>39538</c:v>
                </c:pt>
                <c:pt idx="124">
                  <c:v>39568</c:v>
                </c:pt>
                <c:pt idx="125">
                  <c:v>39599</c:v>
                </c:pt>
                <c:pt idx="126">
                  <c:v>39629</c:v>
                </c:pt>
                <c:pt idx="127">
                  <c:v>39660</c:v>
                </c:pt>
                <c:pt idx="128">
                  <c:v>39691</c:v>
                </c:pt>
                <c:pt idx="129">
                  <c:v>39721</c:v>
                </c:pt>
                <c:pt idx="130">
                  <c:v>39752</c:v>
                </c:pt>
                <c:pt idx="131">
                  <c:v>39782</c:v>
                </c:pt>
                <c:pt idx="132">
                  <c:v>39813</c:v>
                </c:pt>
                <c:pt idx="133">
                  <c:v>39844</c:v>
                </c:pt>
                <c:pt idx="134">
                  <c:v>39872</c:v>
                </c:pt>
                <c:pt idx="135">
                  <c:v>39903</c:v>
                </c:pt>
                <c:pt idx="136">
                  <c:v>39933</c:v>
                </c:pt>
                <c:pt idx="137">
                  <c:v>39964</c:v>
                </c:pt>
                <c:pt idx="138">
                  <c:v>39994</c:v>
                </c:pt>
                <c:pt idx="139">
                  <c:v>40025</c:v>
                </c:pt>
                <c:pt idx="140">
                  <c:v>40056</c:v>
                </c:pt>
                <c:pt idx="141">
                  <c:v>40086</c:v>
                </c:pt>
                <c:pt idx="142">
                  <c:v>40117</c:v>
                </c:pt>
                <c:pt idx="143">
                  <c:v>40147</c:v>
                </c:pt>
                <c:pt idx="144">
                  <c:v>40178</c:v>
                </c:pt>
                <c:pt idx="145">
                  <c:v>40209</c:v>
                </c:pt>
                <c:pt idx="146">
                  <c:v>40237</c:v>
                </c:pt>
                <c:pt idx="147">
                  <c:v>40268</c:v>
                </c:pt>
                <c:pt idx="148">
                  <c:v>40298</c:v>
                </c:pt>
                <c:pt idx="149">
                  <c:v>40329</c:v>
                </c:pt>
                <c:pt idx="150">
                  <c:v>40359</c:v>
                </c:pt>
                <c:pt idx="151">
                  <c:v>40390</c:v>
                </c:pt>
                <c:pt idx="152">
                  <c:v>40421</c:v>
                </c:pt>
                <c:pt idx="153">
                  <c:v>40451</c:v>
                </c:pt>
                <c:pt idx="154">
                  <c:v>40482</c:v>
                </c:pt>
                <c:pt idx="155">
                  <c:v>40512</c:v>
                </c:pt>
                <c:pt idx="156">
                  <c:v>40543</c:v>
                </c:pt>
                <c:pt idx="157">
                  <c:v>40574</c:v>
                </c:pt>
                <c:pt idx="158">
                  <c:v>40602</c:v>
                </c:pt>
                <c:pt idx="159">
                  <c:v>40633</c:v>
                </c:pt>
                <c:pt idx="160">
                  <c:v>40663</c:v>
                </c:pt>
                <c:pt idx="161">
                  <c:v>40694</c:v>
                </c:pt>
                <c:pt idx="162">
                  <c:v>40724</c:v>
                </c:pt>
                <c:pt idx="163">
                  <c:v>40755</c:v>
                </c:pt>
                <c:pt idx="164">
                  <c:v>40786</c:v>
                </c:pt>
                <c:pt idx="165">
                  <c:v>40816</c:v>
                </c:pt>
                <c:pt idx="166">
                  <c:v>40847</c:v>
                </c:pt>
                <c:pt idx="167">
                  <c:v>40877</c:v>
                </c:pt>
                <c:pt idx="168">
                  <c:v>40908</c:v>
                </c:pt>
                <c:pt idx="169">
                  <c:v>40939</c:v>
                </c:pt>
                <c:pt idx="170">
                  <c:v>40968</c:v>
                </c:pt>
                <c:pt idx="171">
                  <c:v>40999</c:v>
                </c:pt>
                <c:pt idx="172">
                  <c:v>41029</c:v>
                </c:pt>
                <c:pt idx="173">
                  <c:v>41060</c:v>
                </c:pt>
                <c:pt idx="174">
                  <c:v>41090</c:v>
                </c:pt>
                <c:pt idx="175">
                  <c:v>41121</c:v>
                </c:pt>
                <c:pt idx="176">
                  <c:v>41152</c:v>
                </c:pt>
                <c:pt idx="177">
                  <c:v>41182</c:v>
                </c:pt>
                <c:pt idx="178">
                  <c:v>41213</c:v>
                </c:pt>
                <c:pt idx="179">
                  <c:v>41243</c:v>
                </c:pt>
                <c:pt idx="180">
                  <c:v>41274</c:v>
                </c:pt>
                <c:pt idx="181">
                  <c:v>41305</c:v>
                </c:pt>
                <c:pt idx="182">
                  <c:v>41333</c:v>
                </c:pt>
                <c:pt idx="183">
                  <c:v>41364</c:v>
                </c:pt>
                <c:pt idx="184">
                  <c:v>41394</c:v>
                </c:pt>
                <c:pt idx="185">
                  <c:v>41425</c:v>
                </c:pt>
                <c:pt idx="186">
                  <c:v>41455</c:v>
                </c:pt>
                <c:pt idx="187">
                  <c:v>41486</c:v>
                </c:pt>
                <c:pt idx="188">
                  <c:v>41517</c:v>
                </c:pt>
                <c:pt idx="189">
                  <c:v>41547</c:v>
                </c:pt>
                <c:pt idx="190">
                  <c:v>41578</c:v>
                </c:pt>
                <c:pt idx="191">
                  <c:v>41608</c:v>
                </c:pt>
                <c:pt idx="192">
                  <c:v>41639</c:v>
                </c:pt>
                <c:pt idx="193">
                  <c:v>41670</c:v>
                </c:pt>
                <c:pt idx="194">
                  <c:v>41698</c:v>
                </c:pt>
                <c:pt idx="195">
                  <c:v>41729</c:v>
                </c:pt>
                <c:pt idx="196">
                  <c:v>41759</c:v>
                </c:pt>
                <c:pt idx="197">
                  <c:v>41790</c:v>
                </c:pt>
                <c:pt idx="198">
                  <c:v>41820</c:v>
                </c:pt>
                <c:pt idx="199">
                  <c:v>41851</c:v>
                </c:pt>
                <c:pt idx="200">
                  <c:v>41882</c:v>
                </c:pt>
                <c:pt idx="201">
                  <c:v>41912</c:v>
                </c:pt>
                <c:pt idx="202">
                  <c:v>41943</c:v>
                </c:pt>
                <c:pt idx="203">
                  <c:v>41973</c:v>
                </c:pt>
                <c:pt idx="204">
                  <c:v>42004</c:v>
                </c:pt>
                <c:pt idx="205">
                  <c:v>42035</c:v>
                </c:pt>
                <c:pt idx="206">
                  <c:v>42063</c:v>
                </c:pt>
                <c:pt idx="207">
                  <c:v>42094</c:v>
                </c:pt>
                <c:pt idx="208">
                  <c:v>42124</c:v>
                </c:pt>
                <c:pt idx="209">
                  <c:v>42155</c:v>
                </c:pt>
                <c:pt idx="210">
                  <c:v>42185</c:v>
                </c:pt>
                <c:pt idx="211">
                  <c:v>42216</c:v>
                </c:pt>
                <c:pt idx="212">
                  <c:v>42247</c:v>
                </c:pt>
                <c:pt idx="213">
                  <c:v>42277</c:v>
                </c:pt>
                <c:pt idx="214">
                  <c:v>42308</c:v>
                </c:pt>
                <c:pt idx="215">
                  <c:v>42338</c:v>
                </c:pt>
                <c:pt idx="216">
                  <c:v>42369</c:v>
                </c:pt>
                <c:pt idx="217">
                  <c:v>42400</c:v>
                </c:pt>
                <c:pt idx="218">
                  <c:v>42429</c:v>
                </c:pt>
                <c:pt idx="219">
                  <c:v>42460</c:v>
                </c:pt>
                <c:pt idx="220">
                  <c:v>42490</c:v>
                </c:pt>
                <c:pt idx="221">
                  <c:v>42521</c:v>
                </c:pt>
                <c:pt idx="222">
                  <c:v>42551</c:v>
                </c:pt>
                <c:pt idx="223">
                  <c:v>42582</c:v>
                </c:pt>
                <c:pt idx="224">
                  <c:v>42613</c:v>
                </c:pt>
                <c:pt idx="225">
                  <c:v>42643</c:v>
                </c:pt>
                <c:pt idx="226">
                  <c:v>42674</c:v>
                </c:pt>
                <c:pt idx="227">
                  <c:v>42704</c:v>
                </c:pt>
                <c:pt idx="228">
                  <c:v>42735</c:v>
                </c:pt>
                <c:pt idx="229">
                  <c:v>42766</c:v>
                </c:pt>
                <c:pt idx="230">
                  <c:v>42794</c:v>
                </c:pt>
                <c:pt idx="231">
                  <c:v>42825</c:v>
                </c:pt>
                <c:pt idx="232">
                  <c:v>42855</c:v>
                </c:pt>
                <c:pt idx="233">
                  <c:v>42886</c:v>
                </c:pt>
                <c:pt idx="234">
                  <c:v>42916</c:v>
                </c:pt>
                <c:pt idx="235">
                  <c:v>42947</c:v>
                </c:pt>
                <c:pt idx="236">
                  <c:v>42978</c:v>
                </c:pt>
                <c:pt idx="237">
                  <c:v>43008</c:v>
                </c:pt>
                <c:pt idx="238">
                  <c:v>43039</c:v>
                </c:pt>
                <c:pt idx="239">
                  <c:v>43069</c:v>
                </c:pt>
                <c:pt idx="240">
                  <c:v>43100</c:v>
                </c:pt>
                <c:pt idx="241">
                  <c:v>43131</c:v>
                </c:pt>
                <c:pt idx="242">
                  <c:v>43159</c:v>
                </c:pt>
              </c:numCache>
            </c:numRef>
          </c:cat>
          <c:val>
            <c:numRef>
              <c:f>hp00_data!$C$2:$C$244</c:f>
              <c:numCache>
                <c:formatCode>0</c:formatCode>
                <c:ptCount val="243"/>
                <c:pt idx="0">
                  <c:v>350.1133489453677</c:v>
                </c:pt>
                <c:pt idx="1">
                  <c:v>350.98947041563599</c:v>
                </c:pt>
                <c:pt idx="2">
                  <c:v>351.53346227319042</c:v>
                </c:pt>
                <c:pt idx="3">
                  <c:v>361.92444437202113</c:v>
                </c:pt>
                <c:pt idx="4">
                  <c:v>364.45471265406889</c:v>
                </c:pt>
                <c:pt idx="5">
                  <c:v>429.59046680007089</c:v>
                </c:pt>
                <c:pt idx="6">
                  <c:v>445.61242023126545</c:v>
                </c:pt>
                <c:pt idx="7">
                  <c:v>430.47529721236231</c:v>
                </c:pt>
                <c:pt idx="8">
                  <c:v>594.32077342992864</c:v>
                </c:pt>
                <c:pt idx="9">
                  <c:v>716.4167473513794</c:v>
                </c:pt>
                <c:pt idx="10">
                  <c:v>694.84325503796231</c:v>
                </c:pt>
                <c:pt idx="11">
                  <c:v>592.02106006329404</c:v>
                </c:pt>
                <c:pt idx="12">
                  <c:v>597.91004147995955</c:v>
                </c:pt>
                <c:pt idx="13">
                  <c:v>546.07298064266013</c:v>
                </c:pt>
                <c:pt idx="14">
                  <c:v>518.33217388575213</c:v>
                </c:pt>
                <c:pt idx="15">
                  <c:v>507.55922081422108</c:v>
                </c:pt>
                <c:pt idx="16">
                  <c:v>491.53161788825315</c:v>
                </c:pt>
                <c:pt idx="17">
                  <c:v>500.05837926865399</c:v>
                </c:pt>
                <c:pt idx="18">
                  <c:v>457.87619493861342</c:v>
                </c:pt>
                <c:pt idx="19">
                  <c:v>480.44382245593602</c:v>
                </c:pt>
                <c:pt idx="20">
                  <c:v>493.31359853106392</c:v>
                </c:pt>
                <c:pt idx="21">
                  <c:v>474.64534477312515</c:v>
                </c:pt>
                <c:pt idx="22">
                  <c:v>466.30924570415181</c:v>
                </c:pt>
                <c:pt idx="23">
                  <c:v>452.45866775267859</c:v>
                </c:pt>
                <c:pt idx="24">
                  <c:v>442.83519220407572</c:v>
                </c:pt>
                <c:pt idx="25">
                  <c:v>441.45805640630692</c:v>
                </c:pt>
                <c:pt idx="26">
                  <c:v>459.32607106511671</c:v>
                </c:pt>
                <c:pt idx="27">
                  <c:v>519.48307754007919</c:v>
                </c:pt>
                <c:pt idx="28">
                  <c:v>546.63636838458376</c:v>
                </c:pt>
                <c:pt idx="29">
                  <c:v>582.80463050131107</c:v>
                </c:pt>
                <c:pt idx="30">
                  <c:v>583.19511753909092</c:v>
                </c:pt>
                <c:pt idx="31">
                  <c:v>574.20862653738777</c:v>
                </c:pt>
                <c:pt idx="32">
                  <c:v>583.47762272128534</c:v>
                </c:pt>
                <c:pt idx="33">
                  <c:v>606.06992704738423</c:v>
                </c:pt>
                <c:pt idx="34">
                  <c:v>612.52930195161503</c:v>
                </c:pt>
                <c:pt idx="35">
                  <c:v>608.08754603770637</c:v>
                </c:pt>
                <c:pt idx="36">
                  <c:v>598.42720043786073</c:v>
                </c:pt>
                <c:pt idx="37">
                  <c:v>578.83812858511294</c:v>
                </c:pt>
                <c:pt idx="38">
                  <c:v>582.99614631207612</c:v>
                </c:pt>
                <c:pt idx="39">
                  <c:v>576.31276349260622</c:v>
                </c:pt>
                <c:pt idx="40">
                  <c:v>528.62615963676637</c:v>
                </c:pt>
                <c:pt idx="41">
                  <c:v>500.44951848421022</c:v>
                </c:pt>
                <c:pt idx="42">
                  <c:v>494.49682564747059</c:v>
                </c:pt>
                <c:pt idx="43">
                  <c:v>519.55833718885572</c:v>
                </c:pt>
                <c:pt idx="44">
                  <c:v>522.28587798788601</c:v>
                </c:pt>
                <c:pt idx="45">
                  <c:v>620.37406192307856</c:v>
                </c:pt>
                <c:pt idx="46">
                  <c:v>578.21954108971124</c:v>
                </c:pt>
                <c:pt idx="47">
                  <c:v>662.47776134552907</c:v>
                </c:pt>
                <c:pt idx="48">
                  <c:v>530.06206424688276</c:v>
                </c:pt>
                <c:pt idx="49">
                  <c:v>494.80705631509346</c:v>
                </c:pt>
                <c:pt idx="50">
                  <c:v>513.28891715760676</c:v>
                </c:pt>
                <c:pt idx="51">
                  <c:v>438.52597406890044</c:v>
                </c:pt>
                <c:pt idx="52">
                  <c:v>473.66413454692332</c:v>
                </c:pt>
                <c:pt idx="53">
                  <c:v>464.134428712226</c:v>
                </c:pt>
                <c:pt idx="54">
                  <c:v>504.46222583473957</c:v>
                </c:pt>
                <c:pt idx="55">
                  <c:v>601.93078096529518</c:v>
                </c:pt>
                <c:pt idx="56">
                  <c:v>589.39134625864529</c:v>
                </c:pt>
                <c:pt idx="57">
                  <c:v>647.15629617835577</c:v>
                </c:pt>
                <c:pt idx="58">
                  <c:v>624.46366470639271</c:v>
                </c:pt>
                <c:pt idx="59">
                  <c:v>589.55056456493924</c:v>
                </c:pt>
                <c:pt idx="60">
                  <c:v>682.93452578605206</c:v>
                </c:pt>
                <c:pt idx="61">
                  <c:v>564.83701549669979</c:v>
                </c:pt>
                <c:pt idx="62">
                  <c:v>610.31973842954153</c:v>
                </c:pt>
                <c:pt idx="63">
                  <c:v>592.19489049141873</c:v>
                </c:pt>
                <c:pt idx="64">
                  <c:v>507.36274447635179</c:v>
                </c:pt>
                <c:pt idx="65">
                  <c:v>528.07162527651303</c:v>
                </c:pt>
                <c:pt idx="66">
                  <c:v>479.57590257265144</c:v>
                </c:pt>
                <c:pt idx="67">
                  <c:v>453.33651159555006</c:v>
                </c:pt>
                <c:pt idx="68">
                  <c:v>421.75281845284172</c:v>
                </c:pt>
                <c:pt idx="69">
                  <c:v>410.22770328661568</c:v>
                </c:pt>
                <c:pt idx="70">
                  <c:v>346.03047089550478</c:v>
                </c:pt>
                <c:pt idx="71">
                  <c:v>340.29883452776136</c:v>
                </c:pt>
                <c:pt idx="72">
                  <c:v>385.82919430202026</c:v>
                </c:pt>
                <c:pt idx="73">
                  <c:v>352.37542688925072</c:v>
                </c:pt>
                <c:pt idx="74">
                  <c:v>340.88237399337703</c:v>
                </c:pt>
                <c:pt idx="75">
                  <c:v>329.01732871791148</c:v>
                </c:pt>
                <c:pt idx="76">
                  <c:v>303.09828144578745</c:v>
                </c:pt>
                <c:pt idx="77">
                  <c:v>357.93840776043976</c:v>
                </c:pt>
                <c:pt idx="78">
                  <c:v>335.28255950757369</c:v>
                </c:pt>
                <c:pt idx="79">
                  <c:v>336.04408867544021</c:v>
                </c:pt>
                <c:pt idx="80">
                  <c:v>328.93258896131636</c:v>
                </c:pt>
                <c:pt idx="81">
                  <c:v>309.01301796470938</c:v>
                </c:pt>
                <c:pt idx="82">
                  <c:v>300.44714367859814</c:v>
                </c:pt>
                <c:pt idx="83">
                  <c:v>278.24929464616451</c:v>
                </c:pt>
                <c:pt idx="84">
                  <c:v>270.56277769985417</c:v>
                </c:pt>
                <c:pt idx="85">
                  <c:v>269.8952442357695</c:v>
                </c:pt>
                <c:pt idx="86">
                  <c:v>231.45147127545525</c:v>
                </c:pt>
                <c:pt idx="87">
                  <c:v>309.02838907734423</c:v>
                </c:pt>
                <c:pt idx="88">
                  <c:v>369.84328689328311</c:v>
                </c:pt>
                <c:pt idx="89">
                  <c:v>417.55303506970893</c:v>
                </c:pt>
                <c:pt idx="90">
                  <c:v>378.70982426775527</c:v>
                </c:pt>
                <c:pt idx="91">
                  <c:v>324.81489907650723</c:v>
                </c:pt>
                <c:pt idx="92">
                  <c:v>327.29543949393684</c:v>
                </c:pt>
                <c:pt idx="93">
                  <c:v>318.43716072737919</c:v>
                </c:pt>
                <c:pt idx="94">
                  <c:v>321.22720300337835</c:v>
                </c:pt>
                <c:pt idx="95">
                  <c:v>340.63645531988487</c:v>
                </c:pt>
                <c:pt idx="96">
                  <c:v>375.95939876241823</c:v>
                </c:pt>
                <c:pt idx="97">
                  <c:v>318.9646479177992</c:v>
                </c:pt>
                <c:pt idx="98">
                  <c:v>324.63519034966691</c:v>
                </c:pt>
                <c:pt idx="99">
                  <c:v>288.02222023549194</c:v>
                </c:pt>
                <c:pt idx="100">
                  <c:v>271.06329818446483</c:v>
                </c:pt>
                <c:pt idx="101">
                  <c:v>293.40462939975794</c:v>
                </c:pt>
                <c:pt idx="102">
                  <c:v>297.33908134231893</c:v>
                </c:pt>
                <c:pt idx="103">
                  <c:v>286.55128413450234</c:v>
                </c:pt>
                <c:pt idx="104">
                  <c:v>269.83567377632573</c:v>
                </c:pt>
                <c:pt idx="105">
                  <c:v>267.5042848264099</c:v>
                </c:pt>
                <c:pt idx="106">
                  <c:v>241.41199175460321</c:v>
                </c:pt>
                <c:pt idx="107">
                  <c:v>242.42179821128403</c:v>
                </c:pt>
                <c:pt idx="108">
                  <c:v>216.88169117542398</c:v>
                </c:pt>
                <c:pt idx="109">
                  <c:v>198.06038413529811</c:v>
                </c:pt>
                <c:pt idx="110">
                  <c:v>213.91804154559765</c:v>
                </c:pt>
                <c:pt idx="111">
                  <c:v>212.88136446971836</c:v>
                </c:pt>
                <c:pt idx="112">
                  <c:v>200.71388569542759</c:v>
                </c:pt>
                <c:pt idx="113">
                  <c:v>179.36797790171588</c:v>
                </c:pt>
                <c:pt idx="114">
                  <c:v>215.00710766307287</c:v>
                </c:pt>
                <c:pt idx="115">
                  <c:v>334.7777670402038</c:v>
                </c:pt>
                <c:pt idx="116">
                  <c:v>390.4512279631266</c:v>
                </c:pt>
                <c:pt idx="117">
                  <c:v>358.53474236835649</c:v>
                </c:pt>
                <c:pt idx="118">
                  <c:v>353.14107385657729</c:v>
                </c:pt>
                <c:pt idx="119">
                  <c:v>444.93470284432567</c:v>
                </c:pt>
                <c:pt idx="120">
                  <c:v>452.95133110504639</c:v>
                </c:pt>
                <c:pt idx="121">
                  <c:v>551.5659981822306</c:v>
                </c:pt>
                <c:pt idx="122">
                  <c:v>578.45826349086701</c:v>
                </c:pt>
                <c:pt idx="123">
                  <c:v>582.17081904542931</c:v>
                </c:pt>
                <c:pt idx="124">
                  <c:v>519.02551231270832</c:v>
                </c:pt>
                <c:pt idx="125">
                  <c:v>521.03815549966555</c:v>
                </c:pt>
                <c:pt idx="126">
                  <c:v>527.67446316444023</c:v>
                </c:pt>
                <c:pt idx="127">
                  <c:v>574.93767409235375</c:v>
                </c:pt>
                <c:pt idx="128">
                  <c:v>582.38751907675362</c:v>
                </c:pt>
                <c:pt idx="129">
                  <c:v>627.13699038728896</c:v>
                </c:pt>
                <c:pt idx="130">
                  <c:v>819.63029492314547</c:v>
                </c:pt>
                <c:pt idx="131">
                  <c:v>859.68508429368569</c:v>
                </c:pt>
                <c:pt idx="132">
                  <c:v>717.90682679880922</c:v>
                </c:pt>
                <c:pt idx="133">
                  <c:v>768.31938530597779</c:v>
                </c:pt>
                <c:pt idx="134">
                  <c:v>726.32332345936993</c:v>
                </c:pt>
                <c:pt idx="135">
                  <c:v>745.09757221471591</c:v>
                </c:pt>
                <c:pt idx="136">
                  <c:v>773.80409958059658</c:v>
                </c:pt>
                <c:pt idx="137">
                  <c:v>723.26455671297208</c:v>
                </c:pt>
                <c:pt idx="138">
                  <c:v>655.57125942619166</c:v>
                </c:pt>
                <c:pt idx="139">
                  <c:v>616.34919061046458</c:v>
                </c:pt>
                <c:pt idx="140">
                  <c:v>590.25059364503625</c:v>
                </c:pt>
                <c:pt idx="141">
                  <c:v>572.91809494364998</c:v>
                </c:pt>
                <c:pt idx="142">
                  <c:v>550.19473709662282</c:v>
                </c:pt>
                <c:pt idx="143">
                  <c:v>543.9834904798638</c:v>
                </c:pt>
                <c:pt idx="144">
                  <c:v>521.6736575050719</c:v>
                </c:pt>
                <c:pt idx="145">
                  <c:v>509.50953327496285</c:v>
                </c:pt>
                <c:pt idx="146">
                  <c:v>527.32129900438463</c:v>
                </c:pt>
                <c:pt idx="147">
                  <c:v>469.04610060610634</c:v>
                </c:pt>
                <c:pt idx="148">
                  <c:v>480.73703067600792</c:v>
                </c:pt>
                <c:pt idx="149">
                  <c:v>583.29939990536991</c:v>
                </c:pt>
                <c:pt idx="150">
                  <c:v>583.62236534994327</c:v>
                </c:pt>
                <c:pt idx="151">
                  <c:v>520.11354368751984</c:v>
                </c:pt>
                <c:pt idx="152">
                  <c:v>529.38148349159303</c:v>
                </c:pt>
                <c:pt idx="153">
                  <c:v>475.37702827659297</c:v>
                </c:pt>
                <c:pt idx="154">
                  <c:v>454.71339394302413</c:v>
                </c:pt>
                <c:pt idx="155">
                  <c:v>498.93931902261414</c:v>
                </c:pt>
                <c:pt idx="156">
                  <c:v>466.78502443131651</c:v>
                </c:pt>
                <c:pt idx="157">
                  <c:v>408.0503421192243</c:v>
                </c:pt>
                <c:pt idx="158">
                  <c:v>382.07238081121102</c:v>
                </c:pt>
                <c:pt idx="159">
                  <c:v>394.39672939522211</c:v>
                </c:pt>
                <c:pt idx="160">
                  <c:v>397.34938725273923</c:v>
                </c:pt>
                <c:pt idx="161">
                  <c:v>421.357760897361</c:v>
                </c:pt>
                <c:pt idx="162">
                  <c:v>459.62521962023845</c:v>
                </c:pt>
                <c:pt idx="163">
                  <c:v>511.39749742758266</c:v>
                </c:pt>
                <c:pt idx="164">
                  <c:v>628.67805499822043</c:v>
                </c:pt>
                <c:pt idx="165">
                  <c:v>674.82427114531185</c:v>
                </c:pt>
                <c:pt idx="166">
                  <c:v>588.0064234164546</c:v>
                </c:pt>
                <c:pt idx="167">
                  <c:v>668.5713976645194</c:v>
                </c:pt>
                <c:pt idx="168">
                  <c:v>663.49286768600905</c:v>
                </c:pt>
                <c:pt idx="169">
                  <c:v>590.88359303076652</c:v>
                </c:pt>
                <c:pt idx="170">
                  <c:v>551.31157800700669</c:v>
                </c:pt>
                <c:pt idx="171">
                  <c:v>563.40650474870586</c:v>
                </c:pt>
                <c:pt idx="172">
                  <c:v>579.8565518106177</c:v>
                </c:pt>
                <c:pt idx="173">
                  <c:v>620.01691466339821</c:v>
                </c:pt>
                <c:pt idx="174">
                  <c:v>580.87396209262499</c:v>
                </c:pt>
                <c:pt idx="175">
                  <c:v>577.30590021472278</c:v>
                </c:pt>
                <c:pt idx="176">
                  <c:v>549.31685314275671</c:v>
                </c:pt>
                <c:pt idx="177">
                  <c:v>529.81198159560915</c:v>
                </c:pt>
                <c:pt idx="178">
                  <c:v>500.19696985231866</c:v>
                </c:pt>
                <c:pt idx="179">
                  <c:v>478.82519913327206</c:v>
                </c:pt>
                <c:pt idx="180">
                  <c:v>456.6146576869067</c:v>
                </c:pt>
                <c:pt idx="181">
                  <c:v>447.7264822433026</c:v>
                </c:pt>
                <c:pt idx="182">
                  <c:v>453.95702131429988</c:v>
                </c:pt>
                <c:pt idx="183">
                  <c:v>463.74521386724143</c:v>
                </c:pt>
                <c:pt idx="184">
                  <c:v>408.00595555087619</c:v>
                </c:pt>
                <c:pt idx="185">
                  <c:v>415.72221751509028</c:v>
                </c:pt>
                <c:pt idx="186">
                  <c:v>471.06910767410363</c:v>
                </c:pt>
                <c:pt idx="187">
                  <c:v>430.92484501438923</c:v>
                </c:pt>
                <c:pt idx="188">
                  <c:v>424.79427071877956</c:v>
                </c:pt>
                <c:pt idx="189">
                  <c:v>421.83468788326473</c:v>
                </c:pt>
                <c:pt idx="190">
                  <c:v>382.34407166231586</c:v>
                </c:pt>
                <c:pt idx="191">
                  <c:v>367.4599991376582</c:v>
                </c:pt>
                <c:pt idx="192">
                  <c:v>338.88078316008313</c:v>
                </c:pt>
                <c:pt idx="193">
                  <c:v>357.70949639109074</c:v>
                </c:pt>
                <c:pt idx="194">
                  <c:v>313.26756613355565</c:v>
                </c:pt>
                <c:pt idx="195">
                  <c:v>307.02491060235747</c:v>
                </c:pt>
                <c:pt idx="196">
                  <c:v>304.08269593501961</c:v>
                </c:pt>
                <c:pt idx="197">
                  <c:v>314.48493991566306</c:v>
                </c:pt>
                <c:pt idx="198">
                  <c:v>315.75122141230224</c:v>
                </c:pt>
                <c:pt idx="199">
                  <c:v>343.56775864118418</c:v>
                </c:pt>
                <c:pt idx="200">
                  <c:v>344.1512366535199</c:v>
                </c:pt>
                <c:pt idx="201">
                  <c:v>365.54764224132333</c:v>
                </c:pt>
                <c:pt idx="202">
                  <c:v>374.02144359376871</c:v>
                </c:pt>
                <c:pt idx="203">
                  <c:v>354.22520837271253</c:v>
                </c:pt>
                <c:pt idx="204">
                  <c:v>369.54664964233223</c:v>
                </c:pt>
                <c:pt idx="205">
                  <c:v>352.35151313081849</c:v>
                </c:pt>
                <c:pt idx="206">
                  <c:v>332.7963159532917</c:v>
                </c:pt>
                <c:pt idx="207">
                  <c:v>358.81936069311098</c:v>
                </c:pt>
                <c:pt idx="208">
                  <c:v>343.22538986995471</c:v>
                </c:pt>
                <c:pt idx="209">
                  <c:v>342.43422216463881</c:v>
                </c:pt>
                <c:pt idx="210">
                  <c:v>386.84157663546381</c:v>
                </c:pt>
                <c:pt idx="211">
                  <c:v>372.90928300275658</c:v>
                </c:pt>
                <c:pt idx="212">
                  <c:v>400.90497959492706</c:v>
                </c:pt>
                <c:pt idx="213">
                  <c:v>447.15930459926909</c:v>
                </c:pt>
                <c:pt idx="214">
                  <c:v>409.6938920342522</c:v>
                </c:pt>
                <c:pt idx="215">
                  <c:v>397.2660674127311</c:v>
                </c:pt>
                <c:pt idx="216">
                  <c:v>418.52611348449364</c:v>
                </c:pt>
                <c:pt idx="217">
                  <c:v>474.59844027540328</c:v>
                </c:pt>
                <c:pt idx="218">
                  <c:v>505.1560188921261</c:v>
                </c:pt>
                <c:pt idx="219">
                  <c:v>436.2050871388181</c:v>
                </c:pt>
                <c:pt idx="220">
                  <c:v>396.43949998835831</c:v>
                </c:pt>
                <c:pt idx="221">
                  <c:v>396.19023008472959</c:v>
                </c:pt>
                <c:pt idx="222">
                  <c:v>445.70880546203216</c:v>
                </c:pt>
                <c:pt idx="223">
                  <c:v>390.05942882002682</c:v>
                </c:pt>
                <c:pt idx="224">
                  <c:v>346.96021835826508</c:v>
                </c:pt>
                <c:pt idx="225">
                  <c:v>377.41807639732616</c:v>
                </c:pt>
                <c:pt idx="226">
                  <c:v>346.52862247802557</c:v>
                </c:pt>
                <c:pt idx="227">
                  <c:v>379.30246380054689</c:v>
                </c:pt>
                <c:pt idx="228">
                  <c:v>343.84017323095708</c:v>
                </c:pt>
                <c:pt idx="229">
                  <c:v>324.88059550426641</c:v>
                </c:pt>
                <c:pt idx="230">
                  <c:v>324.34436589302828</c:v>
                </c:pt>
                <c:pt idx="231">
                  <c:v>324.48959969192634</c:v>
                </c:pt>
                <c:pt idx="232">
                  <c:v>304.37463150018937</c:v>
                </c:pt>
                <c:pt idx="233">
                  <c:v>281.15931414238605</c:v>
                </c:pt>
                <c:pt idx="234">
                  <c:v>272.91555733782974</c:v>
                </c:pt>
                <c:pt idx="235">
                  <c:v>264.08380176070193</c:v>
                </c:pt>
                <c:pt idx="236">
                  <c:v>274.05787672431035</c:v>
                </c:pt>
                <c:pt idx="237">
                  <c:v>263.20732138597731</c:v>
                </c:pt>
                <c:pt idx="238">
                  <c:v>242.33111087205012</c:v>
                </c:pt>
                <c:pt idx="239">
                  <c:v>270.94891909686726</c:v>
                </c:pt>
                <c:pt idx="240">
                  <c:v>278.83026400820484</c:v>
                </c:pt>
                <c:pt idx="241">
                  <c:v>258.09395211251683</c:v>
                </c:pt>
                <c:pt idx="242">
                  <c:v>284.82738173220918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899072"/>
        <c:axId val="1162899464"/>
      </c:lineChart>
      <c:catAx>
        <c:axId val="1162899072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99464"/>
        <c:crosses val="autoZero"/>
        <c:auto val="0"/>
        <c:lblAlgn val="ctr"/>
        <c:lblOffset val="100"/>
        <c:noMultiLvlLbl val="0"/>
      </c:catAx>
      <c:valAx>
        <c:axId val="1162899464"/>
        <c:scaling>
          <c:orientation val="minMax"/>
          <c:max val="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Basis Points</a:t>
                </a:r>
              </a:p>
            </c:rich>
          </c:tx>
          <c:layout>
            <c:manualLayout>
              <c:xMode val="edge"/>
              <c:yMode val="edge"/>
              <c:x val="0"/>
              <c:y val="0.44774045930187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99072"/>
        <c:crosses val="autoZero"/>
        <c:crossBetween val="between"/>
        <c:majorUnit val="110"/>
      </c:valAx>
      <c:valAx>
        <c:axId val="1162899856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0.97771148946032682"/>
              <c:y val="0.49006139183445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76488"/>
        <c:crosses val="max"/>
        <c:crossBetween val="between"/>
        <c:majorUnit val="5"/>
      </c:valAx>
      <c:catAx>
        <c:axId val="11595764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62899856"/>
        <c:crosses val="autoZero"/>
        <c:auto val="0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5234014124921114"/>
          <c:y val="0.15769210587825624"/>
          <c:w val="0.2259931974704969"/>
          <c:h val="0.122424635600267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25" right="0.25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0.08584</cdr:x>
      <cdr:y>0.10166</cdr:y>
    </cdr:from>
    <cdr:to>
      <cdr:x>0.51807</cdr:x>
      <cdr:y>0.35062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3733" y="639349"/>
          <a:ext cx="3744760" cy="156575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6350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                                                  </a:t>
          </a:r>
          <a:r>
            <a:rPr lang="en-US" sz="1000" b="1"/>
            <a:t>OAS</a:t>
          </a:r>
          <a:r>
            <a:rPr lang="en-US" sz="1000"/>
            <a:t>     </a:t>
          </a:r>
          <a:r>
            <a:rPr lang="en-US" sz="1000" b="1"/>
            <a:t>% Distressed</a:t>
          </a:r>
          <a:r>
            <a:rPr lang="en-US" sz="1000"/>
            <a:t>    </a:t>
          </a:r>
          <a:r>
            <a:rPr lang="en-US" sz="1000" b="1"/>
            <a:t>ex-Distressed OAS</a:t>
          </a:r>
        </a:p>
        <a:p xmlns:a="http://schemas.openxmlformats.org/drawingml/2006/main">
          <a:pPr>
            <a:lnSpc>
              <a:spcPct val="150000"/>
            </a:lnSpc>
          </a:pPr>
          <a:r>
            <a:rPr lang="en-US" sz="1000"/>
            <a:t>2/28/2018                               338              2.42                           297</a:t>
          </a:r>
        </a:p>
        <a:p xmlns:a="http://schemas.openxmlformats.org/drawingml/2006/main">
          <a:pPr>
            <a:lnSpc>
              <a:spcPct val="150000"/>
            </a:lnSpc>
          </a:pPr>
          <a:r>
            <a:rPr lang="en-US" sz="1000"/>
            <a:t>Historical Low OAS                 233              0.52                           229</a:t>
          </a:r>
        </a:p>
        <a:p xmlns:a="http://schemas.openxmlformats.org/drawingml/2006/main">
          <a:endParaRPr lang="en-US" sz="1000"/>
        </a:p>
        <a:p xmlns:a="http://schemas.openxmlformats.org/drawingml/2006/main">
          <a:pPr>
            <a:lnSpc>
              <a:spcPct val="150000"/>
            </a:lnSpc>
          </a:pPr>
          <a:r>
            <a:rPr lang="en-US" sz="1000"/>
            <a:t>Potential Tightening                                                                      -68</a:t>
          </a:r>
        </a:p>
        <a:p xmlns:a="http://schemas.openxmlformats.org/drawingml/2006/main">
          <a:pPr>
            <a:lnSpc>
              <a:spcPct val="150000"/>
            </a:lnSpc>
          </a:pPr>
          <a:r>
            <a:rPr lang="en-US" sz="1000"/>
            <a:t>HW00 Effective Duration                                                              4.09</a:t>
          </a:r>
        </a:p>
        <a:p xmlns:a="http://schemas.openxmlformats.org/drawingml/2006/main">
          <a:pPr>
            <a:lnSpc>
              <a:spcPct val="150000"/>
            </a:lnSpc>
          </a:pPr>
          <a:r>
            <a:rPr lang="en-US" sz="1000"/>
            <a:t>Potential Price Return                                                                   2.78%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0.08568</cdr:x>
      <cdr:y>0.09729</cdr:y>
    </cdr:from>
    <cdr:to>
      <cdr:x>0.51791</cdr:x>
      <cdr:y>0.34625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2341" y="611862"/>
          <a:ext cx="3744760" cy="156575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6350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                                                  </a:t>
          </a:r>
          <a:r>
            <a:rPr lang="en-US" sz="1000" b="1"/>
            <a:t>OAS</a:t>
          </a:r>
          <a:r>
            <a:rPr lang="en-US" sz="1000"/>
            <a:t>     </a:t>
          </a:r>
          <a:r>
            <a:rPr lang="en-US" sz="1000" b="1"/>
            <a:t>% Distressed</a:t>
          </a:r>
          <a:r>
            <a:rPr lang="en-US" sz="1000"/>
            <a:t>    </a:t>
          </a:r>
          <a:r>
            <a:rPr lang="en-US" sz="1000" b="1"/>
            <a:t>ex-Distressed OAS</a:t>
          </a:r>
        </a:p>
        <a:p xmlns:a="http://schemas.openxmlformats.org/drawingml/2006/main">
          <a:pPr>
            <a:lnSpc>
              <a:spcPct val="150000"/>
            </a:lnSpc>
          </a:pPr>
          <a:r>
            <a:rPr lang="en-US" sz="1000"/>
            <a:t>2/28/2018                               297              0.77                           285</a:t>
          </a:r>
        </a:p>
        <a:p xmlns:a="http://schemas.openxmlformats.org/drawingml/2006/main">
          <a:pPr>
            <a:lnSpc>
              <a:spcPct val="150000"/>
            </a:lnSpc>
          </a:pPr>
          <a:r>
            <a:rPr lang="en-US" sz="1000"/>
            <a:t>Historical Low OAS                 179              0.46                           170</a:t>
          </a:r>
        </a:p>
        <a:p xmlns:a="http://schemas.openxmlformats.org/drawingml/2006/main">
          <a:endParaRPr lang="en-US" sz="1000"/>
        </a:p>
        <a:p xmlns:a="http://schemas.openxmlformats.org/drawingml/2006/main">
          <a:pPr>
            <a:lnSpc>
              <a:spcPct val="150000"/>
            </a:lnSpc>
          </a:pPr>
          <a:r>
            <a:rPr lang="en-US" sz="1000"/>
            <a:t>Potential Tightening                                                                     -115</a:t>
          </a:r>
        </a:p>
        <a:p xmlns:a="http://schemas.openxmlformats.org/drawingml/2006/main">
          <a:pPr>
            <a:lnSpc>
              <a:spcPct val="150000"/>
            </a:lnSpc>
          </a:pPr>
          <a:r>
            <a:rPr lang="en-US" sz="1000"/>
            <a:t>HP00 Effective Duration                                                               3.93</a:t>
          </a:r>
        </a:p>
        <a:p xmlns:a="http://schemas.openxmlformats.org/drawingml/2006/main">
          <a:pPr>
            <a:lnSpc>
              <a:spcPct val="150000"/>
            </a:lnSpc>
          </a:pPr>
          <a:r>
            <a:rPr lang="en-US" sz="1000"/>
            <a:t>Potential Price Return                                                                  4.52%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RowHeight="15" x14ac:dyDescent="0.25"/>
  <cols>
    <col min="1" max="1" width="10.7109375" bestFit="1" customWidth="1"/>
    <col min="2" max="2" width="15.5703125" bestFit="1" customWidth="1"/>
    <col min="3" max="3" width="28.5703125" bestFit="1" customWidth="1"/>
    <col min="4" max="4" width="28.85546875" bestFit="1" customWidth="1"/>
    <col min="5" max="5" width="20.42578125" bestFit="1" customWidth="1"/>
    <col min="6" max="6" width="33.140625" bestFit="1" customWidth="1"/>
    <col min="7" max="7" width="23.140625" bestFit="1" customWidth="1"/>
  </cols>
  <sheetData>
    <row r="1" spans="1:9" x14ac:dyDescent="0.25">
      <c r="A1" s="5" t="s">
        <v>0</v>
      </c>
      <c r="B1" s="4" t="s">
        <v>7</v>
      </c>
      <c r="C1" s="4" t="s">
        <v>8</v>
      </c>
      <c r="D1" s="4" t="s">
        <v>11</v>
      </c>
      <c r="E1" s="4" t="s">
        <v>4</v>
      </c>
      <c r="F1" s="4" t="s">
        <v>5</v>
      </c>
      <c r="G1" s="4" t="s">
        <v>6</v>
      </c>
      <c r="H1" s="8"/>
      <c r="I1" s="9" t="s">
        <v>13</v>
      </c>
    </row>
    <row r="2" spans="1:9" x14ac:dyDescent="0.25">
      <c r="A2" s="1">
        <v>35795</v>
      </c>
      <c r="B2" s="3">
        <v>296</v>
      </c>
      <c r="C2" s="3">
        <f t="shared" ref="C2:C65" si="0">(B2-D2/100*E2)/(1-D2/100)</f>
        <v>249.89416453166262</v>
      </c>
      <c r="D2" s="2">
        <v>3.3998699999999999</v>
      </c>
      <c r="E2" s="3">
        <v>1606</v>
      </c>
      <c r="F2" s="2">
        <v>3.99</v>
      </c>
      <c r="G2" s="2">
        <v>4.47</v>
      </c>
      <c r="I2" s="10" t="s">
        <v>14</v>
      </c>
    </row>
    <row r="3" spans="1:9" x14ac:dyDescent="0.25">
      <c r="A3" s="1">
        <v>35826</v>
      </c>
      <c r="B3" s="3">
        <v>301</v>
      </c>
      <c r="C3" s="3">
        <f t="shared" si="0"/>
        <v>253.82441547612376</v>
      </c>
      <c r="D3" s="2">
        <v>3.4355099999999998</v>
      </c>
      <c r="E3" s="3">
        <v>1627</v>
      </c>
      <c r="F3" s="2">
        <v>3.92</v>
      </c>
      <c r="G3" s="2">
        <v>4.41</v>
      </c>
    </row>
    <row r="4" spans="1:9" x14ac:dyDescent="0.25">
      <c r="A4" s="1">
        <v>35854</v>
      </c>
      <c r="B4" s="3">
        <v>288</v>
      </c>
      <c r="C4" s="3">
        <f t="shared" si="0"/>
        <v>245.95831735573626</v>
      </c>
      <c r="D4" s="2">
        <v>3.09348</v>
      </c>
      <c r="E4" s="3">
        <v>1605</v>
      </c>
      <c r="F4" s="2">
        <v>3.86</v>
      </c>
      <c r="G4" s="2">
        <v>4.4400000000000004</v>
      </c>
    </row>
    <row r="5" spans="1:9" x14ac:dyDescent="0.25">
      <c r="A5" s="1">
        <v>35885</v>
      </c>
      <c r="B5" s="3">
        <v>284</v>
      </c>
      <c r="C5" s="3">
        <f t="shared" si="0"/>
        <v>244.08462329114366</v>
      </c>
      <c r="D5" s="2">
        <v>2.8553500000000001</v>
      </c>
      <c r="E5" s="3">
        <v>1642</v>
      </c>
      <c r="F5" s="2">
        <v>3.78</v>
      </c>
      <c r="G5" s="2">
        <v>4.45</v>
      </c>
    </row>
    <row r="6" spans="1:9" x14ac:dyDescent="0.25">
      <c r="A6" s="1">
        <v>35915</v>
      </c>
      <c r="B6" s="3">
        <v>298</v>
      </c>
      <c r="C6" s="3">
        <f t="shared" si="0"/>
        <v>254.1234970875488</v>
      </c>
      <c r="D6" s="2">
        <v>3.4524599999999999</v>
      </c>
      <c r="E6" s="3">
        <v>1525</v>
      </c>
      <c r="F6" s="2">
        <v>3.93</v>
      </c>
      <c r="G6" s="2">
        <v>4.41</v>
      </c>
    </row>
    <row r="7" spans="1:9" x14ac:dyDescent="0.25">
      <c r="A7" s="1">
        <v>35946</v>
      </c>
      <c r="B7" s="3">
        <v>319</v>
      </c>
      <c r="C7" s="3">
        <f t="shared" si="0"/>
        <v>273.45742959948274</v>
      </c>
      <c r="D7" s="2">
        <v>3.3597299999999999</v>
      </c>
      <c r="E7" s="3">
        <v>1629</v>
      </c>
      <c r="F7" s="2">
        <v>3.84</v>
      </c>
      <c r="G7" s="2">
        <v>4.37</v>
      </c>
    </row>
    <row r="8" spans="1:9" x14ac:dyDescent="0.25">
      <c r="A8" s="1">
        <v>35976</v>
      </c>
      <c r="B8" s="3">
        <v>340</v>
      </c>
      <c r="C8" s="3">
        <f t="shared" si="0"/>
        <v>290.76022756795692</v>
      </c>
      <c r="D8" s="2">
        <v>3.5804499999999999</v>
      </c>
      <c r="E8" s="3">
        <v>1666</v>
      </c>
      <c r="F8" s="2">
        <v>3.82</v>
      </c>
      <c r="G8" s="2">
        <v>4.42</v>
      </c>
    </row>
    <row r="9" spans="1:9" x14ac:dyDescent="0.25">
      <c r="A9" s="1">
        <v>36007</v>
      </c>
      <c r="B9" s="3">
        <v>339</v>
      </c>
      <c r="C9" s="3">
        <f t="shared" si="0"/>
        <v>293.07720023857814</v>
      </c>
      <c r="D9" s="2">
        <v>3.3943400000000001</v>
      </c>
      <c r="E9" s="3">
        <v>1646</v>
      </c>
      <c r="F9" s="2">
        <v>3.75</v>
      </c>
      <c r="G9" s="2">
        <v>4.41</v>
      </c>
    </row>
    <row r="10" spans="1:9" x14ac:dyDescent="0.25">
      <c r="A10" s="1">
        <v>36038</v>
      </c>
      <c r="B10" s="3">
        <v>522</v>
      </c>
      <c r="C10" s="3">
        <f t="shared" si="0"/>
        <v>419.70127428338833</v>
      </c>
      <c r="D10" s="2">
        <v>7.7481499999999999</v>
      </c>
      <c r="E10" s="3">
        <v>1740</v>
      </c>
      <c r="F10" s="2">
        <v>3.77</v>
      </c>
      <c r="G10" s="2">
        <v>4.7</v>
      </c>
    </row>
    <row r="11" spans="1:9" x14ac:dyDescent="0.25">
      <c r="A11" s="1">
        <v>36068</v>
      </c>
      <c r="B11" s="3">
        <v>597</v>
      </c>
      <c r="C11" s="3">
        <f t="shared" si="0"/>
        <v>458.50471322288672</v>
      </c>
      <c r="D11" s="2">
        <v>10.875209999999999</v>
      </c>
      <c r="E11" s="3">
        <v>1732</v>
      </c>
      <c r="F11" s="2">
        <v>3.8</v>
      </c>
      <c r="G11" s="2">
        <v>4.75</v>
      </c>
    </row>
    <row r="12" spans="1:9" x14ac:dyDescent="0.25">
      <c r="A12" s="1">
        <v>36099</v>
      </c>
      <c r="B12" s="3">
        <v>654</v>
      </c>
      <c r="C12" s="3">
        <f t="shared" si="0"/>
        <v>482.68527904676989</v>
      </c>
      <c r="D12" s="2">
        <v>13.266690000000001</v>
      </c>
      <c r="E12" s="3">
        <v>1774</v>
      </c>
      <c r="F12" s="2">
        <v>3.94</v>
      </c>
      <c r="G12" s="2">
        <v>4.79</v>
      </c>
    </row>
    <row r="13" spans="1:9" x14ac:dyDescent="0.25">
      <c r="A13" s="1">
        <v>36129</v>
      </c>
      <c r="B13" s="3">
        <v>546</v>
      </c>
      <c r="C13" s="3">
        <f t="shared" si="0"/>
        <v>412.52210803260169</v>
      </c>
      <c r="D13" s="2">
        <v>10.177670000000001</v>
      </c>
      <c r="E13" s="3">
        <v>1724</v>
      </c>
      <c r="F13" s="2">
        <v>3.66</v>
      </c>
      <c r="G13" s="2">
        <v>4.63</v>
      </c>
    </row>
    <row r="14" spans="1:9" x14ac:dyDescent="0.25">
      <c r="A14" s="1">
        <v>36160</v>
      </c>
      <c r="B14" s="3">
        <v>569</v>
      </c>
      <c r="C14" s="3">
        <f t="shared" si="0"/>
        <v>426.6981338914303</v>
      </c>
      <c r="D14" s="2">
        <v>10.86853</v>
      </c>
      <c r="E14" s="3">
        <v>1736</v>
      </c>
      <c r="F14" s="2">
        <v>3.81</v>
      </c>
      <c r="G14" s="2">
        <v>4.6399999999999997</v>
      </c>
    </row>
    <row r="15" spans="1:9" x14ac:dyDescent="0.25">
      <c r="A15" s="1">
        <v>36191</v>
      </c>
      <c r="B15" s="3">
        <v>563</v>
      </c>
      <c r="C15" s="3">
        <f t="shared" si="0"/>
        <v>414.26830843267442</v>
      </c>
      <c r="D15" s="2">
        <v>11.29552</v>
      </c>
      <c r="E15" s="3">
        <v>1731</v>
      </c>
      <c r="F15" s="2">
        <v>3.77</v>
      </c>
      <c r="G15" s="2">
        <v>4.59</v>
      </c>
    </row>
    <row r="16" spans="1:9" x14ac:dyDescent="0.25">
      <c r="A16" s="1">
        <v>36219</v>
      </c>
      <c r="B16" s="3">
        <v>524</v>
      </c>
      <c r="C16" s="3">
        <f t="shared" si="0"/>
        <v>375.81991015297154</v>
      </c>
      <c r="D16" s="2">
        <v>9.8512199999999996</v>
      </c>
      <c r="E16" s="3">
        <v>1880</v>
      </c>
      <c r="F16" s="2">
        <v>3.7</v>
      </c>
      <c r="G16" s="2">
        <v>4.57</v>
      </c>
    </row>
    <row r="17" spans="1:7" x14ac:dyDescent="0.25">
      <c r="A17" s="1">
        <v>36250</v>
      </c>
      <c r="B17" s="3">
        <v>522</v>
      </c>
      <c r="C17" s="3">
        <f t="shared" si="0"/>
        <v>369.96535153880848</v>
      </c>
      <c r="D17" s="2">
        <v>9.9757999999999996</v>
      </c>
      <c r="E17" s="3">
        <v>1894</v>
      </c>
      <c r="F17" s="2">
        <v>3.68</v>
      </c>
      <c r="G17" s="2">
        <v>4.5599999999999996</v>
      </c>
    </row>
    <row r="18" spans="1:7" x14ac:dyDescent="0.25">
      <c r="A18" s="1">
        <v>36280</v>
      </c>
      <c r="B18" s="3">
        <v>479</v>
      </c>
      <c r="C18" s="3">
        <f t="shared" si="0"/>
        <v>359.56317032272807</v>
      </c>
      <c r="D18" s="2">
        <v>8.5468499999999992</v>
      </c>
      <c r="E18" s="3">
        <v>1757</v>
      </c>
      <c r="F18" s="2">
        <v>3.78</v>
      </c>
      <c r="G18" s="2">
        <v>4.49</v>
      </c>
    </row>
    <row r="19" spans="1:7" x14ac:dyDescent="0.25">
      <c r="A19" s="1">
        <v>36311</v>
      </c>
      <c r="B19" s="3">
        <v>479</v>
      </c>
      <c r="C19" s="3">
        <f t="shared" si="0"/>
        <v>358.4822710398351</v>
      </c>
      <c r="D19" s="2">
        <v>8.9636399999999998</v>
      </c>
      <c r="E19" s="3">
        <v>1703</v>
      </c>
      <c r="F19" s="2">
        <v>3.7</v>
      </c>
      <c r="G19" s="2">
        <v>4.5599999999999996</v>
      </c>
    </row>
    <row r="20" spans="1:7" x14ac:dyDescent="0.25">
      <c r="A20" s="1">
        <v>36341</v>
      </c>
      <c r="B20" s="3">
        <v>489</v>
      </c>
      <c r="C20" s="3">
        <f t="shared" si="0"/>
        <v>369.79833122551759</v>
      </c>
      <c r="D20" s="2">
        <v>9.0290499999999998</v>
      </c>
      <c r="E20" s="3">
        <v>1690</v>
      </c>
      <c r="F20" s="2">
        <v>3.72</v>
      </c>
      <c r="G20" s="2">
        <v>4.63</v>
      </c>
    </row>
    <row r="21" spans="1:7" x14ac:dyDescent="0.25">
      <c r="A21" s="1">
        <v>36372</v>
      </c>
      <c r="B21" s="3">
        <v>469</v>
      </c>
      <c r="C21" s="3">
        <f t="shared" si="0"/>
        <v>360.51112964963716</v>
      </c>
      <c r="D21" s="2">
        <v>8.6826600000000003</v>
      </c>
      <c r="E21" s="3">
        <v>1610</v>
      </c>
      <c r="F21" s="2">
        <v>3.74</v>
      </c>
      <c r="G21" s="2">
        <v>4.6399999999999997</v>
      </c>
    </row>
    <row r="22" spans="1:7" x14ac:dyDescent="0.25">
      <c r="A22" s="1">
        <v>36403</v>
      </c>
      <c r="B22" s="3">
        <v>492</v>
      </c>
      <c r="C22" s="3">
        <f t="shared" si="0"/>
        <v>376.28748907234274</v>
      </c>
      <c r="D22" s="2">
        <v>8.9580699999999993</v>
      </c>
      <c r="E22" s="3">
        <v>1668</v>
      </c>
      <c r="F22" s="2">
        <v>3.78</v>
      </c>
      <c r="G22" s="2">
        <v>4.6500000000000004</v>
      </c>
    </row>
    <row r="23" spans="1:7" x14ac:dyDescent="0.25">
      <c r="A23" s="1">
        <v>36433</v>
      </c>
      <c r="B23" s="3">
        <v>511</v>
      </c>
      <c r="C23" s="3">
        <f t="shared" si="0"/>
        <v>386.30443370538472</v>
      </c>
      <c r="D23" s="2">
        <v>9.3216699999999992</v>
      </c>
      <c r="E23" s="3">
        <v>1724</v>
      </c>
      <c r="F23" s="2">
        <v>3.71</v>
      </c>
      <c r="G23" s="2">
        <v>4.67</v>
      </c>
    </row>
    <row r="24" spans="1:7" x14ac:dyDescent="0.25">
      <c r="A24" s="1">
        <v>36464</v>
      </c>
      <c r="B24" s="3">
        <v>515</v>
      </c>
      <c r="C24" s="3">
        <f t="shared" si="0"/>
        <v>379.16650510573476</v>
      </c>
      <c r="D24" s="2">
        <v>9.6006699999999991</v>
      </c>
      <c r="E24" s="3">
        <v>1794</v>
      </c>
      <c r="F24" s="2">
        <v>3.68</v>
      </c>
      <c r="G24" s="2">
        <v>4.67</v>
      </c>
    </row>
    <row r="25" spans="1:7" x14ac:dyDescent="0.25">
      <c r="A25" s="1">
        <v>36494</v>
      </c>
      <c r="B25" s="3">
        <v>493</v>
      </c>
      <c r="C25" s="3">
        <f t="shared" si="0"/>
        <v>364.37541537988676</v>
      </c>
      <c r="D25" s="2">
        <v>9.3570700000000002</v>
      </c>
      <c r="E25" s="3">
        <v>1739</v>
      </c>
      <c r="F25" s="2">
        <v>3.71</v>
      </c>
      <c r="G25" s="2">
        <v>4.6399999999999997</v>
      </c>
    </row>
    <row r="26" spans="1:7" x14ac:dyDescent="0.25">
      <c r="A26" s="1">
        <v>36525</v>
      </c>
      <c r="B26" s="3">
        <v>478</v>
      </c>
      <c r="C26" s="3">
        <f t="shared" si="0"/>
        <v>350.58578424876322</v>
      </c>
      <c r="D26" s="2">
        <v>9.0724099999999996</v>
      </c>
      <c r="E26" s="3">
        <v>1755</v>
      </c>
      <c r="F26" s="2">
        <v>3.6</v>
      </c>
      <c r="G26" s="2">
        <v>4.63</v>
      </c>
    </row>
    <row r="27" spans="1:7" x14ac:dyDescent="0.25">
      <c r="A27" s="1">
        <v>36556</v>
      </c>
      <c r="B27" s="3">
        <v>488</v>
      </c>
      <c r="C27" s="3">
        <f t="shared" si="0"/>
        <v>358.71543865041434</v>
      </c>
      <c r="D27" s="2">
        <v>9.2924600000000002</v>
      </c>
      <c r="E27" s="3">
        <v>1750</v>
      </c>
      <c r="F27" s="2">
        <v>3.52</v>
      </c>
      <c r="G27" s="2">
        <v>4.55</v>
      </c>
    </row>
    <row r="28" spans="1:7" x14ac:dyDescent="0.25">
      <c r="A28" s="1">
        <v>36585</v>
      </c>
      <c r="B28" s="3">
        <v>509</v>
      </c>
      <c r="C28" s="3">
        <f t="shared" si="0"/>
        <v>390.96765114638697</v>
      </c>
      <c r="D28" s="2">
        <v>8.3590400000000002</v>
      </c>
      <c r="E28" s="3">
        <v>1803</v>
      </c>
      <c r="F28" s="2">
        <v>3.51</v>
      </c>
      <c r="G28" s="2">
        <v>4.59</v>
      </c>
    </row>
    <row r="29" spans="1:7" x14ac:dyDescent="0.25">
      <c r="A29" s="1">
        <v>36616</v>
      </c>
      <c r="B29" s="3">
        <v>577</v>
      </c>
      <c r="C29" s="3">
        <f t="shared" si="0"/>
        <v>443.66058440362303</v>
      </c>
      <c r="D29" s="2">
        <v>9.3944700000000001</v>
      </c>
      <c r="E29" s="3">
        <v>1863</v>
      </c>
      <c r="F29" s="2">
        <v>3.58</v>
      </c>
      <c r="G29" s="2">
        <v>4.57</v>
      </c>
    </row>
    <row r="30" spans="1:7" x14ac:dyDescent="0.25">
      <c r="A30" s="1">
        <v>36646</v>
      </c>
      <c r="B30" s="3">
        <v>589</v>
      </c>
      <c r="C30" s="3">
        <f t="shared" si="0"/>
        <v>434.34693200696984</v>
      </c>
      <c r="D30" s="2">
        <v>11.23399</v>
      </c>
      <c r="E30" s="3">
        <v>1811</v>
      </c>
      <c r="F30" s="2">
        <v>3.56</v>
      </c>
      <c r="G30" s="2">
        <v>4.53</v>
      </c>
    </row>
    <row r="31" spans="1:7" x14ac:dyDescent="0.25">
      <c r="A31" s="1">
        <v>36677</v>
      </c>
      <c r="B31" s="3">
        <v>619</v>
      </c>
      <c r="C31" s="3">
        <f t="shared" si="0"/>
        <v>452.12100345857596</v>
      </c>
      <c r="D31" s="2">
        <v>12.41771</v>
      </c>
      <c r="E31" s="3">
        <v>1796</v>
      </c>
      <c r="F31" s="2">
        <v>3.59</v>
      </c>
      <c r="G31" s="2">
        <v>4.5199999999999996</v>
      </c>
    </row>
    <row r="32" spans="1:7" x14ac:dyDescent="0.25">
      <c r="A32" s="1">
        <v>36707</v>
      </c>
      <c r="B32" s="3">
        <v>622</v>
      </c>
      <c r="C32" s="3">
        <f t="shared" si="0"/>
        <v>458.20546798004636</v>
      </c>
      <c r="D32" s="2">
        <v>13.022360000000001</v>
      </c>
      <c r="E32" s="3">
        <v>1716</v>
      </c>
      <c r="F32" s="2">
        <v>3.62</v>
      </c>
      <c r="G32" s="2">
        <v>4.53</v>
      </c>
    </row>
    <row r="33" spans="1:7" x14ac:dyDescent="0.25">
      <c r="A33" s="1">
        <v>36738</v>
      </c>
      <c r="B33" s="3">
        <v>631</v>
      </c>
      <c r="C33" s="3">
        <f t="shared" si="0"/>
        <v>448.37875387529823</v>
      </c>
      <c r="D33" s="2">
        <v>14.01952</v>
      </c>
      <c r="E33" s="3">
        <v>1751</v>
      </c>
      <c r="F33" s="2">
        <v>3.71</v>
      </c>
      <c r="G33" s="2">
        <v>4.46</v>
      </c>
    </row>
    <row r="34" spans="1:7" x14ac:dyDescent="0.25">
      <c r="A34" s="1">
        <v>36769</v>
      </c>
      <c r="B34" s="3">
        <v>648</v>
      </c>
      <c r="C34" s="3">
        <f t="shared" si="0"/>
        <v>444.04055972534024</v>
      </c>
      <c r="D34" s="2">
        <v>15.086209999999999</v>
      </c>
      <c r="E34" s="3">
        <v>1796</v>
      </c>
      <c r="F34" s="2">
        <v>3.68</v>
      </c>
      <c r="G34" s="2">
        <v>4.43</v>
      </c>
    </row>
    <row r="35" spans="1:7" x14ac:dyDescent="0.25">
      <c r="A35" s="1">
        <v>36799</v>
      </c>
      <c r="B35" s="3">
        <v>683</v>
      </c>
      <c r="C35" s="3">
        <f t="shared" si="0"/>
        <v>454.22447643821567</v>
      </c>
      <c r="D35" s="2">
        <v>16.886600000000001</v>
      </c>
      <c r="E35" s="3">
        <v>1809</v>
      </c>
      <c r="F35" s="2">
        <v>3.64</v>
      </c>
      <c r="G35" s="2">
        <v>4.41</v>
      </c>
    </row>
    <row r="36" spans="1:7" x14ac:dyDescent="0.25">
      <c r="A36" s="1">
        <v>36830</v>
      </c>
      <c r="B36" s="3">
        <v>785</v>
      </c>
      <c r="C36" s="3">
        <f t="shared" si="0"/>
        <v>495.90448396037641</v>
      </c>
      <c r="D36" s="2">
        <v>20.271820000000002</v>
      </c>
      <c r="E36" s="3">
        <v>1922</v>
      </c>
      <c r="F36" s="2">
        <v>3.6</v>
      </c>
      <c r="G36" s="2">
        <v>4.3600000000000003</v>
      </c>
    </row>
    <row r="37" spans="1:7" x14ac:dyDescent="0.25">
      <c r="A37" s="1">
        <v>36860</v>
      </c>
      <c r="B37" s="3">
        <v>916</v>
      </c>
      <c r="C37" s="3">
        <f t="shared" si="0"/>
        <v>517.63348375131045</v>
      </c>
      <c r="D37" s="2">
        <v>27.001190000000001</v>
      </c>
      <c r="E37" s="3">
        <v>1993</v>
      </c>
      <c r="F37" s="2">
        <v>3.66</v>
      </c>
      <c r="G37" s="2">
        <v>4.29</v>
      </c>
    </row>
    <row r="38" spans="1:7" x14ac:dyDescent="0.25">
      <c r="A38" s="1">
        <v>36891</v>
      </c>
      <c r="B38" s="3">
        <v>923</v>
      </c>
      <c r="C38" s="3">
        <f t="shared" si="0"/>
        <v>526.57601198382451</v>
      </c>
      <c r="D38" s="2">
        <v>26.941520000000001</v>
      </c>
      <c r="E38" s="3">
        <v>1998</v>
      </c>
      <c r="F38" s="2">
        <v>3.59</v>
      </c>
      <c r="G38" s="2">
        <v>4.29</v>
      </c>
    </row>
    <row r="39" spans="1:7" x14ac:dyDescent="0.25">
      <c r="A39" s="1">
        <v>36922</v>
      </c>
      <c r="B39" s="3">
        <v>793</v>
      </c>
      <c r="C39" s="3">
        <f t="shared" si="0"/>
        <v>499.48887443471233</v>
      </c>
      <c r="D39" s="2">
        <v>20.361350000000002</v>
      </c>
      <c r="E39" s="3">
        <v>1941</v>
      </c>
      <c r="F39" s="2">
        <v>3.45</v>
      </c>
      <c r="G39" s="2">
        <v>4.32</v>
      </c>
    </row>
    <row r="40" spans="1:7" x14ac:dyDescent="0.25">
      <c r="A40" s="1">
        <v>36950</v>
      </c>
      <c r="B40" s="3">
        <v>777</v>
      </c>
      <c r="C40" s="3">
        <f t="shared" si="0"/>
        <v>506.24591365759932</v>
      </c>
      <c r="D40" s="2">
        <v>19.030280000000001</v>
      </c>
      <c r="E40" s="3">
        <v>1929</v>
      </c>
      <c r="F40" s="2">
        <v>3.42</v>
      </c>
      <c r="G40" s="2">
        <v>4.29</v>
      </c>
    </row>
    <row r="41" spans="1:7" x14ac:dyDescent="0.25">
      <c r="A41" s="1">
        <v>36981</v>
      </c>
      <c r="B41" s="3">
        <v>829</v>
      </c>
      <c r="C41" s="3">
        <f t="shared" si="0"/>
        <v>510.33289129519051</v>
      </c>
      <c r="D41" s="2">
        <v>21.80162</v>
      </c>
      <c r="E41" s="3">
        <v>1972</v>
      </c>
      <c r="F41" s="2">
        <v>3.56</v>
      </c>
      <c r="G41" s="2">
        <v>4.2699999999999996</v>
      </c>
    </row>
    <row r="42" spans="1:7" x14ac:dyDescent="0.25">
      <c r="A42" s="1">
        <v>37011</v>
      </c>
      <c r="B42" s="3">
        <v>813</v>
      </c>
      <c r="C42" s="3">
        <f t="shared" si="0"/>
        <v>481.49880938500934</v>
      </c>
      <c r="D42" s="2">
        <v>21.435559999999999</v>
      </c>
      <c r="E42" s="3">
        <v>2028</v>
      </c>
      <c r="F42" s="2">
        <v>3.48</v>
      </c>
      <c r="G42" s="2">
        <v>4.25</v>
      </c>
    </row>
    <row r="43" spans="1:7" x14ac:dyDescent="0.25">
      <c r="A43" s="1">
        <v>37042</v>
      </c>
      <c r="B43" s="3">
        <v>774</v>
      </c>
      <c r="C43" s="3">
        <f t="shared" si="0"/>
        <v>456.56491687540716</v>
      </c>
      <c r="D43" s="2">
        <v>19.541260000000001</v>
      </c>
      <c r="E43" s="3">
        <v>2081</v>
      </c>
      <c r="F43" s="2">
        <v>3.5</v>
      </c>
      <c r="G43" s="2">
        <v>4.25</v>
      </c>
    </row>
    <row r="44" spans="1:7" x14ac:dyDescent="0.25">
      <c r="A44" s="1">
        <v>37072</v>
      </c>
      <c r="B44" s="3">
        <v>826</v>
      </c>
      <c r="C44" s="3">
        <f t="shared" si="0"/>
        <v>474.68348993699965</v>
      </c>
      <c r="D44" s="2">
        <v>20.38607</v>
      </c>
      <c r="E44" s="3">
        <v>2198</v>
      </c>
      <c r="F44" s="2">
        <v>3.39</v>
      </c>
      <c r="G44" s="2">
        <v>4.26</v>
      </c>
    </row>
    <row r="45" spans="1:7" x14ac:dyDescent="0.25">
      <c r="A45" s="1">
        <v>37103</v>
      </c>
      <c r="B45" s="3">
        <v>840</v>
      </c>
      <c r="C45" s="3">
        <f t="shared" si="0"/>
        <v>495.0030909995553</v>
      </c>
      <c r="D45" s="2">
        <v>20.511150000000001</v>
      </c>
      <c r="E45" s="3">
        <v>2177</v>
      </c>
      <c r="F45" s="2">
        <v>3.39</v>
      </c>
      <c r="G45" s="2">
        <v>4.29</v>
      </c>
    </row>
    <row r="46" spans="1:7" x14ac:dyDescent="0.25">
      <c r="A46" s="1">
        <v>37134</v>
      </c>
      <c r="B46" s="3">
        <v>822</v>
      </c>
      <c r="C46" s="3">
        <f t="shared" si="0"/>
        <v>477.09460050309684</v>
      </c>
      <c r="D46" s="2">
        <v>20.567969999999999</v>
      </c>
      <c r="E46" s="3">
        <v>2154</v>
      </c>
      <c r="F46" s="2">
        <v>3.46</v>
      </c>
      <c r="G46" s="2">
        <v>4.28</v>
      </c>
    </row>
    <row r="47" spans="1:7" x14ac:dyDescent="0.25">
      <c r="A47" s="1">
        <v>37164</v>
      </c>
      <c r="B47" s="3">
        <v>1041</v>
      </c>
      <c r="C47" s="3">
        <f t="shared" si="0"/>
        <v>590.82908237342281</v>
      </c>
      <c r="D47" s="2">
        <v>26.200589999999998</v>
      </c>
      <c r="E47" s="3">
        <v>2309</v>
      </c>
      <c r="F47" s="2">
        <v>3.32</v>
      </c>
      <c r="G47" s="2">
        <v>4.32</v>
      </c>
    </row>
    <row r="48" spans="1:7" x14ac:dyDescent="0.25">
      <c r="A48" s="1">
        <v>37195</v>
      </c>
      <c r="B48" s="3">
        <v>982</v>
      </c>
      <c r="C48" s="3">
        <f t="shared" si="0"/>
        <v>571.05210756936617</v>
      </c>
      <c r="D48" s="2">
        <v>24.13156</v>
      </c>
      <c r="E48" s="3">
        <v>2274</v>
      </c>
      <c r="F48" s="2">
        <v>3.42</v>
      </c>
      <c r="G48" s="2">
        <v>4.37</v>
      </c>
    </row>
    <row r="49" spans="1:7" x14ac:dyDescent="0.25">
      <c r="A49" s="1">
        <v>37225</v>
      </c>
      <c r="B49" s="3">
        <v>867</v>
      </c>
      <c r="C49" s="3">
        <f t="shared" si="0"/>
        <v>516.44239025342972</v>
      </c>
      <c r="D49" s="2">
        <v>17.5669</v>
      </c>
      <c r="E49" s="3">
        <v>2512</v>
      </c>
      <c r="F49" s="2">
        <v>3.27</v>
      </c>
      <c r="G49" s="2">
        <v>4.34</v>
      </c>
    </row>
    <row r="50" spans="1:7" x14ac:dyDescent="0.25">
      <c r="A50" s="1">
        <v>37256</v>
      </c>
      <c r="B50" s="3">
        <v>843</v>
      </c>
      <c r="C50" s="3">
        <f t="shared" si="0"/>
        <v>500.66900611252504</v>
      </c>
      <c r="D50" s="2">
        <v>18.12876</v>
      </c>
      <c r="E50" s="3">
        <v>2389</v>
      </c>
      <c r="F50" s="2">
        <v>3.31</v>
      </c>
      <c r="G50" s="2">
        <v>4.3499999999999996</v>
      </c>
    </row>
    <row r="51" spans="1:7" x14ac:dyDescent="0.25">
      <c r="A51" s="1">
        <v>37287</v>
      </c>
      <c r="B51" s="3">
        <v>808</v>
      </c>
      <c r="C51" s="3">
        <f t="shared" si="0"/>
        <v>484.8839053922373</v>
      </c>
      <c r="D51" s="2">
        <v>17.860440000000001</v>
      </c>
      <c r="E51" s="3">
        <v>2294</v>
      </c>
      <c r="F51" s="2">
        <v>3.38</v>
      </c>
      <c r="G51" s="2">
        <v>4.28</v>
      </c>
    </row>
    <row r="52" spans="1:7" x14ac:dyDescent="0.25">
      <c r="A52" s="1">
        <v>37315</v>
      </c>
      <c r="B52" s="3">
        <v>840</v>
      </c>
      <c r="C52" s="3">
        <f t="shared" si="0"/>
        <v>493.41687999075447</v>
      </c>
      <c r="D52" s="2">
        <v>19.355879999999999</v>
      </c>
      <c r="E52" s="3">
        <v>2284</v>
      </c>
      <c r="F52" s="2">
        <v>3.32</v>
      </c>
      <c r="G52" s="2">
        <v>4.2300000000000004</v>
      </c>
    </row>
    <row r="53" spans="1:7" x14ac:dyDescent="0.25">
      <c r="A53" s="1">
        <v>37346</v>
      </c>
      <c r="B53" s="3">
        <v>727</v>
      </c>
      <c r="C53" s="3">
        <f t="shared" si="0"/>
        <v>434.92310415669033</v>
      </c>
      <c r="D53" s="2">
        <v>14.92414</v>
      </c>
      <c r="E53" s="3">
        <v>2392</v>
      </c>
      <c r="F53" s="2">
        <v>3.23</v>
      </c>
      <c r="G53" s="2">
        <v>4.1900000000000004</v>
      </c>
    </row>
    <row r="54" spans="1:7" x14ac:dyDescent="0.25">
      <c r="A54" s="1">
        <v>37376</v>
      </c>
      <c r="B54" s="3">
        <v>709</v>
      </c>
      <c r="C54" s="3">
        <f t="shared" si="0"/>
        <v>458.21101698150903</v>
      </c>
      <c r="D54" s="2">
        <v>14.616540000000001</v>
      </c>
      <c r="E54" s="3">
        <v>2174</v>
      </c>
      <c r="F54" s="2">
        <v>3.27</v>
      </c>
      <c r="G54" s="2">
        <v>4.22</v>
      </c>
    </row>
    <row r="55" spans="1:7" x14ac:dyDescent="0.25">
      <c r="A55" s="1">
        <v>37407</v>
      </c>
      <c r="B55" s="3">
        <v>741</v>
      </c>
      <c r="C55" s="3">
        <f t="shared" si="0"/>
        <v>469.68791496632031</v>
      </c>
      <c r="D55" s="2">
        <v>18.315660000000001</v>
      </c>
      <c r="E55" s="3">
        <v>1951</v>
      </c>
      <c r="F55" s="2">
        <v>3.43</v>
      </c>
      <c r="G55" s="2">
        <v>4.25</v>
      </c>
    </row>
    <row r="56" spans="1:7" x14ac:dyDescent="0.25">
      <c r="A56" s="1">
        <v>37437</v>
      </c>
      <c r="B56" s="3">
        <v>881</v>
      </c>
      <c r="C56" s="3">
        <f t="shared" si="0"/>
        <v>522.15839466529007</v>
      </c>
      <c r="D56" s="2">
        <v>21.816179999999999</v>
      </c>
      <c r="E56" s="3">
        <v>2167</v>
      </c>
      <c r="F56" s="2">
        <v>3.3</v>
      </c>
      <c r="G56" s="2">
        <v>4.3499999999999996</v>
      </c>
    </row>
    <row r="57" spans="1:7" x14ac:dyDescent="0.25">
      <c r="A57" s="1">
        <v>37468</v>
      </c>
      <c r="B57" s="3">
        <v>983</v>
      </c>
      <c r="C57" s="3">
        <f t="shared" si="0"/>
        <v>568.54694482537354</v>
      </c>
      <c r="D57" s="2">
        <v>27.844550000000002</v>
      </c>
      <c r="E57" s="3">
        <v>2057</v>
      </c>
      <c r="F57" s="2">
        <v>3.32</v>
      </c>
      <c r="G57" s="2">
        <v>4.33</v>
      </c>
    </row>
    <row r="58" spans="1:7" x14ac:dyDescent="0.25">
      <c r="A58" s="1">
        <v>37499</v>
      </c>
      <c r="B58" s="3">
        <v>975</v>
      </c>
      <c r="C58" s="3">
        <f t="shared" si="0"/>
        <v>590.97861215342425</v>
      </c>
      <c r="D58" s="2">
        <v>28.071300000000001</v>
      </c>
      <c r="E58" s="3">
        <v>1959</v>
      </c>
      <c r="F58" s="2">
        <v>3.47</v>
      </c>
      <c r="G58" s="2">
        <v>4.38</v>
      </c>
    </row>
    <row r="59" spans="1:7" x14ac:dyDescent="0.25">
      <c r="A59" s="1">
        <v>37529</v>
      </c>
      <c r="B59" s="3">
        <v>1053</v>
      </c>
      <c r="C59" s="3">
        <f t="shared" si="0"/>
        <v>608.47358891507292</v>
      </c>
      <c r="D59" s="2">
        <v>31.51493</v>
      </c>
      <c r="E59" s="3">
        <v>2019</v>
      </c>
      <c r="F59" s="2">
        <v>3.45</v>
      </c>
      <c r="G59" s="2">
        <v>4.3099999999999996</v>
      </c>
    </row>
    <row r="60" spans="1:7" x14ac:dyDescent="0.25">
      <c r="A60" s="1">
        <v>37560</v>
      </c>
      <c r="B60" s="3">
        <v>1064</v>
      </c>
      <c r="C60" s="3">
        <f t="shared" si="0"/>
        <v>610.76496916788722</v>
      </c>
      <c r="D60" s="2">
        <v>31.845410000000001</v>
      </c>
      <c r="E60" s="3">
        <v>2034</v>
      </c>
      <c r="F60" s="2">
        <v>3.36</v>
      </c>
      <c r="G60" s="2">
        <v>4.2300000000000004</v>
      </c>
    </row>
    <row r="61" spans="1:7" x14ac:dyDescent="0.25">
      <c r="A61" s="1">
        <v>37590</v>
      </c>
      <c r="B61" s="3">
        <v>894</v>
      </c>
      <c r="C61" s="3">
        <f t="shared" si="0"/>
        <v>546.24877213648119</v>
      </c>
      <c r="D61" s="2">
        <v>24.580380000000002</v>
      </c>
      <c r="E61" s="3">
        <v>1961</v>
      </c>
      <c r="F61" s="2">
        <v>3.34</v>
      </c>
      <c r="G61" s="2">
        <v>4.3</v>
      </c>
    </row>
    <row r="62" spans="1:7" x14ac:dyDescent="0.25">
      <c r="A62" s="1">
        <v>37621</v>
      </c>
      <c r="B62" s="3">
        <v>900</v>
      </c>
      <c r="C62" s="3">
        <f t="shared" si="0"/>
        <v>580.09196991847432</v>
      </c>
      <c r="D62" s="2">
        <v>24.073</v>
      </c>
      <c r="E62" s="3">
        <v>1909</v>
      </c>
      <c r="F62" s="2">
        <v>3.42</v>
      </c>
      <c r="G62" s="2">
        <v>4.3600000000000003</v>
      </c>
    </row>
    <row r="63" spans="1:7" x14ac:dyDescent="0.25">
      <c r="A63" s="1">
        <v>37652</v>
      </c>
      <c r="B63" s="3">
        <v>828</v>
      </c>
      <c r="C63" s="3">
        <f t="shared" si="0"/>
        <v>556.12828808971994</v>
      </c>
      <c r="D63" s="2">
        <v>20.185420000000001</v>
      </c>
      <c r="E63" s="3">
        <v>1903</v>
      </c>
      <c r="F63" s="2">
        <v>3.41</v>
      </c>
      <c r="G63" s="2">
        <v>4.3600000000000003</v>
      </c>
    </row>
    <row r="64" spans="1:7" x14ac:dyDescent="0.25">
      <c r="A64" s="1">
        <v>37680</v>
      </c>
      <c r="B64" s="3">
        <v>839</v>
      </c>
      <c r="C64" s="3">
        <f t="shared" si="0"/>
        <v>571.05648425696256</v>
      </c>
      <c r="D64" s="2">
        <v>20.787839999999999</v>
      </c>
      <c r="E64" s="3">
        <v>1860</v>
      </c>
      <c r="F64" s="2">
        <v>3.41</v>
      </c>
      <c r="G64" s="2">
        <v>4.37</v>
      </c>
    </row>
    <row r="65" spans="1:7" x14ac:dyDescent="0.25">
      <c r="A65" s="1">
        <v>37711</v>
      </c>
      <c r="B65" s="3">
        <v>775</v>
      </c>
      <c r="C65" s="3">
        <f t="shared" si="0"/>
        <v>543.31363849342358</v>
      </c>
      <c r="D65" s="2">
        <v>17.127870000000001</v>
      </c>
      <c r="E65" s="3">
        <v>1896</v>
      </c>
      <c r="F65" s="2">
        <v>3.29</v>
      </c>
      <c r="G65" s="2">
        <v>4.3600000000000003</v>
      </c>
    </row>
    <row r="66" spans="1:7" x14ac:dyDescent="0.25">
      <c r="A66" s="1">
        <v>37741</v>
      </c>
      <c r="B66" s="3">
        <v>640</v>
      </c>
      <c r="C66" s="3">
        <f t="shared" ref="C66:C129" si="1">(B66-D66/100*E66)/(1-D66/100)</f>
        <v>479.80235437543087</v>
      </c>
      <c r="D66" s="2">
        <v>12.49399</v>
      </c>
      <c r="E66" s="3">
        <v>1762</v>
      </c>
      <c r="F66" s="2">
        <v>3.41</v>
      </c>
      <c r="G66" s="2">
        <v>4.3499999999999996</v>
      </c>
    </row>
    <row r="67" spans="1:7" x14ac:dyDescent="0.25">
      <c r="A67" s="1">
        <v>37772</v>
      </c>
      <c r="B67" s="3">
        <v>672</v>
      </c>
      <c r="C67" s="3">
        <f t="shared" si="1"/>
        <v>525.52560338850969</v>
      </c>
      <c r="D67" s="2">
        <v>12.27294</v>
      </c>
      <c r="E67" s="3">
        <v>1719</v>
      </c>
      <c r="F67" s="2">
        <v>3.56</v>
      </c>
      <c r="G67" s="2">
        <v>4.4000000000000004</v>
      </c>
    </row>
    <row r="68" spans="1:7" x14ac:dyDescent="0.25">
      <c r="A68" s="1">
        <v>37802</v>
      </c>
      <c r="B68" s="3">
        <v>606</v>
      </c>
      <c r="C68" s="3">
        <f t="shared" si="1"/>
        <v>481.94063899957195</v>
      </c>
      <c r="D68" s="2">
        <v>10.31199</v>
      </c>
      <c r="E68" s="3">
        <v>1685</v>
      </c>
      <c r="F68" s="2">
        <v>3.62</v>
      </c>
      <c r="G68" s="2">
        <v>4.45</v>
      </c>
    </row>
    <row r="69" spans="1:7" x14ac:dyDescent="0.25">
      <c r="A69" s="1">
        <v>37833</v>
      </c>
      <c r="B69" s="3">
        <v>562</v>
      </c>
      <c r="C69" s="3">
        <f t="shared" si="1"/>
        <v>450.3217241371629</v>
      </c>
      <c r="D69" s="2">
        <v>10.220599999999999</v>
      </c>
      <c r="E69" s="3">
        <v>1543</v>
      </c>
      <c r="F69" s="2">
        <v>3.49</v>
      </c>
      <c r="G69" s="2">
        <v>4.4800000000000004</v>
      </c>
    </row>
    <row r="70" spans="1:7" x14ac:dyDescent="0.25">
      <c r="A70" s="1">
        <v>37864</v>
      </c>
      <c r="B70" s="3">
        <v>539</v>
      </c>
      <c r="C70" s="3">
        <f t="shared" si="1"/>
        <v>435.32299003424157</v>
      </c>
      <c r="D70" s="2">
        <v>8.7073999999999998</v>
      </c>
      <c r="E70" s="3">
        <v>1626</v>
      </c>
      <c r="F70" s="2">
        <v>3.56</v>
      </c>
      <c r="G70" s="2">
        <v>4.4800000000000004</v>
      </c>
    </row>
    <row r="71" spans="1:7" x14ac:dyDescent="0.25">
      <c r="A71" s="1">
        <v>37894</v>
      </c>
      <c r="B71" s="3">
        <v>541</v>
      </c>
      <c r="C71" s="3">
        <f t="shared" si="1"/>
        <v>439.0765813502436</v>
      </c>
      <c r="D71" s="2">
        <v>9.1581700000000001</v>
      </c>
      <c r="E71" s="3">
        <v>1552</v>
      </c>
      <c r="F71" s="2">
        <v>3.58</v>
      </c>
      <c r="G71" s="2">
        <v>4.42</v>
      </c>
    </row>
    <row r="72" spans="1:7" x14ac:dyDescent="0.25">
      <c r="A72" s="1">
        <v>37925</v>
      </c>
      <c r="B72" s="3">
        <v>464</v>
      </c>
      <c r="C72" s="3">
        <f t="shared" si="1"/>
        <v>379.32598676259772</v>
      </c>
      <c r="D72" s="2">
        <v>7.0346299999999999</v>
      </c>
      <c r="E72" s="3">
        <v>1583</v>
      </c>
      <c r="F72" s="2">
        <v>3.54</v>
      </c>
      <c r="G72" s="2">
        <v>4.37</v>
      </c>
    </row>
    <row r="73" spans="1:7" x14ac:dyDescent="0.25">
      <c r="A73" s="1">
        <v>37955</v>
      </c>
      <c r="B73" s="3">
        <v>440</v>
      </c>
      <c r="C73" s="3">
        <f t="shared" si="1"/>
        <v>360.25619427883822</v>
      </c>
      <c r="D73" s="2">
        <v>6.3910400000000003</v>
      </c>
      <c r="E73" s="3">
        <v>1608</v>
      </c>
      <c r="F73" s="2">
        <v>3.47</v>
      </c>
      <c r="G73" s="2">
        <v>4.4000000000000004</v>
      </c>
    </row>
    <row r="74" spans="1:7" x14ac:dyDescent="0.25">
      <c r="A74" s="1">
        <v>37986</v>
      </c>
      <c r="B74" s="3">
        <v>419</v>
      </c>
      <c r="C74" s="3">
        <f t="shared" si="1"/>
        <v>359.28672313644745</v>
      </c>
      <c r="D74" s="2">
        <v>4.6156499999999996</v>
      </c>
      <c r="E74" s="3">
        <v>1653</v>
      </c>
      <c r="F74" s="2">
        <v>3.23</v>
      </c>
      <c r="G74" s="2">
        <v>4.4400000000000004</v>
      </c>
    </row>
    <row r="75" spans="1:7" x14ac:dyDescent="0.25">
      <c r="A75" s="1">
        <v>38017</v>
      </c>
      <c r="B75" s="3">
        <v>402</v>
      </c>
      <c r="C75" s="3">
        <f t="shared" si="1"/>
        <v>356.22862815652775</v>
      </c>
      <c r="D75" s="2">
        <v>3.3986000000000001</v>
      </c>
      <c r="E75" s="3">
        <v>1703</v>
      </c>
      <c r="F75" s="2">
        <v>3.15</v>
      </c>
      <c r="G75" s="2">
        <v>4.42</v>
      </c>
    </row>
    <row r="76" spans="1:7" x14ac:dyDescent="0.25">
      <c r="A76" s="1">
        <v>38046</v>
      </c>
      <c r="B76" s="3">
        <v>427</v>
      </c>
      <c r="C76" s="3">
        <f t="shared" si="1"/>
        <v>365.1544054127603</v>
      </c>
      <c r="D76" s="2">
        <v>5.6333599999999997</v>
      </c>
      <c r="E76" s="3">
        <v>1463</v>
      </c>
      <c r="F76" s="2">
        <v>3.48</v>
      </c>
      <c r="G76" s="2">
        <v>4.49</v>
      </c>
    </row>
    <row r="77" spans="1:7" x14ac:dyDescent="0.25">
      <c r="A77" s="1">
        <v>38077</v>
      </c>
      <c r="B77" s="3">
        <v>432</v>
      </c>
      <c r="C77" s="3">
        <f t="shared" si="1"/>
        <v>366.49589442276022</v>
      </c>
      <c r="D77" s="2">
        <v>5.9145700000000003</v>
      </c>
      <c r="E77" s="3">
        <v>1474</v>
      </c>
      <c r="F77" s="2">
        <v>3.46</v>
      </c>
      <c r="G77" s="2">
        <v>4.5</v>
      </c>
    </row>
    <row r="78" spans="1:7" x14ac:dyDescent="0.25">
      <c r="A78" s="1">
        <v>38107</v>
      </c>
      <c r="B78" s="3">
        <v>383</v>
      </c>
      <c r="C78" s="3">
        <f t="shared" si="1"/>
        <v>327.59320460102782</v>
      </c>
      <c r="D78" s="2">
        <v>4.5813199999999998</v>
      </c>
      <c r="E78" s="3">
        <v>1537</v>
      </c>
      <c r="F78" s="2">
        <v>3.35</v>
      </c>
      <c r="G78" s="2">
        <v>4.51</v>
      </c>
    </row>
    <row r="79" spans="1:7" x14ac:dyDescent="0.25">
      <c r="A79" s="1">
        <v>38138</v>
      </c>
      <c r="B79" s="3">
        <v>422</v>
      </c>
      <c r="C79" s="3">
        <f t="shared" si="1"/>
        <v>360.64888254870988</v>
      </c>
      <c r="D79" s="2">
        <v>4.9027900000000004</v>
      </c>
      <c r="E79" s="3">
        <v>1612</v>
      </c>
      <c r="F79" s="2">
        <v>3.35</v>
      </c>
      <c r="G79" s="2">
        <v>4.5599999999999996</v>
      </c>
    </row>
    <row r="80" spans="1:7" x14ac:dyDescent="0.25">
      <c r="A80" s="1">
        <v>38168</v>
      </c>
      <c r="B80" s="3">
        <v>401</v>
      </c>
      <c r="C80" s="3">
        <f t="shared" si="1"/>
        <v>347.45645337355882</v>
      </c>
      <c r="D80" s="2">
        <v>4.6176399999999997</v>
      </c>
      <c r="E80" s="3">
        <v>1507</v>
      </c>
      <c r="F80" s="2">
        <v>3.32</v>
      </c>
      <c r="G80" s="2">
        <v>4.54</v>
      </c>
    </row>
    <row r="81" spans="1:7" x14ac:dyDescent="0.25">
      <c r="A81" s="1">
        <v>38199</v>
      </c>
      <c r="B81" s="3">
        <v>395</v>
      </c>
      <c r="C81" s="3">
        <f t="shared" si="1"/>
        <v>337.20982413787397</v>
      </c>
      <c r="D81" s="2">
        <v>4.5945799999999997</v>
      </c>
      <c r="E81" s="3">
        <v>1595</v>
      </c>
      <c r="F81" s="2">
        <v>3.26</v>
      </c>
      <c r="G81" s="2">
        <v>4.53</v>
      </c>
    </row>
    <row r="82" spans="1:7" x14ac:dyDescent="0.25">
      <c r="A82" s="1">
        <v>38230</v>
      </c>
      <c r="B82" s="3">
        <v>397</v>
      </c>
      <c r="C82" s="3">
        <f t="shared" si="1"/>
        <v>334.68349760726454</v>
      </c>
      <c r="D82" s="2">
        <v>4.9017299999999997</v>
      </c>
      <c r="E82" s="3">
        <v>1606</v>
      </c>
      <c r="F82" s="2">
        <v>3.34</v>
      </c>
      <c r="G82" s="2">
        <v>4.53</v>
      </c>
    </row>
    <row r="83" spans="1:7" x14ac:dyDescent="0.25">
      <c r="A83" s="1">
        <v>38260</v>
      </c>
      <c r="B83" s="3">
        <v>373</v>
      </c>
      <c r="C83" s="3">
        <f t="shared" si="1"/>
        <v>307.75480306489328</v>
      </c>
      <c r="D83" s="2">
        <v>4.9872300000000003</v>
      </c>
      <c r="E83" s="3">
        <v>1616</v>
      </c>
      <c r="F83" s="2">
        <v>3.29</v>
      </c>
      <c r="G83" s="2">
        <v>4.4800000000000004</v>
      </c>
    </row>
    <row r="84" spans="1:7" x14ac:dyDescent="0.25">
      <c r="A84" s="1">
        <v>38291</v>
      </c>
      <c r="B84" s="3">
        <v>350</v>
      </c>
      <c r="C84" s="3">
        <f t="shared" si="1"/>
        <v>286.51876153137624</v>
      </c>
      <c r="D84" s="2">
        <v>5.03627</v>
      </c>
      <c r="E84" s="3">
        <v>1547</v>
      </c>
      <c r="F84" s="2">
        <v>3.32</v>
      </c>
      <c r="G84" s="2">
        <v>4.45</v>
      </c>
    </row>
    <row r="85" spans="1:7" x14ac:dyDescent="0.25">
      <c r="A85" s="1">
        <v>38321</v>
      </c>
      <c r="B85" s="3">
        <v>306</v>
      </c>
      <c r="C85" s="3">
        <f t="shared" si="1"/>
        <v>260.83747609225304</v>
      </c>
      <c r="D85" s="2">
        <v>4.0426099999999998</v>
      </c>
      <c r="E85" s="3">
        <v>1378</v>
      </c>
      <c r="F85" s="2">
        <v>3.37</v>
      </c>
      <c r="G85" s="2">
        <v>4.47</v>
      </c>
    </row>
    <row r="86" spans="1:7" x14ac:dyDescent="0.25">
      <c r="A86" s="1">
        <v>38352</v>
      </c>
      <c r="B86" s="3">
        <v>297</v>
      </c>
      <c r="C86" s="3">
        <f t="shared" si="1"/>
        <v>268.24553113182878</v>
      </c>
      <c r="D86" s="2">
        <v>2.7443900000000001</v>
      </c>
      <c r="E86" s="3">
        <v>1316</v>
      </c>
      <c r="F86" s="2">
        <v>3.44</v>
      </c>
      <c r="G86" s="2">
        <v>4.3899999999999997</v>
      </c>
    </row>
    <row r="87" spans="1:7" x14ac:dyDescent="0.25">
      <c r="A87" s="1">
        <v>38383</v>
      </c>
      <c r="B87" s="3">
        <v>325</v>
      </c>
      <c r="C87" s="3">
        <f t="shared" si="1"/>
        <v>281.82218406057291</v>
      </c>
      <c r="D87" s="2">
        <v>3.9175</v>
      </c>
      <c r="E87" s="3">
        <v>1384</v>
      </c>
      <c r="F87" s="2">
        <v>3.38</v>
      </c>
      <c r="G87" s="2">
        <v>4.3600000000000003</v>
      </c>
    </row>
    <row r="88" spans="1:7" x14ac:dyDescent="0.25">
      <c r="A88" s="1">
        <v>38411</v>
      </c>
      <c r="B88" s="3">
        <v>278</v>
      </c>
      <c r="C88" s="3">
        <f t="shared" si="1"/>
        <v>240.61332492654833</v>
      </c>
      <c r="D88" s="2">
        <v>3.2527499999999998</v>
      </c>
      <c r="E88" s="3">
        <v>1390</v>
      </c>
      <c r="F88" s="2">
        <v>3.28</v>
      </c>
      <c r="G88" s="2">
        <v>4.34</v>
      </c>
    </row>
    <row r="89" spans="1:7" x14ac:dyDescent="0.25">
      <c r="A89" s="1">
        <v>38442</v>
      </c>
      <c r="B89" s="3">
        <v>349</v>
      </c>
      <c r="C89" s="3">
        <f t="shared" si="1"/>
        <v>301.47913642431371</v>
      </c>
      <c r="D89" s="2">
        <v>4.05288</v>
      </c>
      <c r="E89" s="3">
        <v>1474</v>
      </c>
      <c r="F89" s="2">
        <v>3.24</v>
      </c>
      <c r="G89" s="2">
        <v>4.46</v>
      </c>
    </row>
    <row r="90" spans="1:7" x14ac:dyDescent="0.25">
      <c r="A90" s="1">
        <v>38472</v>
      </c>
      <c r="B90" s="3">
        <v>415</v>
      </c>
      <c r="C90" s="3">
        <f t="shared" si="1"/>
        <v>351.89978626601993</v>
      </c>
      <c r="D90" s="2">
        <v>4.4092099999999999</v>
      </c>
      <c r="E90" s="3">
        <v>1783</v>
      </c>
      <c r="F90" s="2">
        <v>3.26</v>
      </c>
      <c r="G90" s="2">
        <v>4.47</v>
      </c>
    </row>
    <row r="91" spans="1:7" x14ac:dyDescent="0.25">
      <c r="A91" s="1">
        <v>38503</v>
      </c>
      <c r="B91" s="3">
        <v>416</v>
      </c>
      <c r="C91" s="3">
        <f t="shared" si="1"/>
        <v>362.54632546087743</v>
      </c>
      <c r="D91" s="2">
        <v>4.0883799999999999</v>
      </c>
      <c r="E91" s="3">
        <v>1670</v>
      </c>
      <c r="F91" s="2">
        <v>3.33</v>
      </c>
      <c r="G91" s="2">
        <v>4.46</v>
      </c>
    </row>
    <row r="92" spans="1:7" x14ac:dyDescent="0.25">
      <c r="A92" s="1">
        <v>38533</v>
      </c>
      <c r="B92" s="3">
        <v>386</v>
      </c>
      <c r="C92" s="3">
        <f t="shared" si="1"/>
        <v>335.15479828788779</v>
      </c>
      <c r="D92" s="2">
        <v>3.9946100000000002</v>
      </c>
      <c r="E92" s="3">
        <v>1608</v>
      </c>
      <c r="F92" s="2">
        <v>3.37</v>
      </c>
      <c r="G92" s="2">
        <v>4.4800000000000004</v>
      </c>
    </row>
    <row r="93" spans="1:7" x14ac:dyDescent="0.25">
      <c r="A93" s="1">
        <v>38564</v>
      </c>
      <c r="B93" s="3">
        <v>332</v>
      </c>
      <c r="C93" s="3">
        <f t="shared" si="1"/>
        <v>286.20359258112808</v>
      </c>
      <c r="D93" s="2">
        <v>3.4699599999999999</v>
      </c>
      <c r="E93" s="3">
        <v>1606</v>
      </c>
      <c r="F93" s="2">
        <v>3.2</v>
      </c>
      <c r="G93" s="2">
        <v>4.43</v>
      </c>
    </row>
    <row r="94" spans="1:7" x14ac:dyDescent="0.25">
      <c r="A94" s="1">
        <v>38595</v>
      </c>
      <c r="B94" s="3">
        <v>363</v>
      </c>
      <c r="C94" s="3">
        <f t="shared" si="1"/>
        <v>317.18508084145543</v>
      </c>
      <c r="D94" s="2">
        <v>3.4529999999999998</v>
      </c>
      <c r="E94" s="3">
        <v>1644</v>
      </c>
      <c r="F94" s="2">
        <v>3.22</v>
      </c>
      <c r="G94" s="2">
        <v>4.45</v>
      </c>
    </row>
    <row r="95" spans="1:7" x14ac:dyDescent="0.25">
      <c r="A95" s="1">
        <v>38625</v>
      </c>
      <c r="B95" s="3">
        <v>352</v>
      </c>
      <c r="C95" s="3">
        <f t="shared" si="1"/>
        <v>313.97921877328372</v>
      </c>
      <c r="D95" s="2">
        <v>2.9633799999999999</v>
      </c>
      <c r="E95" s="3">
        <v>1597</v>
      </c>
      <c r="F95" s="2">
        <v>3.37</v>
      </c>
      <c r="G95" s="2">
        <v>4.47</v>
      </c>
    </row>
    <row r="96" spans="1:7" x14ac:dyDescent="0.25">
      <c r="A96" s="1">
        <v>38656</v>
      </c>
      <c r="B96" s="3">
        <v>359</v>
      </c>
      <c r="C96" s="3">
        <f t="shared" si="1"/>
        <v>317.04467134098871</v>
      </c>
      <c r="D96" s="2">
        <v>3.1217800000000002</v>
      </c>
      <c r="E96" s="3">
        <v>1661</v>
      </c>
      <c r="F96" s="2">
        <v>3.3</v>
      </c>
      <c r="G96" s="2">
        <v>4.46</v>
      </c>
    </row>
    <row r="97" spans="1:7" x14ac:dyDescent="0.25">
      <c r="A97" s="1">
        <v>38686</v>
      </c>
      <c r="B97" s="3">
        <v>368</v>
      </c>
      <c r="C97" s="3">
        <f t="shared" si="1"/>
        <v>325.73224269651445</v>
      </c>
      <c r="D97" s="2">
        <v>2.8689800000000001</v>
      </c>
      <c r="E97" s="3">
        <v>1799</v>
      </c>
      <c r="F97" s="2">
        <v>3.38</v>
      </c>
      <c r="G97" s="2">
        <v>4.4000000000000004</v>
      </c>
    </row>
    <row r="98" spans="1:7" x14ac:dyDescent="0.25">
      <c r="A98" s="1">
        <v>38717</v>
      </c>
      <c r="B98" s="3">
        <v>374</v>
      </c>
      <c r="C98" s="3">
        <f t="shared" si="1"/>
        <v>342.55892935565635</v>
      </c>
      <c r="D98" s="2">
        <v>2.6567500000000002</v>
      </c>
      <c r="E98" s="3">
        <v>1526</v>
      </c>
      <c r="F98" s="2">
        <v>3.52</v>
      </c>
      <c r="G98" s="2">
        <v>4.3</v>
      </c>
    </row>
    <row r="99" spans="1:7" x14ac:dyDescent="0.25">
      <c r="A99" s="1">
        <v>38748</v>
      </c>
      <c r="B99" s="3">
        <v>340</v>
      </c>
      <c r="C99" s="3">
        <f t="shared" si="1"/>
        <v>313.28800737261224</v>
      </c>
      <c r="D99" s="2">
        <v>2.0808399999999998</v>
      </c>
      <c r="E99" s="3">
        <v>1597</v>
      </c>
      <c r="F99" s="2">
        <v>3.16</v>
      </c>
      <c r="G99" s="2">
        <v>4.37</v>
      </c>
    </row>
    <row r="100" spans="1:7" x14ac:dyDescent="0.25">
      <c r="A100" s="1">
        <v>38776</v>
      </c>
      <c r="B100" s="3">
        <v>337</v>
      </c>
      <c r="C100" s="3">
        <f t="shared" si="1"/>
        <v>308.30835045891087</v>
      </c>
      <c r="D100" s="2">
        <v>2.2904</v>
      </c>
      <c r="E100" s="3">
        <v>1561</v>
      </c>
      <c r="F100" s="2">
        <v>3.17</v>
      </c>
      <c r="G100" s="2">
        <v>4.3600000000000003</v>
      </c>
    </row>
    <row r="101" spans="1:7" x14ac:dyDescent="0.25">
      <c r="A101" s="1">
        <v>38807</v>
      </c>
      <c r="B101" s="3">
        <v>310</v>
      </c>
      <c r="C101" s="3">
        <f t="shared" si="1"/>
        <v>288.03565703391075</v>
      </c>
      <c r="D101" s="2">
        <v>1.51901</v>
      </c>
      <c r="E101" s="3">
        <v>1734</v>
      </c>
      <c r="F101" s="2">
        <v>3.15</v>
      </c>
      <c r="G101" s="2">
        <v>4.32</v>
      </c>
    </row>
    <row r="102" spans="1:7" x14ac:dyDescent="0.25">
      <c r="A102" s="1">
        <v>38837</v>
      </c>
      <c r="B102" s="3">
        <v>300</v>
      </c>
      <c r="C102" s="3">
        <f t="shared" si="1"/>
        <v>280.1099380755694</v>
      </c>
      <c r="D102" s="2">
        <v>1.51383</v>
      </c>
      <c r="E102" s="3">
        <v>1594</v>
      </c>
      <c r="F102" s="2">
        <v>3.18</v>
      </c>
      <c r="G102" s="2">
        <v>4.37</v>
      </c>
    </row>
    <row r="103" spans="1:7" x14ac:dyDescent="0.25">
      <c r="A103" s="1">
        <v>38868</v>
      </c>
      <c r="B103" s="3">
        <v>310</v>
      </c>
      <c r="C103" s="3">
        <f t="shared" si="1"/>
        <v>292.51146996594139</v>
      </c>
      <c r="D103" s="2">
        <v>1.2760800000000001</v>
      </c>
      <c r="E103" s="3">
        <v>1663</v>
      </c>
      <c r="F103" s="2">
        <v>3.21</v>
      </c>
      <c r="G103" s="2">
        <v>4.4000000000000004</v>
      </c>
    </row>
    <row r="104" spans="1:7" x14ac:dyDescent="0.25">
      <c r="A104" s="1">
        <v>38898</v>
      </c>
      <c r="B104" s="3">
        <v>331</v>
      </c>
      <c r="C104" s="3">
        <f t="shared" si="1"/>
        <v>312.55157693356682</v>
      </c>
      <c r="D104" s="2">
        <v>1.33351</v>
      </c>
      <c r="E104" s="3">
        <v>1696</v>
      </c>
      <c r="F104" s="2">
        <v>3.15</v>
      </c>
      <c r="G104" s="2">
        <v>4.46</v>
      </c>
    </row>
    <row r="105" spans="1:7" x14ac:dyDescent="0.25">
      <c r="A105" s="1">
        <v>38929</v>
      </c>
      <c r="B105" s="3">
        <v>338</v>
      </c>
      <c r="C105" s="3">
        <f t="shared" si="1"/>
        <v>319.59540131028746</v>
      </c>
      <c r="D105" s="2">
        <v>1.4475800000000001</v>
      </c>
      <c r="E105" s="3">
        <v>1591</v>
      </c>
      <c r="F105" s="2">
        <v>3.38</v>
      </c>
      <c r="G105" s="2">
        <v>4.4400000000000004</v>
      </c>
    </row>
    <row r="106" spans="1:7" x14ac:dyDescent="0.25">
      <c r="A106" s="1">
        <v>38960</v>
      </c>
      <c r="B106" s="3">
        <v>340</v>
      </c>
      <c r="C106" s="3">
        <f t="shared" si="1"/>
        <v>320.69095488837729</v>
      </c>
      <c r="D106" s="2">
        <v>1.4792700000000001</v>
      </c>
      <c r="E106" s="3">
        <v>1626</v>
      </c>
      <c r="F106" s="2">
        <v>3.33</v>
      </c>
      <c r="G106" s="2">
        <v>4.43</v>
      </c>
    </row>
    <row r="107" spans="1:7" x14ac:dyDescent="0.25">
      <c r="A107" s="1">
        <v>38990</v>
      </c>
      <c r="B107" s="3">
        <v>335</v>
      </c>
      <c r="C107" s="3">
        <f t="shared" si="1"/>
        <v>316.52069316134737</v>
      </c>
      <c r="D107" s="2">
        <v>1.3563000000000001</v>
      </c>
      <c r="E107" s="3">
        <v>1679</v>
      </c>
      <c r="F107" s="2">
        <v>3.24</v>
      </c>
      <c r="G107" s="2">
        <v>4.38</v>
      </c>
    </row>
    <row r="108" spans="1:7" x14ac:dyDescent="0.25">
      <c r="A108" s="1">
        <v>39021</v>
      </c>
      <c r="B108" s="3">
        <v>318</v>
      </c>
      <c r="C108" s="3">
        <f t="shared" si="1"/>
        <v>303.5887823213144</v>
      </c>
      <c r="D108" s="2">
        <v>1.1039600000000001</v>
      </c>
      <c r="E108" s="3">
        <v>1609</v>
      </c>
      <c r="F108" s="2">
        <v>3.35</v>
      </c>
      <c r="G108" s="2">
        <v>4.33</v>
      </c>
    </row>
    <row r="109" spans="1:7" x14ac:dyDescent="0.25">
      <c r="A109" s="1">
        <v>39051</v>
      </c>
      <c r="B109" s="3">
        <v>310</v>
      </c>
      <c r="C109" s="3">
        <f t="shared" si="1"/>
        <v>298.43829827414555</v>
      </c>
      <c r="D109" s="2">
        <v>0.87287000000000003</v>
      </c>
      <c r="E109" s="3">
        <v>1623</v>
      </c>
      <c r="F109" s="2">
        <v>3.35</v>
      </c>
      <c r="G109" s="2">
        <v>4.32</v>
      </c>
    </row>
    <row r="110" spans="1:7" x14ac:dyDescent="0.25">
      <c r="A110" s="1">
        <v>39082</v>
      </c>
      <c r="B110" s="3">
        <v>280</v>
      </c>
      <c r="C110" s="3">
        <f t="shared" si="1"/>
        <v>270.92805293238848</v>
      </c>
      <c r="D110" s="2">
        <v>0.60679000000000005</v>
      </c>
      <c r="E110" s="3">
        <v>1766</v>
      </c>
      <c r="F110" s="2">
        <v>2.96</v>
      </c>
      <c r="G110" s="2">
        <v>4.33</v>
      </c>
    </row>
    <row r="111" spans="1:7" x14ac:dyDescent="0.25">
      <c r="A111" s="1">
        <v>39113</v>
      </c>
      <c r="B111" s="3">
        <v>263</v>
      </c>
      <c r="C111" s="3">
        <f t="shared" si="1"/>
        <v>255.43952710406512</v>
      </c>
      <c r="D111" s="2">
        <v>0.58447000000000005</v>
      </c>
      <c r="E111" s="3">
        <v>1549</v>
      </c>
      <c r="F111" s="2">
        <v>2.94</v>
      </c>
      <c r="G111" s="2">
        <v>4.34</v>
      </c>
    </row>
    <row r="112" spans="1:7" x14ac:dyDescent="0.25">
      <c r="A112" s="1">
        <v>39141</v>
      </c>
      <c r="B112" s="3">
        <v>273</v>
      </c>
      <c r="C112" s="3">
        <f t="shared" si="1"/>
        <v>266.76589558567883</v>
      </c>
      <c r="D112" s="2">
        <v>0.43587999999999999</v>
      </c>
      <c r="E112" s="3">
        <v>1697</v>
      </c>
      <c r="F112" s="2">
        <v>2.85</v>
      </c>
      <c r="G112" s="2">
        <v>4.3099999999999996</v>
      </c>
    </row>
    <row r="113" spans="1:7" x14ac:dyDescent="0.25">
      <c r="A113" s="1">
        <v>39172</v>
      </c>
      <c r="B113" s="3">
        <v>275</v>
      </c>
      <c r="C113" s="3">
        <f t="shared" si="1"/>
        <v>268.33772019924879</v>
      </c>
      <c r="D113" s="2">
        <v>0.45208999999999999</v>
      </c>
      <c r="E113" s="3">
        <v>1742</v>
      </c>
      <c r="F113" s="2">
        <v>2.87</v>
      </c>
      <c r="G113" s="2">
        <v>4.32</v>
      </c>
    </row>
    <row r="114" spans="1:7" x14ac:dyDescent="0.25">
      <c r="A114" s="1">
        <v>39202</v>
      </c>
      <c r="B114" s="3">
        <v>264</v>
      </c>
      <c r="C114" s="3">
        <f t="shared" si="1"/>
        <v>257.26606023211457</v>
      </c>
      <c r="D114" s="2">
        <v>0.40694999999999998</v>
      </c>
      <c r="E114" s="3">
        <v>1912</v>
      </c>
      <c r="F114" s="2">
        <v>2.96</v>
      </c>
      <c r="G114" s="2">
        <v>4.28</v>
      </c>
    </row>
    <row r="115" spans="1:7" x14ac:dyDescent="0.25">
      <c r="A115" s="1">
        <v>39233</v>
      </c>
      <c r="B115" s="3">
        <v>237</v>
      </c>
      <c r="C115" s="3">
        <f t="shared" si="1"/>
        <v>229.35731141830914</v>
      </c>
      <c r="D115" s="2">
        <v>0.51512999999999998</v>
      </c>
      <c r="E115" s="3">
        <v>1713</v>
      </c>
      <c r="F115" s="2">
        <v>2.9</v>
      </c>
      <c r="G115" s="2">
        <v>4.3</v>
      </c>
    </row>
    <row r="116" spans="1:7" x14ac:dyDescent="0.25">
      <c r="A116" s="1">
        <v>39263</v>
      </c>
      <c r="B116" s="3">
        <v>286</v>
      </c>
      <c r="C116" s="3">
        <f t="shared" si="1"/>
        <v>278.61709904412942</v>
      </c>
      <c r="D116" s="2">
        <v>0.45618999999999998</v>
      </c>
      <c r="E116" s="3">
        <v>1897</v>
      </c>
      <c r="F116" s="2">
        <v>2.81</v>
      </c>
      <c r="G116" s="2">
        <v>4.5</v>
      </c>
    </row>
    <row r="117" spans="1:7" x14ac:dyDescent="0.25">
      <c r="A117" s="1">
        <v>39294</v>
      </c>
      <c r="B117" s="3">
        <v>407</v>
      </c>
      <c r="C117" s="3">
        <f t="shared" si="1"/>
        <v>391.53812520327563</v>
      </c>
      <c r="D117" s="2">
        <v>1.3346899999999999</v>
      </c>
      <c r="E117" s="3">
        <v>1550</v>
      </c>
      <c r="F117" s="2">
        <v>3.34</v>
      </c>
      <c r="G117" s="2">
        <v>4.5999999999999996</v>
      </c>
    </row>
    <row r="118" spans="1:7" x14ac:dyDescent="0.25">
      <c r="A118" s="1">
        <v>39325</v>
      </c>
      <c r="B118" s="3">
        <v>447</v>
      </c>
      <c r="C118" s="3">
        <f t="shared" si="1"/>
        <v>419.52274312965341</v>
      </c>
      <c r="D118" s="2">
        <v>2.69523</v>
      </c>
      <c r="E118" s="3">
        <v>1439</v>
      </c>
      <c r="F118" s="2">
        <v>3.17</v>
      </c>
      <c r="G118" s="2">
        <v>4.58</v>
      </c>
    </row>
    <row r="119" spans="1:7" x14ac:dyDescent="0.25">
      <c r="A119" s="1">
        <v>39355</v>
      </c>
      <c r="B119" s="3">
        <v>411</v>
      </c>
      <c r="C119" s="3">
        <f t="shared" si="1"/>
        <v>385.08052321543846</v>
      </c>
      <c r="D119" s="2">
        <v>2.29799</v>
      </c>
      <c r="E119" s="3">
        <v>1513</v>
      </c>
      <c r="F119" s="2">
        <v>3.07</v>
      </c>
      <c r="G119" s="2">
        <v>4.53</v>
      </c>
    </row>
    <row r="120" spans="1:7" x14ac:dyDescent="0.25">
      <c r="A120" s="1">
        <v>39386</v>
      </c>
      <c r="B120" s="3">
        <v>426</v>
      </c>
      <c r="C120" s="3">
        <f t="shared" si="1"/>
        <v>390.72832210919654</v>
      </c>
      <c r="D120" s="2">
        <v>3.3110499999999998</v>
      </c>
      <c r="E120" s="3">
        <v>1456</v>
      </c>
      <c r="F120" s="2">
        <v>3.34</v>
      </c>
      <c r="G120" s="2">
        <v>4.5</v>
      </c>
    </row>
    <row r="121" spans="1:7" x14ac:dyDescent="0.25">
      <c r="A121" s="1">
        <v>39416</v>
      </c>
      <c r="B121" s="3">
        <v>562</v>
      </c>
      <c r="C121" s="3">
        <f t="shared" si="1"/>
        <v>500.5391236999406</v>
      </c>
      <c r="D121" s="2">
        <v>5.9014100000000003</v>
      </c>
      <c r="E121" s="3">
        <v>1542</v>
      </c>
      <c r="F121" s="2">
        <v>3.41</v>
      </c>
      <c r="G121" s="2">
        <v>4.5599999999999996</v>
      </c>
    </row>
    <row r="122" spans="1:7" x14ac:dyDescent="0.25">
      <c r="A122" s="1">
        <v>39447</v>
      </c>
      <c r="B122" s="3">
        <v>577</v>
      </c>
      <c r="C122" s="3">
        <f t="shared" si="1"/>
        <v>511.80384205000024</v>
      </c>
      <c r="D122" s="2">
        <v>5.9043999999999999</v>
      </c>
      <c r="E122" s="3">
        <v>1616</v>
      </c>
      <c r="F122" s="2">
        <v>3.51</v>
      </c>
      <c r="G122" s="2">
        <v>4.53</v>
      </c>
    </row>
    <row r="123" spans="1:7" x14ac:dyDescent="0.25">
      <c r="A123" s="1">
        <v>39478</v>
      </c>
      <c r="B123" s="3">
        <v>687</v>
      </c>
      <c r="C123" s="3">
        <f t="shared" si="1"/>
        <v>577.98887919009064</v>
      </c>
      <c r="D123" s="2">
        <v>11.81038</v>
      </c>
      <c r="E123" s="3">
        <v>1501</v>
      </c>
      <c r="F123" s="2">
        <v>3.7</v>
      </c>
      <c r="G123" s="2">
        <v>4.58</v>
      </c>
    </row>
    <row r="124" spans="1:7" x14ac:dyDescent="0.25">
      <c r="A124" s="1">
        <v>39507</v>
      </c>
      <c r="B124" s="3">
        <v>758</v>
      </c>
      <c r="C124" s="3">
        <f t="shared" si="1"/>
        <v>590.22938883433665</v>
      </c>
      <c r="D124" s="2">
        <v>20.61645</v>
      </c>
      <c r="E124" s="3">
        <v>1404</v>
      </c>
      <c r="F124" s="2">
        <v>3.66</v>
      </c>
      <c r="G124" s="2">
        <v>4.54</v>
      </c>
    </row>
    <row r="125" spans="1:7" x14ac:dyDescent="0.25">
      <c r="A125" s="1">
        <v>39538</v>
      </c>
      <c r="B125" s="3">
        <v>807</v>
      </c>
      <c r="C125" s="3">
        <f t="shared" si="1"/>
        <v>602.52236544653385</v>
      </c>
      <c r="D125" s="2">
        <v>23.680710000000001</v>
      </c>
      <c r="E125" s="3">
        <v>1466</v>
      </c>
      <c r="F125" s="2">
        <v>3.52</v>
      </c>
      <c r="G125" s="2">
        <v>4.4400000000000004</v>
      </c>
    </row>
    <row r="126" spans="1:7" x14ac:dyDescent="0.25">
      <c r="A126" s="1">
        <v>39568</v>
      </c>
      <c r="B126" s="3">
        <v>674</v>
      </c>
      <c r="C126" s="3">
        <f t="shared" si="1"/>
        <v>542.53507646402318</v>
      </c>
      <c r="D126" s="2">
        <v>13.8026</v>
      </c>
      <c r="E126" s="3">
        <v>1495</v>
      </c>
      <c r="F126" s="2">
        <v>3.5</v>
      </c>
      <c r="G126" s="2">
        <v>4.37</v>
      </c>
    </row>
    <row r="127" spans="1:7" x14ac:dyDescent="0.25">
      <c r="A127" s="1">
        <v>39599</v>
      </c>
      <c r="B127" s="3">
        <v>644</v>
      </c>
      <c r="C127" s="3">
        <f t="shared" si="1"/>
        <v>540.2765466605839</v>
      </c>
      <c r="D127" s="2">
        <v>10.06317</v>
      </c>
      <c r="E127" s="3">
        <v>1571</v>
      </c>
      <c r="F127" s="2">
        <v>3.54</v>
      </c>
      <c r="G127" s="2">
        <v>4.43</v>
      </c>
    </row>
    <row r="128" spans="1:7" x14ac:dyDescent="0.25">
      <c r="A128" s="1">
        <v>39629</v>
      </c>
      <c r="B128" s="3">
        <v>728</v>
      </c>
      <c r="C128" s="3">
        <f t="shared" si="1"/>
        <v>548.77258083324318</v>
      </c>
      <c r="D128" s="2">
        <v>19.64723</v>
      </c>
      <c r="E128" s="3">
        <v>1461</v>
      </c>
      <c r="F128" s="2">
        <v>3.48</v>
      </c>
      <c r="G128" s="2">
        <v>4.3899999999999997</v>
      </c>
    </row>
    <row r="129" spans="1:7" x14ac:dyDescent="0.25">
      <c r="A129" s="1">
        <v>39660</v>
      </c>
      <c r="B129" s="3">
        <v>798</v>
      </c>
      <c r="C129" s="3">
        <f t="shared" si="1"/>
        <v>566.41230426648895</v>
      </c>
      <c r="D129" s="2">
        <v>22.758500000000002</v>
      </c>
      <c r="E129" s="3">
        <v>1584</v>
      </c>
      <c r="F129" s="2">
        <v>3.51</v>
      </c>
      <c r="G129" s="2">
        <v>4.3499999999999996</v>
      </c>
    </row>
    <row r="130" spans="1:7" x14ac:dyDescent="0.25">
      <c r="A130" s="1">
        <v>39691</v>
      </c>
      <c r="B130" s="3">
        <v>834</v>
      </c>
      <c r="C130" s="3">
        <f t="shared" ref="C130:C133" si="2">(B130-D130/100*E130)/(1-D130/100)</f>
        <v>576.68214712392057</v>
      </c>
      <c r="D130" s="2">
        <v>24.131440000000001</v>
      </c>
      <c r="E130" s="3">
        <v>1643</v>
      </c>
      <c r="F130" s="2">
        <v>3.46</v>
      </c>
      <c r="G130" s="2">
        <v>4.3</v>
      </c>
    </row>
    <row r="131" spans="1:7" x14ac:dyDescent="0.25">
      <c r="A131" s="1">
        <v>39721</v>
      </c>
      <c r="B131" s="3">
        <v>1104</v>
      </c>
      <c r="C131" s="3">
        <f t="shared" si="2"/>
        <v>674.08986412350282</v>
      </c>
      <c r="D131" s="2">
        <v>34.926200000000001</v>
      </c>
      <c r="E131" s="3">
        <v>1905</v>
      </c>
      <c r="F131" s="2">
        <v>3.33</v>
      </c>
      <c r="G131" s="2">
        <v>4.22</v>
      </c>
    </row>
    <row r="132" spans="1:7" x14ac:dyDescent="0.25">
      <c r="A132" s="1">
        <v>39752</v>
      </c>
      <c r="B132" s="3">
        <v>1634</v>
      </c>
      <c r="C132" s="3">
        <f t="shared" si="2"/>
        <v>833.28783552648156</v>
      </c>
      <c r="D132" s="2">
        <v>65.060879999999997</v>
      </c>
      <c r="E132" s="3">
        <v>2064</v>
      </c>
      <c r="F132" s="2">
        <v>3.34</v>
      </c>
      <c r="G132" s="2">
        <v>3.93</v>
      </c>
    </row>
    <row r="133" spans="1:7" x14ac:dyDescent="0.25">
      <c r="A133" s="1">
        <v>39782</v>
      </c>
      <c r="B133" s="3">
        <v>1994</v>
      </c>
      <c r="C133" s="3">
        <f t="shared" si="2"/>
        <v>948.82418143538644</v>
      </c>
      <c r="D133" s="2">
        <v>78.692580000000007</v>
      </c>
      <c r="E133" s="3">
        <v>2277</v>
      </c>
      <c r="F133" s="2">
        <v>3.45</v>
      </c>
      <c r="G133" s="2">
        <v>3.79</v>
      </c>
    </row>
    <row r="134" spans="1:7" x14ac:dyDescent="0.25">
      <c r="A134" s="1">
        <v>39813</v>
      </c>
      <c r="B134" s="3">
        <v>1846</v>
      </c>
      <c r="C134" s="3">
        <f>(B134-D134/100*E134)/(1-D134/100)</f>
        <v>889.17646932258458</v>
      </c>
      <c r="D134" s="2">
        <v>72.113849999999999</v>
      </c>
      <c r="E134" s="3">
        <v>2216</v>
      </c>
      <c r="F134" s="2">
        <v>3.34</v>
      </c>
      <c r="G134" s="2">
        <v>3.78</v>
      </c>
    </row>
    <row r="135" spans="1:7" x14ac:dyDescent="0.25">
      <c r="A135" s="1">
        <v>39844</v>
      </c>
      <c r="B135" s="3">
        <v>1640</v>
      </c>
      <c r="C135" s="3">
        <f t="shared" ref="C135:C198" si="3">(B135-D135/100*E135)/(1-D135/100)</f>
        <v>811.4671106638192</v>
      </c>
      <c r="D135" s="2">
        <v>56.76699</v>
      </c>
      <c r="E135" s="3">
        <v>2271</v>
      </c>
      <c r="F135" s="2">
        <v>3.23</v>
      </c>
      <c r="G135" s="2">
        <v>3.87</v>
      </c>
    </row>
    <row r="136" spans="1:7" x14ac:dyDescent="0.25">
      <c r="A136" s="1">
        <v>39872</v>
      </c>
      <c r="B136" s="3">
        <v>1751</v>
      </c>
      <c r="C136" s="3">
        <f t="shared" si="3"/>
        <v>864.56640565672672</v>
      </c>
      <c r="D136" s="2">
        <v>54.568779999999997</v>
      </c>
      <c r="E136" s="3">
        <v>2489</v>
      </c>
      <c r="F136" s="2">
        <v>3.17</v>
      </c>
      <c r="G136" s="2">
        <v>3.8</v>
      </c>
    </row>
    <row r="137" spans="1:7" x14ac:dyDescent="0.25">
      <c r="A137" s="1">
        <v>39903</v>
      </c>
      <c r="B137" s="3">
        <v>1715</v>
      </c>
      <c r="C137" s="3">
        <f t="shared" si="3"/>
        <v>843.81551161291975</v>
      </c>
      <c r="D137" s="2">
        <v>57.840490000000003</v>
      </c>
      <c r="E137" s="3">
        <v>2350</v>
      </c>
      <c r="F137" s="2">
        <v>3.2</v>
      </c>
      <c r="G137" s="2">
        <v>3.71</v>
      </c>
    </row>
    <row r="138" spans="1:7" x14ac:dyDescent="0.25">
      <c r="A138" s="1">
        <v>39933</v>
      </c>
      <c r="B138" s="3">
        <v>1382</v>
      </c>
      <c r="C138" s="3">
        <f t="shared" si="3"/>
        <v>747.55557176847833</v>
      </c>
      <c r="D138" s="2">
        <v>45.174050000000001</v>
      </c>
      <c r="E138" s="3">
        <v>2152</v>
      </c>
      <c r="F138" s="2">
        <v>3.17</v>
      </c>
      <c r="G138" s="2">
        <v>3.87</v>
      </c>
    </row>
    <row r="139" spans="1:7" x14ac:dyDescent="0.25">
      <c r="A139" s="1">
        <v>39964</v>
      </c>
      <c r="B139" s="3">
        <v>1185</v>
      </c>
      <c r="C139" s="3">
        <f t="shared" si="3"/>
        <v>728.19464868690613</v>
      </c>
      <c r="D139" s="2">
        <v>38.425579999999997</v>
      </c>
      <c r="E139" s="3">
        <v>1917</v>
      </c>
      <c r="F139" s="2">
        <v>3.07</v>
      </c>
      <c r="G139" s="2">
        <v>3.97</v>
      </c>
    </row>
    <row r="140" spans="1:7" x14ac:dyDescent="0.25">
      <c r="A140" s="1">
        <v>39994</v>
      </c>
      <c r="B140" s="3">
        <v>1064</v>
      </c>
      <c r="C140" s="3">
        <f t="shared" si="3"/>
        <v>685.53759410279804</v>
      </c>
      <c r="D140" s="2">
        <v>33.95919</v>
      </c>
      <c r="E140" s="3">
        <v>1800</v>
      </c>
      <c r="F140" s="2">
        <v>3.13</v>
      </c>
      <c r="G140" s="2">
        <v>4.0199999999999996</v>
      </c>
    </row>
    <row r="141" spans="1:7" x14ac:dyDescent="0.25">
      <c r="A141" s="1">
        <v>40025</v>
      </c>
      <c r="B141" s="3">
        <v>926</v>
      </c>
      <c r="C141" s="3">
        <f t="shared" si="3"/>
        <v>632.16416668902775</v>
      </c>
      <c r="D141" s="2">
        <v>25.466000000000001</v>
      </c>
      <c r="E141" s="3">
        <v>1786</v>
      </c>
      <c r="F141" s="2">
        <v>3.22</v>
      </c>
      <c r="G141" s="2">
        <v>4.07</v>
      </c>
    </row>
    <row r="142" spans="1:7" x14ac:dyDescent="0.25">
      <c r="A142" s="1">
        <v>40056</v>
      </c>
      <c r="B142" s="3">
        <v>893</v>
      </c>
      <c r="C142" s="3">
        <f t="shared" si="3"/>
        <v>639.8393087823581</v>
      </c>
      <c r="D142" s="2">
        <v>24.129829999999998</v>
      </c>
      <c r="E142" s="3">
        <v>1689</v>
      </c>
      <c r="F142" s="2">
        <v>3.17</v>
      </c>
      <c r="G142" s="2">
        <v>4.0599999999999996</v>
      </c>
    </row>
    <row r="143" spans="1:7" x14ac:dyDescent="0.25">
      <c r="A143" s="1">
        <v>40086</v>
      </c>
      <c r="B143" s="3">
        <v>770</v>
      </c>
      <c r="C143" s="3">
        <f t="shared" si="3"/>
        <v>602.45825937822258</v>
      </c>
      <c r="D143" s="2">
        <v>16.497769999999999</v>
      </c>
      <c r="E143" s="3">
        <v>1618</v>
      </c>
      <c r="F143" s="2">
        <v>3.33</v>
      </c>
      <c r="G143" s="2">
        <v>4.09</v>
      </c>
    </row>
    <row r="144" spans="1:7" x14ac:dyDescent="0.25">
      <c r="A144" s="1">
        <v>40117</v>
      </c>
      <c r="B144" s="3">
        <v>736</v>
      </c>
      <c r="C144" s="3">
        <f t="shared" si="3"/>
        <v>584.55531764160139</v>
      </c>
      <c r="D144" s="2">
        <v>14.376139999999999</v>
      </c>
      <c r="E144" s="3">
        <v>1638</v>
      </c>
      <c r="F144" s="2">
        <v>3.35</v>
      </c>
      <c r="G144" s="2">
        <v>4.1100000000000003</v>
      </c>
    </row>
    <row r="145" spans="1:7" x14ac:dyDescent="0.25">
      <c r="A145" s="1">
        <v>40147</v>
      </c>
      <c r="B145" s="3">
        <v>736</v>
      </c>
      <c r="C145" s="3">
        <f t="shared" si="3"/>
        <v>596.48264287207235</v>
      </c>
      <c r="D145" s="2">
        <v>15.172890000000001</v>
      </c>
      <c r="E145" s="3">
        <v>1516</v>
      </c>
      <c r="F145" s="2">
        <v>3.4</v>
      </c>
      <c r="G145" s="2">
        <v>4.1500000000000004</v>
      </c>
    </row>
    <row r="146" spans="1:7" x14ac:dyDescent="0.25">
      <c r="A146" s="1">
        <v>40178</v>
      </c>
      <c r="B146" s="3">
        <v>629</v>
      </c>
      <c r="C146" s="3">
        <f t="shared" si="3"/>
        <v>526.37559398435178</v>
      </c>
      <c r="D146" s="2">
        <v>10.60581</v>
      </c>
      <c r="E146" s="3">
        <v>1494</v>
      </c>
      <c r="F146" s="2">
        <v>3.28</v>
      </c>
      <c r="G146" s="2">
        <v>4.1399999999999997</v>
      </c>
    </row>
    <row r="147" spans="1:7" x14ac:dyDescent="0.25">
      <c r="A147" s="1">
        <v>40209</v>
      </c>
      <c r="B147" s="3">
        <v>637</v>
      </c>
      <c r="C147" s="3">
        <f t="shared" si="3"/>
        <v>544.44927787599329</v>
      </c>
      <c r="D147" s="2">
        <v>9.99953</v>
      </c>
      <c r="E147" s="3">
        <v>1470</v>
      </c>
      <c r="F147" s="2">
        <v>3.28</v>
      </c>
      <c r="G147" s="2">
        <v>4.2</v>
      </c>
    </row>
    <row r="148" spans="1:7" x14ac:dyDescent="0.25">
      <c r="A148" s="1">
        <v>40237</v>
      </c>
      <c r="B148" s="3">
        <v>654</v>
      </c>
      <c r="C148" s="3">
        <f t="shared" si="3"/>
        <v>560.14921261569305</v>
      </c>
      <c r="D148" s="2">
        <v>10.16966</v>
      </c>
      <c r="E148" s="3">
        <v>1483</v>
      </c>
      <c r="F148" s="2">
        <v>3.39</v>
      </c>
      <c r="G148" s="2">
        <v>4.1900000000000004</v>
      </c>
    </row>
    <row r="149" spans="1:7" x14ac:dyDescent="0.25">
      <c r="A149" s="1">
        <v>40268</v>
      </c>
      <c r="B149" s="3">
        <v>564</v>
      </c>
      <c r="C149" s="3">
        <f t="shared" si="3"/>
        <v>495.96053108182002</v>
      </c>
      <c r="D149" s="2">
        <v>6.8241500000000004</v>
      </c>
      <c r="E149" s="3">
        <v>1493</v>
      </c>
      <c r="F149" s="2">
        <v>3.48</v>
      </c>
      <c r="G149" s="2">
        <v>4.1900000000000004</v>
      </c>
    </row>
    <row r="150" spans="1:7" x14ac:dyDescent="0.25">
      <c r="A150" s="1">
        <v>40298</v>
      </c>
      <c r="B150" s="3">
        <v>545</v>
      </c>
      <c r="C150" s="3">
        <f t="shared" si="3"/>
        <v>495.56986661942244</v>
      </c>
      <c r="D150" s="2">
        <v>5.1736000000000004</v>
      </c>
      <c r="E150" s="3">
        <v>1451</v>
      </c>
      <c r="F150" s="2">
        <v>3.33</v>
      </c>
      <c r="G150" s="2">
        <v>4.18</v>
      </c>
    </row>
    <row r="151" spans="1:7" x14ac:dyDescent="0.25">
      <c r="A151" s="1">
        <v>40329</v>
      </c>
      <c r="B151" s="3">
        <v>682</v>
      </c>
      <c r="C151" s="3">
        <f t="shared" si="3"/>
        <v>596.86719011614207</v>
      </c>
      <c r="D151" s="2">
        <v>10.29252</v>
      </c>
      <c r="E151" s="3">
        <v>1424</v>
      </c>
      <c r="F151" s="2">
        <v>3.5</v>
      </c>
      <c r="G151" s="2">
        <v>4.25</v>
      </c>
    </row>
    <row r="152" spans="1:7" x14ac:dyDescent="0.25">
      <c r="A152" s="1">
        <v>40359</v>
      </c>
      <c r="B152" s="3">
        <v>694</v>
      </c>
      <c r="C152" s="3">
        <f t="shared" si="3"/>
        <v>601.90812076422162</v>
      </c>
      <c r="D152" s="2">
        <v>10.73217</v>
      </c>
      <c r="E152" s="3">
        <v>1460</v>
      </c>
      <c r="F152" s="2">
        <v>3.56</v>
      </c>
      <c r="G152" s="2">
        <v>4.2300000000000004</v>
      </c>
    </row>
    <row r="153" spans="1:7" x14ac:dyDescent="0.25">
      <c r="A153" s="1">
        <v>40390</v>
      </c>
      <c r="B153" s="3">
        <v>633</v>
      </c>
      <c r="C153" s="3">
        <f t="shared" si="3"/>
        <v>554.33784534463757</v>
      </c>
      <c r="D153" s="2">
        <v>8.4613700000000005</v>
      </c>
      <c r="E153" s="3">
        <v>1484</v>
      </c>
      <c r="F153" s="2">
        <v>3.5</v>
      </c>
      <c r="G153" s="2">
        <v>4.13</v>
      </c>
    </row>
    <row r="154" spans="1:7" x14ac:dyDescent="0.25">
      <c r="A154" s="1">
        <v>40421</v>
      </c>
      <c r="B154" s="3">
        <v>664</v>
      </c>
      <c r="C154" s="3">
        <f t="shared" si="3"/>
        <v>577.96206112076891</v>
      </c>
      <c r="D154" s="2">
        <v>9.4232600000000009</v>
      </c>
      <c r="E154" s="3">
        <v>1491</v>
      </c>
      <c r="F154" s="2">
        <v>3.47</v>
      </c>
      <c r="G154" s="2">
        <v>4.16</v>
      </c>
    </row>
    <row r="155" spans="1:7" x14ac:dyDescent="0.25">
      <c r="A155" s="1">
        <v>40451</v>
      </c>
      <c r="B155" s="3">
        <v>600</v>
      </c>
      <c r="C155" s="3">
        <f t="shared" si="3"/>
        <v>526.71327623592344</v>
      </c>
      <c r="D155" s="2">
        <v>7.63971</v>
      </c>
      <c r="E155" s="3">
        <v>1486</v>
      </c>
      <c r="F155" s="2">
        <v>3.48</v>
      </c>
      <c r="G155" s="2">
        <v>4.1399999999999997</v>
      </c>
    </row>
    <row r="156" spans="1:7" x14ac:dyDescent="0.25">
      <c r="A156" s="1">
        <v>40482</v>
      </c>
      <c r="B156" s="3">
        <v>566</v>
      </c>
      <c r="C156" s="3">
        <f t="shared" si="3"/>
        <v>502.29739601335825</v>
      </c>
      <c r="D156" s="2">
        <v>6.4365399999999999</v>
      </c>
      <c r="E156" s="3">
        <v>1492</v>
      </c>
      <c r="F156" s="2">
        <v>3.53</v>
      </c>
      <c r="G156" s="2">
        <v>4.1500000000000004</v>
      </c>
    </row>
    <row r="157" spans="1:7" x14ac:dyDescent="0.25">
      <c r="A157" s="1">
        <v>40512</v>
      </c>
      <c r="B157" s="3">
        <v>607</v>
      </c>
      <c r="C157" s="3">
        <f t="shared" si="3"/>
        <v>538.74472851977453</v>
      </c>
      <c r="D157" s="2">
        <v>6.8169700000000004</v>
      </c>
      <c r="E157" s="3">
        <v>1540</v>
      </c>
      <c r="F157" s="2">
        <v>3.36</v>
      </c>
      <c r="G157" s="2">
        <v>4.3099999999999996</v>
      </c>
    </row>
    <row r="158" spans="1:7" x14ac:dyDescent="0.25">
      <c r="A158" s="1">
        <v>40543</v>
      </c>
      <c r="B158" s="3">
        <v>534</v>
      </c>
      <c r="C158" s="3">
        <f t="shared" si="3"/>
        <v>481.78667136212289</v>
      </c>
      <c r="D158" s="2">
        <v>4.8157800000000002</v>
      </c>
      <c r="E158" s="3">
        <v>1566</v>
      </c>
      <c r="F158" s="2">
        <v>3.26</v>
      </c>
      <c r="G158" s="2">
        <v>4.2699999999999996</v>
      </c>
    </row>
    <row r="159" spans="1:7" x14ac:dyDescent="0.25">
      <c r="A159" s="1">
        <v>40574</v>
      </c>
      <c r="B159" s="3">
        <v>495</v>
      </c>
      <c r="C159" s="3">
        <f t="shared" si="3"/>
        <v>451.56582607069754</v>
      </c>
      <c r="D159" s="2">
        <v>3.8388599999999999</v>
      </c>
      <c r="E159" s="3">
        <v>1583</v>
      </c>
      <c r="F159" s="2">
        <v>3.12</v>
      </c>
      <c r="G159" s="2">
        <v>4.1900000000000004</v>
      </c>
    </row>
    <row r="160" spans="1:7" x14ac:dyDescent="0.25">
      <c r="A160" s="1">
        <v>40602</v>
      </c>
      <c r="B160" s="3">
        <v>467</v>
      </c>
      <c r="C160" s="3">
        <f t="shared" si="3"/>
        <v>427.28383752366619</v>
      </c>
      <c r="D160" s="2">
        <v>3.2376</v>
      </c>
      <c r="E160" s="3">
        <v>1654</v>
      </c>
      <c r="F160" s="2">
        <v>2.99</v>
      </c>
      <c r="G160" s="2">
        <v>4.16</v>
      </c>
    </row>
    <row r="161" spans="1:7" x14ac:dyDescent="0.25">
      <c r="A161" s="1">
        <v>40633</v>
      </c>
      <c r="B161" s="3">
        <v>469</v>
      </c>
      <c r="C161" s="3">
        <f t="shared" si="3"/>
        <v>431.29648735086147</v>
      </c>
      <c r="D161" s="2">
        <v>2.9325199999999998</v>
      </c>
      <c r="E161" s="3">
        <v>1717</v>
      </c>
      <c r="F161" s="2">
        <v>3.02</v>
      </c>
      <c r="G161" s="2">
        <v>4.21</v>
      </c>
    </row>
    <row r="162" spans="1:7" x14ac:dyDescent="0.25">
      <c r="A162" s="1">
        <v>40663</v>
      </c>
      <c r="B162" s="3">
        <v>465</v>
      </c>
      <c r="C162" s="3">
        <f t="shared" si="3"/>
        <v>432.33693567011989</v>
      </c>
      <c r="D162" s="2">
        <v>2.5151300000000001</v>
      </c>
      <c r="E162" s="3">
        <v>1731</v>
      </c>
      <c r="F162" s="2">
        <v>2.89</v>
      </c>
      <c r="G162" s="2">
        <v>4.22</v>
      </c>
    </row>
    <row r="163" spans="1:7" x14ac:dyDescent="0.25">
      <c r="A163" s="1">
        <v>40694</v>
      </c>
      <c r="B163" s="3">
        <v>498</v>
      </c>
      <c r="C163" s="3">
        <f t="shared" si="3"/>
        <v>460.21551535705066</v>
      </c>
      <c r="D163" s="2">
        <v>3.3772799999999998</v>
      </c>
      <c r="E163" s="3">
        <v>1579</v>
      </c>
      <c r="F163" s="2">
        <v>2.99</v>
      </c>
      <c r="G163" s="2">
        <v>4.29</v>
      </c>
    </row>
    <row r="164" spans="1:7" x14ac:dyDescent="0.25">
      <c r="A164" s="1">
        <v>40724</v>
      </c>
      <c r="B164" s="3">
        <v>533</v>
      </c>
      <c r="C164" s="3">
        <f t="shared" si="3"/>
        <v>487.03342657841972</v>
      </c>
      <c r="D164" s="2">
        <v>4.4846899999999996</v>
      </c>
      <c r="E164" s="3">
        <v>1512</v>
      </c>
      <c r="F164" s="2">
        <v>3.1</v>
      </c>
      <c r="G164" s="2">
        <v>4.3600000000000003</v>
      </c>
    </row>
    <row r="165" spans="1:7" x14ac:dyDescent="0.25">
      <c r="A165" s="1">
        <v>40755</v>
      </c>
      <c r="B165" s="3">
        <v>553</v>
      </c>
      <c r="C165" s="3">
        <f t="shared" si="3"/>
        <v>500.38829835075853</v>
      </c>
      <c r="D165" s="2">
        <v>5.82883</v>
      </c>
      <c r="E165" s="3">
        <v>1403</v>
      </c>
      <c r="F165" s="2">
        <v>3.3</v>
      </c>
      <c r="G165" s="2">
        <v>4.29</v>
      </c>
    </row>
    <row r="166" spans="1:7" x14ac:dyDescent="0.25">
      <c r="A166" s="1">
        <v>40786</v>
      </c>
      <c r="B166" s="3">
        <v>729</v>
      </c>
      <c r="C166" s="3">
        <f t="shared" si="3"/>
        <v>619.36786719013458</v>
      </c>
      <c r="D166" s="2">
        <v>13.441369999999999</v>
      </c>
      <c r="E166" s="3">
        <v>1435</v>
      </c>
      <c r="F166" s="2">
        <v>3.45</v>
      </c>
      <c r="G166" s="2">
        <v>4.38</v>
      </c>
    </row>
    <row r="167" spans="1:7" x14ac:dyDescent="0.25">
      <c r="A167" s="1">
        <v>40816</v>
      </c>
      <c r="B167" s="3">
        <v>840</v>
      </c>
      <c r="C167" s="3">
        <f t="shared" si="3"/>
        <v>661.52378612497398</v>
      </c>
      <c r="D167" s="2">
        <v>20.814129999999999</v>
      </c>
      <c r="E167" s="3">
        <v>1519</v>
      </c>
      <c r="F167" s="2">
        <v>3.59</v>
      </c>
      <c r="G167" s="2">
        <v>4.33</v>
      </c>
    </row>
    <row r="168" spans="1:7" x14ac:dyDescent="0.25">
      <c r="A168" s="1">
        <v>40847</v>
      </c>
      <c r="B168" s="3">
        <v>709</v>
      </c>
      <c r="C168" s="3">
        <f t="shared" si="3"/>
        <v>576.72899337872218</v>
      </c>
      <c r="D168" s="2">
        <v>14.249180000000001</v>
      </c>
      <c r="E168" s="3">
        <v>1505</v>
      </c>
      <c r="F168" s="2">
        <v>3.38</v>
      </c>
      <c r="G168" s="2">
        <v>4.21</v>
      </c>
    </row>
    <row r="169" spans="1:7" x14ac:dyDescent="0.25">
      <c r="A169" s="1">
        <v>40877</v>
      </c>
      <c r="B169" s="3">
        <v>791</v>
      </c>
      <c r="C169" s="3">
        <f t="shared" si="3"/>
        <v>620.03025182233034</v>
      </c>
      <c r="D169" s="2">
        <v>17.809909999999999</v>
      </c>
      <c r="E169" s="3">
        <v>1580</v>
      </c>
      <c r="F169" s="2">
        <v>3.5</v>
      </c>
      <c r="G169" s="2">
        <v>4.25</v>
      </c>
    </row>
    <row r="170" spans="1:7" x14ac:dyDescent="0.25">
      <c r="A170" s="1">
        <v>40908</v>
      </c>
      <c r="B170" s="3">
        <v>783</v>
      </c>
      <c r="C170" s="3">
        <f t="shared" si="3"/>
        <v>597.83211905998451</v>
      </c>
      <c r="D170" s="2">
        <v>18.513680000000001</v>
      </c>
      <c r="E170" s="3">
        <v>1598</v>
      </c>
      <c r="F170" s="2">
        <v>3.37</v>
      </c>
      <c r="G170" s="2">
        <v>4.12</v>
      </c>
    </row>
    <row r="171" spans="1:7" x14ac:dyDescent="0.25">
      <c r="A171" s="1">
        <v>40939</v>
      </c>
      <c r="B171" s="3">
        <v>707</v>
      </c>
      <c r="C171" s="3">
        <f t="shared" si="3"/>
        <v>555.75789102662213</v>
      </c>
      <c r="D171" s="2">
        <v>15.652609999999999</v>
      </c>
      <c r="E171" s="3">
        <v>1522</v>
      </c>
      <c r="F171" s="2">
        <v>3.36</v>
      </c>
      <c r="G171" s="2">
        <v>4.03</v>
      </c>
    </row>
    <row r="172" spans="1:7" x14ac:dyDescent="0.25">
      <c r="A172" s="1">
        <v>40968</v>
      </c>
      <c r="B172" s="3">
        <v>630</v>
      </c>
      <c r="C172" s="3">
        <f t="shared" si="3"/>
        <v>522.24575607443228</v>
      </c>
      <c r="D172" s="2">
        <v>11.12297</v>
      </c>
      <c r="E172" s="3">
        <v>1491</v>
      </c>
      <c r="F172" s="2">
        <v>3.29</v>
      </c>
      <c r="G172" s="2">
        <v>4</v>
      </c>
    </row>
    <row r="173" spans="1:7" x14ac:dyDescent="0.25">
      <c r="A173" s="1">
        <v>40999</v>
      </c>
      <c r="B173" s="3">
        <v>625</v>
      </c>
      <c r="C173" s="3">
        <f t="shared" si="3"/>
        <v>523.35591703586692</v>
      </c>
      <c r="D173" s="2">
        <v>10.71467</v>
      </c>
      <c r="E173" s="3">
        <v>1472</v>
      </c>
      <c r="F173" s="2">
        <v>3.28</v>
      </c>
      <c r="G173" s="2">
        <v>4.09</v>
      </c>
    </row>
    <row r="174" spans="1:7" x14ac:dyDescent="0.25">
      <c r="A174" s="1">
        <v>41029</v>
      </c>
      <c r="B174" s="3">
        <v>639</v>
      </c>
      <c r="C174" s="3">
        <f t="shared" si="3"/>
        <v>532.10915461972888</v>
      </c>
      <c r="D174" s="2">
        <v>11.3606</v>
      </c>
      <c r="E174" s="3">
        <v>1473</v>
      </c>
      <c r="F174" s="2">
        <v>3.33</v>
      </c>
      <c r="G174" s="2">
        <v>4.09</v>
      </c>
    </row>
    <row r="175" spans="1:7" x14ac:dyDescent="0.25">
      <c r="A175" s="1">
        <v>41060</v>
      </c>
      <c r="B175" s="3">
        <v>730</v>
      </c>
      <c r="C175" s="3">
        <f t="shared" si="3"/>
        <v>590.04562555890766</v>
      </c>
      <c r="D175" s="2">
        <v>15.48246</v>
      </c>
      <c r="E175" s="3">
        <v>1494</v>
      </c>
      <c r="F175" s="2">
        <v>3.45</v>
      </c>
      <c r="G175" s="2">
        <v>4.1100000000000003</v>
      </c>
    </row>
    <row r="176" spans="1:7" x14ac:dyDescent="0.25">
      <c r="A176" s="1">
        <v>41090</v>
      </c>
      <c r="B176" s="3">
        <v>676</v>
      </c>
      <c r="C176" s="3">
        <f t="shared" si="3"/>
        <v>550.15229359152477</v>
      </c>
      <c r="D176" s="2">
        <v>13.291230000000001</v>
      </c>
      <c r="E176" s="3">
        <v>1497</v>
      </c>
      <c r="F176" s="2">
        <v>3.36</v>
      </c>
      <c r="G176" s="2">
        <v>3.95</v>
      </c>
    </row>
    <row r="177" spans="1:7" x14ac:dyDescent="0.25">
      <c r="A177" s="1">
        <v>41121</v>
      </c>
      <c r="B177" s="3">
        <v>652</v>
      </c>
      <c r="C177" s="3">
        <f t="shared" si="3"/>
        <v>530.48119032769694</v>
      </c>
      <c r="D177" s="2">
        <v>12.40597</v>
      </c>
      <c r="E177" s="3">
        <v>1510</v>
      </c>
      <c r="F177" s="2">
        <v>3.39</v>
      </c>
      <c r="G177" s="2">
        <v>3.91</v>
      </c>
    </row>
    <row r="178" spans="1:7" x14ac:dyDescent="0.25">
      <c r="A178" s="1">
        <v>41152</v>
      </c>
      <c r="B178" s="3">
        <v>624</v>
      </c>
      <c r="C178" s="3">
        <f t="shared" si="3"/>
        <v>517.38982792993602</v>
      </c>
      <c r="D178" s="2">
        <v>11.262309999999999</v>
      </c>
      <c r="E178" s="3">
        <v>1464</v>
      </c>
      <c r="F178" s="2">
        <v>3.36</v>
      </c>
      <c r="G178" s="2">
        <v>3.93</v>
      </c>
    </row>
    <row r="179" spans="1:7" x14ac:dyDescent="0.25">
      <c r="A179" s="1">
        <v>41182</v>
      </c>
      <c r="B179" s="3">
        <v>595</v>
      </c>
      <c r="C179" s="3">
        <f t="shared" si="3"/>
        <v>505.23528168665149</v>
      </c>
      <c r="D179" s="2">
        <v>9.3821100000000008</v>
      </c>
      <c r="E179" s="3">
        <v>1462</v>
      </c>
      <c r="F179" s="2">
        <v>3.36</v>
      </c>
      <c r="G179" s="2">
        <v>3.94</v>
      </c>
    </row>
    <row r="180" spans="1:7" x14ac:dyDescent="0.25">
      <c r="A180" s="1">
        <v>41213</v>
      </c>
      <c r="B180" s="3">
        <v>575</v>
      </c>
      <c r="C180" s="3">
        <f t="shared" si="3"/>
        <v>491.36137120987883</v>
      </c>
      <c r="D180" s="2">
        <v>8.4428999999999998</v>
      </c>
      <c r="E180" s="3">
        <v>1482</v>
      </c>
      <c r="F180" s="2">
        <v>3.34</v>
      </c>
      <c r="G180" s="2">
        <v>4.01</v>
      </c>
    </row>
    <row r="181" spans="1:7" x14ac:dyDescent="0.25">
      <c r="A181" s="1">
        <v>41243</v>
      </c>
      <c r="B181" s="3">
        <v>568</v>
      </c>
      <c r="C181" s="3">
        <f t="shared" si="3"/>
        <v>487.98069164668465</v>
      </c>
      <c r="D181" s="2">
        <v>7.8295300000000001</v>
      </c>
      <c r="E181" s="3">
        <v>1510</v>
      </c>
      <c r="F181" s="2">
        <v>3.37</v>
      </c>
      <c r="G181" s="2">
        <v>4.01</v>
      </c>
    </row>
    <row r="182" spans="1:7" x14ac:dyDescent="0.25">
      <c r="A182" s="1">
        <v>41274</v>
      </c>
      <c r="B182" s="3">
        <v>532</v>
      </c>
      <c r="C182" s="3">
        <f t="shared" si="3"/>
        <v>467.90333135439926</v>
      </c>
      <c r="D182" s="2">
        <v>5.8584100000000001</v>
      </c>
      <c r="E182" s="3">
        <v>1562</v>
      </c>
      <c r="F182" s="2">
        <v>3.22</v>
      </c>
      <c r="G182" s="2">
        <v>3.99</v>
      </c>
    </row>
    <row r="183" spans="1:7" x14ac:dyDescent="0.25">
      <c r="A183" s="1">
        <v>41305</v>
      </c>
      <c r="B183" s="3">
        <v>503</v>
      </c>
      <c r="C183" s="3">
        <f t="shared" si="3"/>
        <v>450.00727837869465</v>
      </c>
      <c r="D183" s="2">
        <v>4.6161199999999996</v>
      </c>
      <c r="E183" s="3">
        <v>1598</v>
      </c>
      <c r="F183" s="2">
        <v>3.02</v>
      </c>
      <c r="G183" s="2">
        <v>3.99</v>
      </c>
    </row>
    <row r="184" spans="1:7" x14ac:dyDescent="0.25">
      <c r="A184" s="1">
        <v>41333</v>
      </c>
      <c r="B184" s="3">
        <v>503</v>
      </c>
      <c r="C184" s="3">
        <f t="shared" si="3"/>
        <v>451.46813153862229</v>
      </c>
      <c r="D184" s="2">
        <v>4.4867600000000003</v>
      </c>
      <c r="E184" s="3">
        <v>1600</v>
      </c>
      <c r="F184" s="2">
        <v>3.18</v>
      </c>
      <c r="G184" s="2">
        <v>3.98</v>
      </c>
    </row>
    <row r="185" spans="1:7" x14ac:dyDescent="0.25">
      <c r="A185" s="1">
        <v>41364</v>
      </c>
      <c r="B185" s="3">
        <v>499</v>
      </c>
      <c r="C185" s="3">
        <f t="shared" si="3"/>
        <v>451.38257732187822</v>
      </c>
      <c r="D185" s="2">
        <v>4.13483</v>
      </c>
      <c r="E185" s="3">
        <v>1603</v>
      </c>
      <c r="F185" s="2">
        <v>3.15</v>
      </c>
      <c r="G185" s="2">
        <v>3.98</v>
      </c>
    </row>
    <row r="186" spans="1:7" x14ac:dyDescent="0.25">
      <c r="A186" s="1">
        <v>41394</v>
      </c>
      <c r="B186" s="3">
        <v>467</v>
      </c>
      <c r="C186" s="3">
        <f t="shared" si="3"/>
        <v>422.12675931161715</v>
      </c>
      <c r="D186" s="2">
        <v>3.4601099999999998</v>
      </c>
      <c r="E186" s="3">
        <v>1719</v>
      </c>
      <c r="F186" s="2">
        <v>3.12</v>
      </c>
      <c r="G186" s="2">
        <v>3.88</v>
      </c>
    </row>
    <row r="187" spans="1:7" x14ac:dyDescent="0.25">
      <c r="A187" s="1">
        <v>41425</v>
      </c>
      <c r="B187" s="3">
        <v>477</v>
      </c>
      <c r="C187" s="3">
        <f t="shared" si="3"/>
        <v>431.79529168472146</v>
      </c>
      <c r="D187" s="2">
        <v>3.44232</v>
      </c>
      <c r="E187" s="3">
        <v>1745</v>
      </c>
      <c r="F187" s="2">
        <v>3.22</v>
      </c>
      <c r="G187" s="2">
        <v>4.08</v>
      </c>
    </row>
    <row r="188" spans="1:7" x14ac:dyDescent="0.25">
      <c r="A188" s="1">
        <v>41455</v>
      </c>
      <c r="B188" s="3">
        <v>539</v>
      </c>
      <c r="C188" s="3">
        <f t="shared" si="3"/>
        <v>481.85106541991354</v>
      </c>
      <c r="D188" s="2">
        <v>5.2664600000000004</v>
      </c>
      <c r="E188" s="3">
        <v>1567</v>
      </c>
      <c r="F188" s="2">
        <v>3.15</v>
      </c>
      <c r="G188" s="2">
        <v>4.25</v>
      </c>
    </row>
    <row r="189" spans="1:7" x14ac:dyDescent="0.25">
      <c r="A189" s="1">
        <v>41486</v>
      </c>
      <c r="B189" s="3">
        <v>496</v>
      </c>
      <c r="C189" s="3">
        <f t="shared" si="3"/>
        <v>440.87321738964329</v>
      </c>
      <c r="D189" s="2">
        <v>4.7232900000000004</v>
      </c>
      <c r="E189" s="3">
        <v>1608</v>
      </c>
      <c r="F189" s="2">
        <v>3.09</v>
      </c>
      <c r="G189" s="2">
        <v>4.1100000000000003</v>
      </c>
    </row>
    <row r="190" spans="1:7" x14ac:dyDescent="0.25">
      <c r="A190" s="1">
        <v>41517</v>
      </c>
      <c r="B190" s="3">
        <v>502</v>
      </c>
      <c r="C190" s="3">
        <f t="shared" si="3"/>
        <v>445.21651501593988</v>
      </c>
      <c r="D190" s="2">
        <v>4.8834099999999996</v>
      </c>
      <c r="E190" s="3">
        <v>1608</v>
      </c>
      <c r="F190" s="2">
        <v>3</v>
      </c>
      <c r="G190" s="2">
        <v>4.1100000000000003</v>
      </c>
    </row>
    <row r="191" spans="1:7" x14ac:dyDescent="0.25">
      <c r="A191" s="1">
        <v>41547</v>
      </c>
      <c r="B191" s="3">
        <v>503</v>
      </c>
      <c r="C191" s="3">
        <f t="shared" si="3"/>
        <v>446.52435241266676</v>
      </c>
      <c r="D191" s="2">
        <v>4.7599499999999999</v>
      </c>
      <c r="E191" s="3">
        <v>1633</v>
      </c>
      <c r="F191" s="2">
        <v>2.97</v>
      </c>
      <c r="G191" s="2">
        <v>4.08</v>
      </c>
    </row>
    <row r="192" spans="1:7" x14ac:dyDescent="0.25">
      <c r="A192" s="1">
        <v>41578</v>
      </c>
      <c r="B192" s="3">
        <v>456</v>
      </c>
      <c r="C192" s="3">
        <f t="shared" si="3"/>
        <v>404.87289961672752</v>
      </c>
      <c r="D192" s="2">
        <v>4.0734599999999999</v>
      </c>
      <c r="E192" s="3">
        <v>1660</v>
      </c>
      <c r="F192" s="2">
        <v>2.98</v>
      </c>
      <c r="G192" s="2">
        <v>4.01</v>
      </c>
    </row>
    <row r="193" spans="1:7" x14ac:dyDescent="0.25">
      <c r="A193" s="1">
        <v>41608</v>
      </c>
      <c r="B193" s="3">
        <v>450</v>
      </c>
      <c r="C193" s="3">
        <f t="shared" si="3"/>
        <v>398.6771159614155</v>
      </c>
      <c r="D193" s="2">
        <v>3.7128000000000001</v>
      </c>
      <c r="E193" s="3">
        <v>1781</v>
      </c>
      <c r="F193" s="2">
        <v>3.01</v>
      </c>
      <c r="G193" s="2">
        <v>4.04</v>
      </c>
    </row>
    <row r="194" spans="1:7" x14ac:dyDescent="0.25">
      <c r="A194" s="1">
        <v>41639</v>
      </c>
      <c r="B194" s="3">
        <v>423</v>
      </c>
      <c r="C194" s="3">
        <f t="shared" si="3"/>
        <v>374.39957535343819</v>
      </c>
      <c r="D194" s="2">
        <v>3.40673</v>
      </c>
      <c r="E194" s="3">
        <v>1801</v>
      </c>
      <c r="F194" s="2">
        <v>2.91</v>
      </c>
      <c r="G194" s="2">
        <v>4.0199999999999996</v>
      </c>
    </row>
    <row r="195" spans="1:7" x14ac:dyDescent="0.25">
      <c r="A195" s="1">
        <v>41670</v>
      </c>
      <c r="B195" s="3">
        <v>448</v>
      </c>
      <c r="C195" s="3">
        <f t="shared" si="3"/>
        <v>394.14269358339612</v>
      </c>
      <c r="D195" s="2">
        <v>4.0017100000000001</v>
      </c>
      <c r="E195" s="3">
        <v>1740</v>
      </c>
      <c r="F195" s="2">
        <v>3</v>
      </c>
      <c r="G195" s="2">
        <v>4</v>
      </c>
    </row>
    <row r="196" spans="1:7" x14ac:dyDescent="0.25">
      <c r="A196" s="1">
        <v>41698</v>
      </c>
      <c r="B196" s="3">
        <v>407</v>
      </c>
      <c r="C196" s="3">
        <f t="shared" si="3"/>
        <v>356.86172309747786</v>
      </c>
      <c r="D196" s="2">
        <v>3.4174199999999999</v>
      </c>
      <c r="E196" s="3">
        <v>1824</v>
      </c>
      <c r="F196" s="2">
        <v>2.85</v>
      </c>
      <c r="G196" s="2">
        <v>3.89</v>
      </c>
    </row>
    <row r="197" spans="1:7" x14ac:dyDescent="0.25">
      <c r="A197" s="1">
        <v>41729</v>
      </c>
      <c r="B197" s="3">
        <v>402</v>
      </c>
      <c r="C197" s="3">
        <f t="shared" si="3"/>
        <v>349.36644485558998</v>
      </c>
      <c r="D197" s="2">
        <v>3.93777</v>
      </c>
      <c r="E197" s="3">
        <v>1686</v>
      </c>
      <c r="F197" s="2">
        <v>3.19</v>
      </c>
      <c r="G197" s="2">
        <v>3.94</v>
      </c>
    </row>
    <row r="198" spans="1:7" x14ac:dyDescent="0.25">
      <c r="A198" s="1">
        <v>41759</v>
      </c>
      <c r="B198" s="3">
        <v>397</v>
      </c>
      <c r="C198" s="3">
        <f t="shared" si="3"/>
        <v>345.26832000128508</v>
      </c>
      <c r="D198" s="2">
        <v>4.1295099999999998</v>
      </c>
      <c r="E198" s="3">
        <v>1598</v>
      </c>
      <c r="F198" s="2">
        <v>3.2</v>
      </c>
      <c r="G198" s="2">
        <v>3.98</v>
      </c>
    </row>
    <row r="199" spans="1:7" x14ac:dyDescent="0.25">
      <c r="A199" s="1">
        <v>41790</v>
      </c>
      <c r="B199" s="3">
        <v>391</v>
      </c>
      <c r="C199" s="3">
        <f t="shared" ref="C199:C244" si="4">(B199-D199/100*E199)/(1-D199/100)</f>
        <v>344.72230476405053</v>
      </c>
      <c r="D199" s="2">
        <v>3.9544199999999998</v>
      </c>
      <c r="E199" s="3">
        <v>1515</v>
      </c>
      <c r="F199" s="2">
        <v>3.34</v>
      </c>
      <c r="G199" s="2">
        <v>4.01</v>
      </c>
    </row>
    <row r="200" spans="1:7" x14ac:dyDescent="0.25">
      <c r="A200" s="1">
        <v>41820</v>
      </c>
      <c r="B200" s="3">
        <v>378</v>
      </c>
      <c r="C200" s="3">
        <f t="shared" si="4"/>
        <v>338.90775703992898</v>
      </c>
      <c r="D200" s="2">
        <v>3.2820499999999999</v>
      </c>
      <c r="E200" s="3">
        <v>1530</v>
      </c>
      <c r="F200" s="2">
        <v>2.98</v>
      </c>
      <c r="G200" s="2">
        <v>4.01</v>
      </c>
    </row>
    <row r="201" spans="1:7" x14ac:dyDescent="0.25">
      <c r="A201" s="1">
        <v>41851</v>
      </c>
      <c r="B201" s="3">
        <v>420</v>
      </c>
      <c r="C201" s="3">
        <f t="shared" si="4"/>
        <v>377.21533837552749</v>
      </c>
      <c r="D201" s="2">
        <v>3.6795</v>
      </c>
      <c r="E201" s="3">
        <v>1540</v>
      </c>
      <c r="F201" s="2">
        <v>2.95</v>
      </c>
      <c r="G201" s="2">
        <v>4.1900000000000004</v>
      </c>
    </row>
    <row r="202" spans="1:7" x14ac:dyDescent="0.25">
      <c r="A202" s="1">
        <v>41882</v>
      </c>
      <c r="B202" s="3">
        <v>413</v>
      </c>
      <c r="C202" s="3">
        <f t="shared" si="4"/>
        <v>361.04207204909483</v>
      </c>
      <c r="D202" s="2">
        <v>3.9785300000000001</v>
      </c>
      <c r="E202" s="3">
        <v>1667</v>
      </c>
      <c r="F202" s="2">
        <v>3.23</v>
      </c>
      <c r="G202" s="2">
        <v>4.03</v>
      </c>
    </row>
    <row r="203" spans="1:7" x14ac:dyDescent="0.25">
      <c r="A203" s="1">
        <v>41912</v>
      </c>
      <c r="B203" s="3">
        <v>464</v>
      </c>
      <c r="C203" s="3">
        <f t="shared" si="4"/>
        <v>400.52191068272481</v>
      </c>
      <c r="D203" s="2">
        <v>4.5949400000000002</v>
      </c>
      <c r="E203" s="3">
        <v>1782</v>
      </c>
      <c r="F203" s="2">
        <v>3.11</v>
      </c>
      <c r="G203" s="2">
        <v>4.21</v>
      </c>
    </row>
    <row r="204" spans="1:7" x14ac:dyDescent="0.25">
      <c r="A204" s="1">
        <v>41943</v>
      </c>
      <c r="B204" s="3">
        <v>460</v>
      </c>
      <c r="C204" s="3">
        <f t="shared" si="4"/>
        <v>392.39461527748495</v>
      </c>
      <c r="D204" s="2">
        <v>4.9325200000000002</v>
      </c>
      <c r="E204" s="3">
        <v>1763</v>
      </c>
      <c r="F204" s="2">
        <v>3.14</v>
      </c>
      <c r="G204" s="2">
        <v>4.13</v>
      </c>
    </row>
    <row r="205" spans="1:7" x14ac:dyDescent="0.25">
      <c r="A205" s="1">
        <v>41973</v>
      </c>
      <c r="B205" s="3">
        <v>488</v>
      </c>
      <c r="C205" s="3">
        <f t="shared" si="4"/>
        <v>408.03032480975463</v>
      </c>
      <c r="D205" s="2">
        <v>5.9858900000000004</v>
      </c>
      <c r="E205" s="3">
        <v>1744</v>
      </c>
      <c r="F205" s="2">
        <v>3.18</v>
      </c>
      <c r="G205" s="2">
        <v>4.1500000000000004</v>
      </c>
    </row>
    <row r="206" spans="1:7" x14ac:dyDescent="0.25">
      <c r="A206" s="1">
        <v>42004</v>
      </c>
      <c r="B206" s="3">
        <v>538</v>
      </c>
      <c r="C206" s="3">
        <f t="shared" si="4"/>
        <v>423.4269242711357</v>
      </c>
      <c r="D206" s="2">
        <v>8.0823400000000003</v>
      </c>
      <c r="E206" s="3">
        <v>1841</v>
      </c>
      <c r="F206" s="2">
        <v>3.15</v>
      </c>
      <c r="G206" s="2">
        <v>4.17</v>
      </c>
    </row>
    <row r="207" spans="1:7" x14ac:dyDescent="0.25">
      <c r="A207" s="1">
        <v>42035</v>
      </c>
      <c r="B207" s="3">
        <v>564</v>
      </c>
      <c r="C207" s="3">
        <f t="shared" si="4"/>
        <v>434.18147578713621</v>
      </c>
      <c r="D207" s="2">
        <v>9.1691500000000001</v>
      </c>
      <c r="E207" s="3">
        <v>1850</v>
      </c>
      <c r="F207" s="2">
        <v>3.2</v>
      </c>
      <c r="G207" s="2">
        <v>4.1500000000000004</v>
      </c>
    </row>
    <row r="208" spans="1:7" x14ac:dyDescent="0.25">
      <c r="A208" s="1">
        <v>42063</v>
      </c>
      <c r="B208" s="3">
        <v>494</v>
      </c>
      <c r="C208" s="3">
        <f t="shared" si="4"/>
        <v>394.22853367145888</v>
      </c>
      <c r="D208" s="2">
        <v>6.5909199999999997</v>
      </c>
      <c r="E208" s="3">
        <v>1908</v>
      </c>
      <c r="F208" s="2">
        <v>3.05</v>
      </c>
      <c r="G208" s="2">
        <v>4.09</v>
      </c>
    </row>
    <row r="209" spans="1:7" x14ac:dyDescent="0.25">
      <c r="A209" s="1">
        <v>42094</v>
      </c>
      <c r="B209" s="3">
        <v>521</v>
      </c>
      <c r="C209" s="3">
        <f t="shared" si="4"/>
        <v>416.02092925928429</v>
      </c>
      <c r="D209" s="2">
        <v>7.0268100000000002</v>
      </c>
      <c r="E209" s="3">
        <v>1910</v>
      </c>
      <c r="F209" s="2">
        <v>3.12</v>
      </c>
      <c r="G209" s="2">
        <v>4.17</v>
      </c>
    </row>
    <row r="210" spans="1:7" x14ac:dyDescent="0.25">
      <c r="A210" s="1">
        <v>42124</v>
      </c>
      <c r="B210" s="3">
        <v>482</v>
      </c>
      <c r="C210" s="3">
        <f t="shared" si="4"/>
        <v>396.21575313840015</v>
      </c>
      <c r="D210" s="2">
        <v>5.9664200000000003</v>
      </c>
      <c r="E210" s="3">
        <v>1834</v>
      </c>
      <c r="F210" s="2">
        <v>3.13</v>
      </c>
      <c r="G210" s="2">
        <v>4.2</v>
      </c>
    </row>
    <row r="211" spans="1:7" x14ac:dyDescent="0.25">
      <c r="A211" s="1">
        <v>42155</v>
      </c>
      <c r="B211" s="3">
        <v>481</v>
      </c>
      <c r="C211" s="3">
        <f t="shared" si="4"/>
        <v>392.95726914136264</v>
      </c>
      <c r="D211" s="2">
        <v>5.6255800000000002</v>
      </c>
      <c r="E211" s="3">
        <v>1958</v>
      </c>
      <c r="F211" s="2">
        <v>3.03</v>
      </c>
      <c r="G211" s="2">
        <v>4.1900000000000004</v>
      </c>
    </row>
    <row r="212" spans="1:7" x14ac:dyDescent="0.25">
      <c r="A212" s="1">
        <v>42185</v>
      </c>
      <c r="B212" s="3">
        <v>522</v>
      </c>
      <c r="C212" s="3">
        <f t="shared" si="4"/>
        <v>422.55845270546678</v>
      </c>
      <c r="D212" s="2">
        <v>6.5967099999999999</v>
      </c>
      <c r="E212" s="3">
        <v>1930</v>
      </c>
      <c r="F212" s="2">
        <v>3.04</v>
      </c>
      <c r="G212" s="2">
        <v>4.2699999999999996</v>
      </c>
    </row>
    <row r="213" spans="1:7" x14ac:dyDescent="0.25">
      <c r="A213" s="1">
        <v>42216</v>
      </c>
      <c r="B213" s="3">
        <v>548</v>
      </c>
      <c r="C213" s="3">
        <f t="shared" si="4"/>
        <v>431.44742069027143</v>
      </c>
      <c r="D213" s="2">
        <v>7.3370300000000004</v>
      </c>
      <c r="E213" s="3">
        <v>2020</v>
      </c>
      <c r="F213" s="2">
        <v>3.1</v>
      </c>
      <c r="G213" s="2">
        <v>4.1900000000000004</v>
      </c>
    </row>
    <row r="214" spans="1:7" x14ac:dyDescent="0.25">
      <c r="A214" s="1">
        <v>42247</v>
      </c>
      <c r="B214" s="3">
        <v>592</v>
      </c>
      <c r="C214" s="3">
        <f t="shared" si="4"/>
        <v>451.66609481013961</v>
      </c>
      <c r="D214" s="2">
        <v>8.5085200000000007</v>
      </c>
      <c r="E214" s="3">
        <v>2101</v>
      </c>
      <c r="F214" s="2">
        <v>3.11</v>
      </c>
      <c r="G214" s="2">
        <v>4.18</v>
      </c>
    </row>
    <row r="215" spans="1:7" x14ac:dyDescent="0.25">
      <c r="A215" s="1">
        <v>42277</v>
      </c>
      <c r="B215" s="3">
        <v>688</v>
      </c>
      <c r="C215" s="3">
        <f t="shared" si="4"/>
        <v>503.28804444114951</v>
      </c>
      <c r="D215" s="2">
        <v>12.457710000000001</v>
      </c>
      <c r="E215" s="3">
        <v>1986</v>
      </c>
      <c r="F215" s="2">
        <v>3.21</v>
      </c>
      <c r="G215" s="2">
        <v>4.1900000000000004</v>
      </c>
    </row>
    <row r="216" spans="1:7" x14ac:dyDescent="0.25">
      <c r="A216" s="1">
        <v>42308</v>
      </c>
      <c r="B216" s="3">
        <v>614</v>
      </c>
      <c r="C216" s="3">
        <f t="shared" si="4"/>
        <v>447.40993861641346</v>
      </c>
      <c r="D216" s="2">
        <v>9.93032</v>
      </c>
      <c r="E216" s="3">
        <v>2125</v>
      </c>
      <c r="F216" s="2">
        <v>3.1</v>
      </c>
      <c r="G216" s="2">
        <v>4.0599999999999996</v>
      </c>
    </row>
    <row r="217" spans="1:7" x14ac:dyDescent="0.25">
      <c r="A217" s="1">
        <v>42338</v>
      </c>
      <c r="B217" s="3">
        <v>633</v>
      </c>
      <c r="C217" s="3">
        <f t="shared" si="4"/>
        <v>454.7421460821185</v>
      </c>
      <c r="D217" s="2">
        <v>11.15326</v>
      </c>
      <c r="E217" s="3">
        <v>2053</v>
      </c>
      <c r="F217" s="2">
        <v>3.21</v>
      </c>
      <c r="G217" s="2">
        <v>4.1100000000000003</v>
      </c>
    </row>
    <row r="218" spans="1:7" x14ac:dyDescent="0.25">
      <c r="A218" s="1">
        <v>42369</v>
      </c>
      <c r="B218" s="3">
        <v>694</v>
      </c>
      <c r="C218" s="3">
        <f t="shared" si="4"/>
        <v>467.51255736058863</v>
      </c>
      <c r="D218" s="2">
        <v>14.23118</v>
      </c>
      <c r="E218" s="3">
        <v>2059</v>
      </c>
      <c r="F218" s="2">
        <v>3.27</v>
      </c>
      <c r="G218" s="2">
        <v>4.0999999999999996</v>
      </c>
    </row>
    <row r="219" spans="1:7" x14ac:dyDescent="0.25">
      <c r="A219" s="1">
        <v>42400</v>
      </c>
      <c r="B219" s="3">
        <v>771</v>
      </c>
      <c r="C219" s="3">
        <f t="shared" si="4"/>
        <v>513.44587584950682</v>
      </c>
      <c r="D219" s="2">
        <v>16.838509999999999</v>
      </c>
      <c r="E219" s="3">
        <v>2043</v>
      </c>
      <c r="F219" s="2">
        <v>3.3</v>
      </c>
      <c r="G219" s="2">
        <v>4.07</v>
      </c>
    </row>
    <row r="220" spans="1:7" x14ac:dyDescent="0.25">
      <c r="A220" s="1">
        <v>42429</v>
      </c>
      <c r="B220" s="3">
        <v>777</v>
      </c>
      <c r="C220" s="3">
        <f t="shared" si="4"/>
        <v>518.34873246860923</v>
      </c>
      <c r="D220" s="2">
        <v>16.68017</v>
      </c>
      <c r="E220" s="3">
        <v>2069</v>
      </c>
      <c r="F220" s="2">
        <v>3.35</v>
      </c>
      <c r="G220" s="2">
        <v>4.03</v>
      </c>
    </row>
    <row r="221" spans="1:7" x14ac:dyDescent="0.25">
      <c r="A221" s="1">
        <v>42460</v>
      </c>
      <c r="B221" s="3">
        <v>694</v>
      </c>
      <c r="C221" s="3">
        <f t="shared" si="4"/>
        <v>480.10114182282871</v>
      </c>
      <c r="D221" s="2">
        <v>13.10736</v>
      </c>
      <c r="E221" s="3">
        <v>2112</v>
      </c>
      <c r="F221" s="2">
        <v>3.27</v>
      </c>
      <c r="G221" s="2">
        <v>4.0599999999999996</v>
      </c>
    </row>
    <row r="222" spans="1:7" x14ac:dyDescent="0.25">
      <c r="A222" s="1">
        <v>42490</v>
      </c>
      <c r="B222" s="3">
        <v>614</v>
      </c>
      <c r="C222" s="3">
        <f t="shared" si="4"/>
        <v>450.68857874652775</v>
      </c>
      <c r="D222" s="2">
        <v>9.8421199999999995</v>
      </c>
      <c r="E222" s="3">
        <v>2110</v>
      </c>
      <c r="F222" s="2">
        <v>3.17</v>
      </c>
      <c r="G222" s="2">
        <v>4.08</v>
      </c>
    </row>
    <row r="223" spans="1:7" x14ac:dyDescent="0.25">
      <c r="A223" s="1">
        <v>42521</v>
      </c>
      <c r="B223" s="3">
        <v>598</v>
      </c>
      <c r="C223" s="3">
        <f t="shared" si="4"/>
        <v>447.30196012068956</v>
      </c>
      <c r="D223" s="2">
        <v>9.7055600000000002</v>
      </c>
      <c r="E223" s="3">
        <v>2000</v>
      </c>
      <c r="F223" s="2">
        <v>3.2</v>
      </c>
      <c r="G223" s="2">
        <v>4.09</v>
      </c>
    </row>
    <row r="224" spans="1:7" x14ac:dyDescent="0.25">
      <c r="A224" s="1">
        <v>42551</v>
      </c>
      <c r="B224" s="3">
        <v>616</v>
      </c>
      <c r="C224" s="3">
        <f t="shared" si="4"/>
        <v>478.81591536852289</v>
      </c>
      <c r="D224" s="2">
        <v>9.2120300000000004</v>
      </c>
      <c r="E224" s="3">
        <v>1968</v>
      </c>
      <c r="F224" s="2">
        <v>3.15</v>
      </c>
      <c r="G224" s="2">
        <v>4.17</v>
      </c>
    </row>
    <row r="225" spans="1:7" x14ac:dyDescent="0.25">
      <c r="A225" s="1">
        <v>42582</v>
      </c>
      <c r="B225" s="3">
        <v>563</v>
      </c>
      <c r="C225" s="3">
        <f t="shared" si="4"/>
        <v>437.42053031144189</v>
      </c>
      <c r="D225" s="2">
        <v>7.9552199999999997</v>
      </c>
      <c r="E225" s="3">
        <v>2016</v>
      </c>
      <c r="F225" s="2">
        <v>3.04</v>
      </c>
      <c r="G225" s="2">
        <v>4.0599999999999996</v>
      </c>
    </row>
    <row r="226" spans="1:7" x14ac:dyDescent="0.25">
      <c r="A226" s="1">
        <v>42613</v>
      </c>
      <c r="B226" s="3">
        <v>511</v>
      </c>
      <c r="C226" s="3">
        <f t="shared" si="4"/>
        <v>395.77492707542393</v>
      </c>
      <c r="D226" s="2">
        <v>6.92781</v>
      </c>
      <c r="E226" s="3">
        <v>2059</v>
      </c>
      <c r="F226" s="2">
        <v>2.97</v>
      </c>
      <c r="G226" s="2">
        <v>3.99</v>
      </c>
    </row>
    <row r="227" spans="1:7" x14ac:dyDescent="0.25">
      <c r="A227" s="1">
        <v>42643</v>
      </c>
      <c r="B227" s="3">
        <v>502</v>
      </c>
      <c r="C227" s="3">
        <f t="shared" si="4"/>
        <v>402.38490981290721</v>
      </c>
      <c r="D227" s="2">
        <v>6.2903599999999997</v>
      </c>
      <c r="E227" s="3">
        <v>1986</v>
      </c>
      <c r="F227" s="2">
        <v>3</v>
      </c>
      <c r="G227" s="2">
        <v>4.07</v>
      </c>
    </row>
    <row r="228" spans="1:7" x14ac:dyDescent="0.25">
      <c r="A228" s="1">
        <v>42674</v>
      </c>
      <c r="B228" s="3">
        <v>487</v>
      </c>
      <c r="C228" s="3">
        <f t="shared" si="4"/>
        <v>395.47897364210257</v>
      </c>
      <c r="D228" s="2">
        <v>5.88741</v>
      </c>
      <c r="E228" s="3">
        <v>1950</v>
      </c>
      <c r="F228" s="2">
        <v>2.94</v>
      </c>
      <c r="G228" s="2">
        <v>4.1100000000000003</v>
      </c>
    </row>
    <row r="229" spans="1:7" x14ac:dyDescent="0.25">
      <c r="A229" s="1">
        <v>42704</v>
      </c>
      <c r="B229" s="3">
        <v>475</v>
      </c>
      <c r="C229" s="3">
        <f t="shared" si="4"/>
        <v>386.17939230130997</v>
      </c>
      <c r="D229" s="2">
        <v>5.9063299999999996</v>
      </c>
      <c r="E229" s="3">
        <v>1890</v>
      </c>
      <c r="F229" s="2">
        <v>2.96</v>
      </c>
      <c r="G229" s="2">
        <v>4.1100000000000003</v>
      </c>
    </row>
    <row r="230" spans="1:7" x14ac:dyDescent="0.25">
      <c r="A230" s="1">
        <v>42735</v>
      </c>
      <c r="B230" s="3">
        <v>436</v>
      </c>
      <c r="C230" s="3">
        <f t="shared" si="4"/>
        <v>359.04316585558826</v>
      </c>
      <c r="D230" s="2">
        <v>5.0564400000000003</v>
      </c>
      <c r="E230" s="3">
        <v>1881</v>
      </c>
      <c r="F230" s="2">
        <v>2.88</v>
      </c>
      <c r="G230" s="2">
        <v>4.03</v>
      </c>
    </row>
    <row r="231" spans="1:7" x14ac:dyDescent="0.25">
      <c r="A231" s="1">
        <v>42766</v>
      </c>
      <c r="B231" s="3">
        <v>409</v>
      </c>
      <c r="C231" s="3">
        <f t="shared" si="4"/>
        <v>343.34642505316901</v>
      </c>
      <c r="D231" s="2">
        <v>4.3662700000000001</v>
      </c>
      <c r="E231" s="3">
        <v>1847</v>
      </c>
      <c r="F231" s="2">
        <v>2.92</v>
      </c>
      <c r="G231" s="2">
        <v>4</v>
      </c>
    </row>
    <row r="232" spans="1:7" x14ac:dyDescent="0.25">
      <c r="A232" s="1">
        <v>42794</v>
      </c>
      <c r="B232" s="3">
        <v>386</v>
      </c>
      <c r="C232" s="3">
        <f t="shared" si="4"/>
        <v>330.54140707283989</v>
      </c>
      <c r="D232" s="2">
        <v>3.4308700000000001</v>
      </c>
      <c r="E232" s="3">
        <v>1947</v>
      </c>
      <c r="F232" s="2">
        <v>2.85</v>
      </c>
      <c r="G232" s="2">
        <v>3.94</v>
      </c>
    </row>
    <row r="233" spans="1:7" x14ac:dyDescent="0.25">
      <c r="A233" s="1">
        <v>42825</v>
      </c>
      <c r="B233" s="3">
        <v>402</v>
      </c>
      <c r="C233" s="3">
        <f t="shared" si="4"/>
        <v>339.85811289426374</v>
      </c>
      <c r="D233" s="2">
        <v>3.7341700000000002</v>
      </c>
      <c r="E233" s="3">
        <v>2004</v>
      </c>
      <c r="F233" s="2">
        <v>2.77</v>
      </c>
      <c r="G233" s="2">
        <v>3.99</v>
      </c>
    </row>
    <row r="234" spans="1:7" x14ac:dyDescent="0.25">
      <c r="A234" s="1">
        <v>42855</v>
      </c>
      <c r="B234" s="3">
        <v>388</v>
      </c>
      <c r="C234" s="3">
        <f t="shared" si="4"/>
        <v>327.26091657930925</v>
      </c>
      <c r="D234" s="2">
        <v>3.7383899999999999</v>
      </c>
      <c r="E234" s="3">
        <v>1952</v>
      </c>
      <c r="F234" s="2">
        <v>2.92</v>
      </c>
      <c r="G234" s="2">
        <v>3.9</v>
      </c>
    </row>
    <row r="235" spans="1:7" x14ac:dyDescent="0.25">
      <c r="A235" s="1">
        <v>42886</v>
      </c>
      <c r="B235" s="3">
        <v>382</v>
      </c>
      <c r="C235" s="3">
        <f t="shared" si="4"/>
        <v>321.26463568657107</v>
      </c>
      <c r="D235" s="2">
        <v>3.3878599999999999</v>
      </c>
      <c r="E235" s="3">
        <v>2114</v>
      </c>
      <c r="F235" s="2">
        <v>2.95</v>
      </c>
      <c r="G235" s="2">
        <v>3.88</v>
      </c>
    </row>
    <row r="236" spans="1:7" x14ac:dyDescent="0.25">
      <c r="A236" s="1">
        <v>42916</v>
      </c>
      <c r="B236" s="3">
        <v>382</v>
      </c>
      <c r="C236" s="3">
        <f t="shared" si="4"/>
        <v>320.1232281232281</v>
      </c>
      <c r="D236" s="2">
        <v>3.4921600000000002</v>
      </c>
      <c r="E236" s="3">
        <v>2092</v>
      </c>
      <c r="F236" s="2">
        <v>2.99</v>
      </c>
      <c r="G236" s="2">
        <v>3.93</v>
      </c>
    </row>
    <row r="237" spans="1:7" x14ac:dyDescent="0.25">
      <c r="A237" s="1">
        <v>42947</v>
      </c>
      <c r="B237" s="3">
        <v>367</v>
      </c>
      <c r="C237" s="3">
        <f t="shared" si="4"/>
        <v>306.49883742935032</v>
      </c>
      <c r="D237" s="2">
        <v>3.4037199999999999</v>
      </c>
      <c r="E237" s="3">
        <v>2084</v>
      </c>
      <c r="F237" s="2">
        <v>2.93</v>
      </c>
      <c r="G237" s="2">
        <v>3.86</v>
      </c>
    </row>
    <row r="238" spans="1:7" x14ac:dyDescent="0.25">
      <c r="A238" s="1">
        <v>42978</v>
      </c>
      <c r="B238" s="3">
        <v>382</v>
      </c>
      <c r="C238" s="3">
        <f t="shared" si="4"/>
        <v>315.06313781634475</v>
      </c>
      <c r="D238" s="2">
        <v>3.9868600000000001</v>
      </c>
      <c r="E238" s="3">
        <v>1994</v>
      </c>
      <c r="F238" s="2">
        <v>3.01</v>
      </c>
      <c r="G238" s="2">
        <v>3.85</v>
      </c>
    </row>
    <row r="239" spans="1:7" x14ac:dyDescent="0.25">
      <c r="A239" s="1">
        <v>43008</v>
      </c>
      <c r="B239" s="3">
        <v>354</v>
      </c>
      <c r="C239" s="3">
        <f t="shared" si="4"/>
        <v>293.92714765679983</v>
      </c>
      <c r="D239" s="2">
        <v>3.6121599999999998</v>
      </c>
      <c r="E239" s="3">
        <v>1957</v>
      </c>
      <c r="F239" s="2">
        <v>2.97</v>
      </c>
      <c r="G239" s="2">
        <v>3.87</v>
      </c>
    </row>
    <row r="240" spans="1:7" x14ac:dyDescent="0.25">
      <c r="A240" s="1">
        <v>43039</v>
      </c>
      <c r="B240" s="3">
        <v>343</v>
      </c>
      <c r="C240" s="3">
        <f t="shared" si="4"/>
        <v>283.4541746359011</v>
      </c>
      <c r="D240" s="2">
        <v>3.4568500000000002</v>
      </c>
      <c r="E240" s="3">
        <v>2006</v>
      </c>
      <c r="F240" s="2">
        <v>3.01</v>
      </c>
      <c r="G240" s="2">
        <v>3.89</v>
      </c>
    </row>
    <row r="241" spans="1:9" x14ac:dyDescent="0.25">
      <c r="A241" s="1">
        <v>43069</v>
      </c>
      <c r="B241" s="3">
        <v>352</v>
      </c>
      <c r="C241" s="3">
        <f t="shared" si="4"/>
        <v>294.96187306712471</v>
      </c>
      <c r="D241" s="2">
        <v>3.1236000000000002</v>
      </c>
      <c r="E241" s="3">
        <v>2121</v>
      </c>
      <c r="F241" s="2">
        <v>2.89</v>
      </c>
      <c r="G241" s="2">
        <v>3.99</v>
      </c>
    </row>
    <row r="242" spans="1:9" x14ac:dyDescent="0.25">
      <c r="A242" s="1">
        <v>43100</v>
      </c>
      <c r="B242" s="3">
        <v>349</v>
      </c>
      <c r="C242" s="3">
        <f t="shared" si="4"/>
        <v>299.66953203036792</v>
      </c>
      <c r="D242" s="2">
        <v>2.78023</v>
      </c>
      <c r="E242" s="3">
        <v>2074</v>
      </c>
      <c r="F242" s="2">
        <v>2.87</v>
      </c>
      <c r="G242" s="2">
        <v>4.03</v>
      </c>
    </row>
    <row r="243" spans="1:9" x14ac:dyDescent="0.25">
      <c r="A243" s="1">
        <v>43131</v>
      </c>
      <c r="B243" s="3">
        <v>317</v>
      </c>
      <c r="C243" s="3">
        <f t="shared" si="4"/>
        <v>274.9462230659953</v>
      </c>
      <c r="D243" s="2">
        <v>2.4434900000000002</v>
      </c>
      <c r="E243" s="3">
        <v>1996</v>
      </c>
      <c r="F243" s="2">
        <v>2.92</v>
      </c>
      <c r="G243" s="2">
        <v>4.04</v>
      </c>
    </row>
    <row r="244" spans="1:9" x14ac:dyDescent="0.25">
      <c r="A244" s="1">
        <v>43159</v>
      </c>
      <c r="B244" s="3">
        <v>338</v>
      </c>
      <c r="C244" s="3">
        <f t="shared" si="4"/>
        <v>296.85752793071674</v>
      </c>
      <c r="D244" s="2">
        <v>2.41568</v>
      </c>
      <c r="E244" s="3">
        <v>2000</v>
      </c>
      <c r="F244" s="2">
        <v>2.93</v>
      </c>
      <c r="G244" s="2">
        <v>4.09</v>
      </c>
      <c r="H244" s="2"/>
      <c r="I24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workbookViewId="0">
      <pane xSplit="1" ySplit="1" topLeftCell="B224" activePane="bottomRight" state="frozen"/>
      <selection pane="topRight" activeCell="B1" sqref="B1"/>
      <selection pane="bottomLeft" activeCell="A2" sqref="A2"/>
      <selection pane="bottomRight" activeCell="I244" sqref="I244"/>
    </sheetView>
  </sheetViews>
  <sheetFormatPr defaultRowHeight="15" x14ac:dyDescent="0.25"/>
  <cols>
    <col min="1" max="1" width="10.7109375" bestFit="1" customWidth="1"/>
    <col min="2" max="2" width="14.7109375" bestFit="1" customWidth="1"/>
    <col min="3" max="3" width="27.7109375" bestFit="1" customWidth="1"/>
    <col min="4" max="4" width="28" bestFit="1" customWidth="1"/>
    <col min="5" max="5" width="19.5703125" bestFit="1" customWidth="1"/>
    <col min="6" max="6" width="32.28515625" bestFit="1" customWidth="1"/>
    <col min="7" max="7" width="22.28515625" bestFit="1" customWidth="1"/>
  </cols>
  <sheetData>
    <row r="1" spans="1:7" x14ac:dyDescent="0.25">
      <c r="A1" s="5" t="s">
        <v>0</v>
      </c>
      <c r="B1" s="4" t="s">
        <v>9</v>
      </c>
      <c r="C1" s="4" t="s">
        <v>10</v>
      </c>
      <c r="D1" s="4" t="s">
        <v>12</v>
      </c>
      <c r="E1" s="4" t="s">
        <v>3</v>
      </c>
      <c r="F1" s="4" t="s">
        <v>2</v>
      </c>
      <c r="G1" s="4" t="s">
        <v>1</v>
      </c>
    </row>
    <row r="2" spans="1:7" x14ac:dyDescent="0.25">
      <c r="A2" s="1">
        <v>35795</v>
      </c>
      <c r="B2" s="3">
        <v>490</v>
      </c>
      <c r="C2" s="3">
        <f t="shared" ref="C2:C65" si="0">(B2-D2/100*E2)/(1-D2/100)</f>
        <v>350.1133489453677</v>
      </c>
      <c r="D2" s="2">
        <v>14.634230000000001</v>
      </c>
      <c r="E2" s="3">
        <v>1306</v>
      </c>
      <c r="F2" s="2">
        <v>4.67</v>
      </c>
      <c r="G2" s="2">
        <v>5.97</v>
      </c>
    </row>
    <row r="3" spans="1:7" x14ac:dyDescent="0.25">
      <c r="A3" s="1">
        <v>35826</v>
      </c>
      <c r="B3" s="3">
        <v>456</v>
      </c>
      <c r="C3" s="3">
        <f t="shared" si="0"/>
        <v>350.98947041563599</v>
      </c>
      <c r="D3" s="2">
        <v>11.147489999999999</v>
      </c>
      <c r="E3" s="3">
        <v>1293</v>
      </c>
      <c r="F3" s="2">
        <v>4.62</v>
      </c>
      <c r="G3" s="2">
        <v>5.7</v>
      </c>
    </row>
    <row r="4" spans="1:7" x14ac:dyDescent="0.25">
      <c r="A4" s="1">
        <v>35854</v>
      </c>
      <c r="B4" s="3">
        <v>457</v>
      </c>
      <c r="C4" s="3">
        <f t="shared" si="0"/>
        <v>351.53346227319042</v>
      </c>
      <c r="D4" s="2">
        <v>10.935219999999999</v>
      </c>
      <c r="E4" s="3">
        <v>1316</v>
      </c>
      <c r="F4" s="2">
        <v>4.54</v>
      </c>
      <c r="G4" s="2">
        <v>5.63</v>
      </c>
    </row>
    <row r="5" spans="1:7" x14ac:dyDescent="0.25">
      <c r="A5" s="1">
        <v>35885</v>
      </c>
      <c r="B5" s="3">
        <v>428</v>
      </c>
      <c r="C5" s="3">
        <f t="shared" si="0"/>
        <v>361.92444437202113</v>
      </c>
      <c r="D5" s="2">
        <v>6.7213099999999999</v>
      </c>
      <c r="E5" s="3">
        <v>1345</v>
      </c>
      <c r="F5" s="2">
        <v>4.43</v>
      </c>
      <c r="G5" s="2">
        <v>5.9</v>
      </c>
    </row>
    <row r="6" spans="1:7" x14ac:dyDescent="0.25">
      <c r="A6" s="1">
        <v>35915</v>
      </c>
      <c r="B6" s="3">
        <v>427</v>
      </c>
      <c r="C6" s="3">
        <f t="shared" si="0"/>
        <v>364.45471265406889</v>
      </c>
      <c r="D6" s="2">
        <v>7.0789</v>
      </c>
      <c r="E6" s="3">
        <v>1248</v>
      </c>
      <c r="F6" s="2">
        <v>4.42</v>
      </c>
      <c r="G6" s="2">
        <v>5.88</v>
      </c>
    </row>
    <row r="7" spans="1:7" x14ac:dyDescent="0.25">
      <c r="A7" s="1">
        <v>35946</v>
      </c>
      <c r="B7" s="3">
        <v>469</v>
      </c>
      <c r="C7" s="3">
        <f t="shared" si="0"/>
        <v>429.59046680007089</v>
      </c>
      <c r="D7" s="2">
        <v>5.4252500000000001</v>
      </c>
      <c r="E7" s="3">
        <v>1156</v>
      </c>
      <c r="F7" s="2">
        <v>4.42</v>
      </c>
      <c r="G7" s="2">
        <v>5.95</v>
      </c>
    </row>
    <row r="8" spans="1:7" x14ac:dyDescent="0.25">
      <c r="A8" s="1">
        <v>35976</v>
      </c>
      <c r="B8" s="3">
        <v>499</v>
      </c>
      <c r="C8" s="3">
        <f t="shared" si="0"/>
        <v>445.61242023126545</v>
      </c>
      <c r="D8" s="2">
        <v>6.6535900000000003</v>
      </c>
      <c r="E8" s="3">
        <v>1248</v>
      </c>
      <c r="F8" s="2">
        <v>4.43</v>
      </c>
      <c r="G8" s="2">
        <v>5.75</v>
      </c>
    </row>
    <row r="9" spans="1:7" x14ac:dyDescent="0.25">
      <c r="A9" s="1">
        <v>36007</v>
      </c>
      <c r="B9" s="3">
        <v>492</v>
      </c>
      <c r="C9" s="3">
        <f t="shared" si="0"/>
        <v>430.47529721236231</v>
      </c>
      <c r="D9" s="2">
        <v>7.2422500000000003</v>
      </c>
      <c r="E9" s="3">
        <v>1280</v>
      </c>
      <c r="F9" s="2">
        <v>4.45</v>
      </c>
      <c r="G9" s="2">
        <v>5.68</v>
      </c>
    </row>
    <row r="10" spans="1:7" x14ac:dyDescent="0.25">
      <c r="A10" s="1">
        <v>36038</v>
      </c>
      <c r="B10" s="3">
        <v>669</v>
      </c>
      <c r="C10" s="3">
        <f t="shared" si="0"/>
        <v>594.32077342992864</v>
      </c>
      <c r="D10" s="2">
        <v>8.1556099999999994</v>
      </c>
      <c r="E10" s="3">
        <v>1510</v>
      </c>
      <c r="F10" s="2">
        <v>4.17</v>
      </c>
      <c r="G10" s="2">
        <v>5.87</v>
      </c>
    </row>
    <row r="11" spans="1:7" x14ac:dyDescent="0.25">
      <c r="A11" s="1">
        <v>36068</v>
      </c>
      <c r="B11" s="3">
        <v>829</v>
      </c>
      <c r="C11" s="3">
        <f t="shared" si="0"/>
        <v>716.4167473513794</v>
      </c>
      <c r="D11" s="2">
        <v>16.279060000000001</v>
      </c>
      <c r="E11" s="3">
        <v>1408</v>
      </c>
      <c r="F11" s="2">
        <v>5.23</v>
      </c>
      <c r="G11" s="2">
        <v>5.7</v>
      </c>
    </row>
    <row r="12" spans="1:7" x14ac:dyDescent="0.25">
      <c r="A12" s="1">
        <v>36099</v>
      </c>
      <c r="B12" s="3">
        <v>842</v>
      </c>
      <c r="C12" s="3">
        <f t="shared" si="0"/>
        <v>694.84325503796231</v>
      </c>
      <c r="D12" s="2">
        <v>21.540700000000001</v>
      </c>
      <c r="E12" s="3">
        <v>1378</v>
      </c>
      <c r="F12" s="2">
        <v>4.87</v>
      </c>
      <c r="G12" s="2">
        <v>5.65</v>
      </c>
    </row>
    <row r="13" spans="1:7" x14ac:dyDescent="0.25">
      <c r="A13" s="1">
        <v>36129</v>
      </c>
      <c r="B13" s="3">
        <v>694</v>
      </c>
      <c r="C13" s="3">
        <f t="shared" si="0"/>
        <v>592.02106006329404</v>
      </c>
      <c r="D13" s="2">
        <v>13.401020000000001</v>
      </c>
      <c r="E13" s="3">
        <v>1353</v>
      </c>
      <c r="F13" s="2">
        <v>4.9800000000000004</v>
      </c>
      <c r="G13" s="2">
        <v>5.56</v>
      </c>
    </row>
    <row r="14" spans="1:7" x14ac:dyDescent="0.25">
      <c r="A14" s="1">
        <v>36160</v>
      </c>
      <c r="B14" s="3">
        <v>780</v>
      </c>
      <c r="C14" s="3">
        <f t="shared" si="0"/>
        <v>597.91004147995955</v>
      </c>
      <c r="D14" s="2">
        <v>21.195679999999999</v>
      </c>
      <c r="E14" s="3">
        <v>1457</v>
      </c>
      <c r="F14" s="2">
        <v>4.8600000000000003</v>
      </c>
      <c r="G14" s="2">
        <v>5.28</v>
      </c>
    </row>
    <row r="15" spans="1:7" x14ac:dyDescent="0.25">
      <c r="A15" s="1">
        <v>36191</v>
      </c>
      <c r="B15" s="3">
        <v>756</v>
      </c>
      <c r="C15" s="3">
        <f t="shared" si="0"/>
        <v>546.07298064266013</v>
      </c>
      <c r="D15" s="2">
        <v>19.31381</v>
      </c>
      <c r="E15" s="3">
        <v>1633</v>
      </c>
      <c r="F15" s="2">
        <v>4.54</v>
      </c>
      <c r="G15" s="2">
        <v>5.04</v>
      </c>
    </row>
    <row r="16" spans="1:7" x14ac:dyDescent="0.25">
      <c r="A16" s="1">
        <v>36219</v>
      </c>
      <c r="B16" s="3">
        <v>719</v>
      </c>
      <c r="C16" s="3">
        <f t="shared" si="0"/>
        <v>518.33217388575213</v>
      </c>
      <c r="D16" s="2">
        <v>18.43242</v>
      </c>
      <c r="E16" s="3">
        <v>1607</v>
      </c>
      <c r="F16" s="2">
        <v>4.45</v>
      </c>
      <c r="G16" s="2">
        <v>5.0599999999999996</v>
      </c>
    </row>
    <row r="17" spans="1:7" x14ac:dyDescent="0.25">
      <c r="A17" s="1">
        <v>36250</v>
      </c>
      <c r="B17" s="3">
        <v>688</v>
      </c>
      <c r="C17" s="3">
        <f t="shared" si="0"/>
        <v>507.55922081422108</v>
      </c>
      <c r="D17" s="2">
        <v>16.809570000000001</v>
      </c>
      <c r="E17" s="3">
        <v>1581</v>
      </c>
      <c r="F17" s="2">
        <v>4.47</v>
      </c>
      <c r="G17" s="2">
        <v>4.99</v>
      </c>
    </row>
    <row r="18" spans="1:7" x14ac:dyDescent="0.25">
      <c r="A18" s="1">
        <v>36280</v>
      </c>
      <c r="B18" s="3">
        <v>623</v>
      </c>
      <c r="C18" s="3">
        <f t="shared" si="0"/>
        <v>491.53161788825315</v>
      </c>
      <c r="D18" s="2">
        <v>12.201599999999999</v>
      </c>
      <c r="E18" s="3">
        <v>1569</v>
      </c>
      <c r="F18" s="2">
        <v>4.5</v>
      </c>
      <c r="G18" s="2">
        <v>5.18</v>
      </c>
    </row>
    <row r="19" spans="1:7" x14ac:dyDescent="0.25">
      <c r="A19" s="1">
        <v>36311</v>
      </c>
      <c r="B19" s="3">
        <v>636</v>
      </c>
      <c r="C19" s="3">
        <f t="shared" si="0"/>
        <v>500.05837926865399</v>
      </c>
      <c r="D19" s="2">
        <v>12.483829999999999</v>
      </c>
      <c r="E19" s="3">
        <v>1589</v>
      </c>
      <c r="F19" s="2">
        <v>4.32</v>
      </c>
      <c r="G19" s="2">
        <v>5.28</v>
      </c>
    </row>
    <row r="20" spans="1:7" x14ac:dyDescent="0.25">
      <c r="A20" s="1">
        <v>36341</v>
      </c>
      <c r="B20" s="3">
        <v>582</v>
      </c>
      <c r="C20" s="3">
        <f t="shared" si="0"/>
        <v>457.87619493861342</v>
      </c>
      <c r="D20" s="2">
        <v>11.899240000000001</v>
      </c>
      <c r="E20" s="3">
        <v>1501</v>
      </c>
      <c r="F20" s="2">
        <v>4.59</v>
      </c>
      <c r="G20" s="2">
        <v>5.34</v>
      </c>
    </row>
    <row r="21" spans="1:7" x14ac:dyDescent="0.25">
      <c r="A21" s="1">
        <v>36372</v>
      </c>
      <c r="B21" s="3">
        <v>578</v>
      </c>
      <c r="C21" s="3">
        <f t="shared" si="0"/>
        <v>480.44382245593602</v>
      </c>
      <c r="D21" s="2">
        <v>9.0283300000000004</v>
      </c>
      <c r="E21" s="3">
        <v>1561</v>
      </c>
      <c r="F21" s="2">
        <v>4.22</v>
      </c>
      <c r="G21" s="2">
        <v>5.35</v>
      </c>
    </row>
    <row r="22" spans="1:7" x14ac:dyDescent="0.25">
      <c r="A22" s="1">
        <v>36403</v>
      </c>
      <c r="B22" s="3">
        <v>597</v>
      </c>
      <c r="C22" s="3">
        <f t="shared" si="0"/>
        <v>493.31359853106392</v>
      </c>
      <c r="D22" s="2">
        <v>8.9408999999999992</v>
      </c>
      <c r="E22" s="3">
        <v>1653</v>
      </c>
      <c r="F22" s="2">
        <v>4.1500000000000004</v>
      </c>
      <c r="G22" s="2">
        <v>5.28</v>
      </c>
    </row>
    <row r="23" spans="1:7" x14ac:dyDescent="0.25">
      <c r="A23" s="1">
        <v>36433</v>
      </c>
      <c r="B23" s="3">
        <v>593</v>
      </c>
      <c r="C23" s="3">
        <f t="shared" si="0"/>
        <v>474.64534477312515</v>
      </c>
      <c r="D23" s="2">
        <v>10.21748</v>
      </c>
      <c r="E23" s="3">
        <v>1633</v>
      </c>
      <c r="F23" s="2">
        <v>4.3099999999999996</v>
      </c>
      <c r="G23" s="2">
        <v>5.22</v>
      </c>
    </row>
    <row r="24" spans="1:7" x14ac:dyDescent="0.25">
      <c r="A24" s="1">
        <v>36464</v>
      </c>
      <c r="B24" s="3">
        <v>616</v>
      </c>
      <c r="C24" s="3">
        <f t="shared" si="0"/>
        <v>466.30924570415181</v>
      </c>
      <c r="D24" s="2">
        <v>13.29768</v>
      </c>
      <c r="E24" s="3">
        <v>1592</v>
      </c>
      <c r="F24" s="2">
        <v>4.46</v>
      </c>
      <c r="G24" s="2">
        <v>5.14</v>
      </c>
    </row>
    <row r="25" spans="1:7" x14ac:dyDescent="0.25">
      <c r="A25" s="1">
        <v>36494</v>
      </c>
      <c r="B25" s="3">
        <v>577</v>
      </c>
      <c r="C25" s="3">
        <f t="shared" si="0"/>
        <v>452.45866775267859</v>
      </c>
      <c r="D25" s="2">
        <v>10.52277</v>
      </c>
      <c r="E25" s="3">
        <v>1636</v>
      </c>
      <c r="F25" s="2">
        <v>4.3600000000000003</v>
      </c>
      <c r="G25" s="2">
        <v>5.13</v>
      </c>
    </row>
    <row r="26" spans="1:7" x14ac:dyDescent="0.25">
      <c r="A26" s="1">
        <v>36525</v>
      </c>
      <c r="B26" s="3">
        <v>552</v>
      </c>
      <c r="C26" s="3">
        <f t="shared" si="0"/>
        <v>442.83519220407572</v>
      </c>
      <c r="D26" s="2">
        <v>9.4665400000000002</v>
      </c>
      <c r="E26" s="3">
        <v>1596</v>
      </c>
      <c r="F26" s="2">
        <v>4.34</v>
      </c>
      <c r="G26" s="2">
        <v>5.1100000000000003</v>
      </c>
    </row>
    <row r="27" spans="1:7" x14ac:dyDescent="0.25">
      <c r="A27" s="1">
        <v>36556</v>
      </c>
      <c r="B27" s="3">
        <v>539</v>
      </c>
      <c r="C27" s="3">
        <f t="shared" si="0"/>
        <v>441.45805640630692</v>
      </c>
      <c r="D27" s="2">
        <v>8.7048900000000007</v>
      </c>
      <c r="E27" s="3">
        <v>1562</v>
      </c>
      <c r="F27" s="2">
        <v>4.3499999999999996</v>
      </c>
      <c r="G27" s="2">
        <v>5.12</v>
      </c>
    </row>
    <row r="28" spans="1:7" x14ac:dyDescent="0.25">
      <c r="A28" s="1">
        <v>36585</v>
      </c>
      <c r="B28" s="3">
        <v>542</v>
      </c>
      <c r="C28" s="3">
        <f t="shared" si="0"/>
        <v>459.32607106511671</v>
      </c>
      <c r="D28" s="2">
        <v>7.2098899999999997</v>
      </c>
      <c r="E28" s="3">
        <v>1606</v>
      </c>
      <c r="F28" s="2">
        <v>4.26</v>
      </c>
      <c r="G28" s="2">
        <v>5.09</v>
      </c>
    </row>
    <row r="29" spans="1:7" x14ac:dyDescent="0.25">
      <c r="A29" s="1">
        <v>36616</v>
      </c>
      <c r="B29" s="3">
        <v>593</v>
      </c>
      <c r="C29" s="3">
        <f t="shared" si="0"/>
        <v>519.48307754007919</v>
      </c>
      <c r="D29" s="2">
        <v>6.4459299999999997</v>
      </c>
      <c r="E29" s="3">
        <v>1660</v>
      </c>
      <c r="F29" s="2">
        <v>4.0599999999999996</v>
      </c>
      <c r="G29" s="2">
        <v>5.07</v>
      </c>
    </row>
    <row r="30" spans="1:7" x14ac:dyDescent="0.25">
      <c r="A30" s="1">
        <v>36646</v>
      </c>
      <c r="B30" s="3">
        <v>626</v>
      </c>
      <c r="C30" s="3">
        <f t="shared" si="0"/>
        <v>546.63636838458376</v>
      </c>
      <c r="D30" s="2">
        <v>6.5678599999999996</v>
      </c>
      <c r="E30" s="3">
        <v>1755</v>
      </c>
      <c r="F30" s="2">
        <v>4.1399999999999997</v>
      </c>
      <c r="G30" s="2">
        <v>5</v>
      </c>
    </row>
    <row r="31" spans="1:7" x14ac:dyDescent="0.25">
      <c r="A31" s="1">
        <v>36677</v>
      </c>
      <c r="B31" s="3">
        <v>697</v>
      </c>
      <c r="C31" s="3">
        <f t="shared" si="0"/>
        <v>582.80463050131107</v>
      </c>
      <c r="D31" s="2">
        <v>11.463150000000001</v>
      </c>
      <c r="E31" s="3">
        <v>1579</v>
      </c>
      <c r="F31" s="2">
        <v>4.33</v>
      </c>
      <c r="G31" s="2">
        <v>4.95</v>
      </c>
    </row>
    <row r="32" spans="1:7" x14ac:dyDescent="0.25">
      <c r="A32" s="1">
        <v>36707</v>
      </c>
      <c r="B32" s="3">
        <v>706</v>
      </c>
      <c r="C32" s="3">
        <f t="shared" si="0"/>
        <v>583.19511753909092</v>
      </c>
      <c r="D32" s="2">
        <v>12.76817</v>
      </c>
      <c r="E32" s="3">
        <v>1545</v>
      </c>
      <c r="F32" s="2">
        <v>4.37</v>
      </c>
      <c r="G32" s="2">
        <v>4.96</v>
      </c>
    </row>
    <row r="33" spans="1:7" x14ac:dyDescent="0.25">
      <c r="A33" s="1">
        <v>36738</v>
      </c>
      <c r="B33" s="3">
        <v>723</v>
      </c>
      <c r="C33" s="3">
        <f t="shared" si="0"/>
        <v>574.20862653738777</v>
      </c>
      <c r="D33" s="2">
        <v>14.01324</v>
      </c>
      <c r="E33" s="3">
        <v>1636</v>
      </c>
      <c r="F33" s="2">
        <v>4.25</v>
      </c>
      <c r="G33" s="2">
        <v>4.88</v>
      </c>
    </row>
    <row r="34" spans="1:7" x14ac:dyDescent="0.25">
      <c r="A34" s="1">
        <v>36769</v>
      </c>
      <c r="B34" s="3">
        <v>750</v>
      </c>
      <c r="C34" s="3">
        <f t="shared" si="0"/>
        <v>583.47762272128534</v>
      </c>
      <c r="D34" s="2">
        <v>15.71674</v>
      </c>
      <c r="E34" s="3">
        <v>1643</v>
      </c>
      <c r="F34" s="2">
        <v>4.17</v>
      </c>
      <c r="G34" s="2">
        <v>4.88</v>
      </c>
    </row>
    <row r="35" spans="1:7" x14ac:dyDescent="0.25">
      <c r="A35" s="1">
        <v>36799</v>
      </c>
      <c r="B35" s="3">
        <v>829</v>
      </c>
      <c r="C35" s="3">
        <f t="shared" si="0"/>
        <v>606.06992704738423</v>
      </c>
      <c r="D35" s="2">
        <v>20.64301</v>
      </c>
      <c r="E35" s="3">
        <v>1686</v>
      </c>
      <c r="F35" s="2">
        <v>4.1100000000000003</v>
      </c>
      <c r="G35" s="2">
        <v>4.84</v>
      </c>
    </row>
    <row r="36" spans="1:7" x14ac:dyDescent="0.25">
      <c r="A36" s="1">
        <v>36830</v>
      </c>
      <c r="B36" s="3">
        <v>930</v>
      </c>
      <c r="C36" s="3">
        <f t="shared" si="0"/>
        <v>612.52930195161503</v>
      </c>
      <c r="D36" s="2">
        <v>30.748640000000002</v>
      </c>
      <c r="E36" s="3">
        <v>1645</v>
      </c>
      <c r="F36" s="2">
        <v>4.3</v>
      </c>
      <c r="G36" s="2">
        <v>4.7699999999999996</v>
      </c>
    </row>
    <row r="37" spans="1:7" x14ac:dyDescent="0.25">
      <c r="A37" s="1">
        <v>36860</v>
      </c>
      <c r="B37" s="3">
        <v>1124</v>
      </c>
      <c r="C37" s="3">
        <f t="shared" si="0"/>
        <v>608.08754603770637</v>
      </c>
      <c r="D37" s="2">
        <v>43.948120000000003</v>
      </c>
      <c r="E37" s="3">
        <v>1782</v>
      </c>
      <c r="F37" s="2">
        <v>4.1900000000000004</v>
      </c>
      <c r="G37" s="2">
        <v>4.63</v>
      </c>
    </row>
    <row r="38" spans="1:7" x14ac:dyDescent="0.25">
      <c r="A38" s="1">
        <v>36891</v>
      </c>
      <c r="B38" s="3">
        <v>1049</v>
      </c>
      <c r="C38" s="3">
        <f t="shared" si="0"/>
        <v>598.42720043786073</v>
      </c>
      <c r="D38" s="2">
        <v>35.943089999999998</v>
      </c>
      <c r="E38" s="3">
        <v>1852</v>
      </c>
      <c r="F38" s="2">
        <v>4.0999999999999996</v>
      </c>
      <c r="G38" s="2">
        <v>4.5999999999999996</v>
      </c>
    </row>
    <row r="39" spans="1:7" x14ac:dyDescent="0.25">
      <c r="A39" s="1">
        <v>36922</v>
      </c>
      <c r="B39" s="3">
        <v>905</v>
      </c>
      <c r="C39" s="3">
        <f t="shared" si="0"/>
        <v>578.83812858511294</v>
      </c>
      <c r="D39" s="2">
        <v>28.040970000000002</v>
      </c>
      <c r="E39" s="3">
        <v>1742</v>
      </c>
      <c r="F39" s="2">
        <v>4.03</v>
      </c>
      <c r="G39" s="2">
        <v>4.63</v>
      </c>
    </row>
    <row r="40" spans="1:7" x14ac:dyDescent="0.25">
      <c r="A40" s="1">
        <v>36950</v>
      </c>
      <c r="B40" s="3">
        <v>914</v>
      </c>
      <c r="C40" s="3">
        <f t="shared" si="0"/>
        <v>582.99614631207612</v>
      </c>
      <c r="D40" s="2">
        <v>25.038039999999999</v>
      </c>
      <c r="E40" s="3">
        <v>1905</v>
      </c>
      <c r="F40" s="2">
        <v>3.86</v>
      </c>
      <c r="G40" s="2">
        <v>4.59</v>
      </c>
    </row>
    <row r="41" spans="1:7" x14ac:dyDescent="0.25">
      <c r="A41" s="1">
        <v>36981</v>
      </c>
      <c r="B41" s="3">
        <v>1029</v>
      </c>
      <c r="C41" s="3">
        <f t="shared" si="0"/>
        <v>576.31276349260622</v>
      </c>
      <c r="D41" s="2">
        <v>32.203980000000001</v>
      </c>
      <c r="E41" s="3">
        <v>1982</v>
      </c>
      <c r="F41" s="2">
        <v>3.87</v>
      </c>
      <c r="G41" s="2">
        <v>4.53</v>
      </c>
    </row>
    <row r="42" spans="1:7" x14ac:dyDescent="0.25">
      <c r="A42" s="1">
        <v>37011</v>
      </c>
      <c r="B42" s="3">
        <v>961</v>
      </c>
      <c r="C42" s="3">
        <f t="shared" si="0"/>
        <v>528.62615963676637</v>
      </c>
      <c r="D42" s="2">
        <v>29.32593</v>
      </c>
      <c r="E42" s="3">
        <v>2003</v>
      </c>
      <c r="F42" s="2">
        <v>3.85</v>
      </c>
      <c r="G42" s="2">
        <v>4.5</v>
      </c>
    </row>
    <row r="43" spans="1:7" x14ac:dyDescent="0.25">
      <c r="A43" s="1">
        <v>37042</v>
      </c>
      <c r="B43" s="3">
        <v>900</v>
      </c>
      <c r="C43" s="3">
        <f t="shared" si="0"/>
        <v>500.44951848421022</v>
      </c>
      <c r="D43" s="2">
        <v>25.65249</v>
      </c>
      <c r="E43" s="3">
        <v>2058</v>
      </c>
      <c r="F43" s="2">
        <v>3.81</v>
      </c>
      <c r="G43" s="2">
        <v>4.5</v>
      </c>
    </row>
    <row r="44" spans="1:7" x14ac:dyDescent="0.25">
      <c r="A44" s="1">
        <v>37072</v>
      </c>
      <c r="B44" s="3">
        <v>1021</v>
      </c>
      <c r="C44" s="3">
        <f t="shared" si="0"/>
        <v>494.49682564747059</v>
      </c>
      <c r="D44" s="2">
        <v>30.655149999999999</v>
      </c>
      <c r="E44" s="3">
        <v>2212</v>
      </c>
      <c r="F44" s="2">
        <v>3.68</v>
      </c>
      <c r="G44" s="2">
        <v>4.43</v>
      </c>
    </row>
    <row r="45" spans="1:7" x14ac:dyDescent="0.25">
      <c r="A45" s="1">
        <v>37103</v>
      </c>
      <c r="B45" s="3">
        <v>1081</v>
      </c>
      <c r="C45" s="3">
        <f t="shared" si="0"/>
        <v>519.55833718885572</v>
      </c>
      <c r="D45" s="2">
        <v>32.240049999999997</v>
      </c>
      <c r="E45" s="3">
        <v>2261</v>
      </c>
      <c r="F45" s="2">
        <v>3.47</v>
      </c>
      <c r="G45" s="2">
        <v>4.3499999999999996</v>
      </c>
    </row>
    <row r="46" spans="1:7" x14ac:dyDescent="0.25">
      <c r="A46" s="1">
        <v>37134</v>
      </c>
      <c r="B46" s="3">
        <v>1102</v>
      </c>
      <c r="C46" s="3">
        <f t="shared" si="0"/>
        <v>522.28587798788601</v>
      </c>
      <c r="D46" s="2">
        <v>29.994820000000001</v>
      </c>
      <c r="E46" s="3">
        <v>2455</v>
      </c>
      <c r="F46" s="2">
        <v>3.54</v>
      </c>
      <c r="G46" s="2">
        <v>4.32</v>
      </c>
    </row>
    <row r="47" spans="1:7" x14ac:dyDescent="0.25">
      <c r="A47" s="1">
        <v>37164</v>
      </c>
      <c r="B47" s="3">
        <v>1418</v>
      </c>
      <c r="C47" s="3">
        <f t="shared" si="0"/>
        <v>620.37406192307856</v>
      </c>
      <c r="D47" s="2">
        <v>36.261890000000001</v>
      </c>
      <c r="E47" s="3">
        <v>2820</v>
      </c>
      <c r="F47" s="2">
        <v>3.37</v>
      </c>
      <c r="G47" s="2">
        <v>4.21</v>
      </c>
    </row>
    <row r="48" spans="1:7" x14ac:dyDescent="0.25">
      <c r="A48" s="1">
        <v>37195</v>
      </c>
      <c r="B48" s="3">
        <v>1299</v>
      </c>
      <c r="C48" s="3">
        <f t="shared" si="0"/>
        <v>578.21954108971124</v>
      </c>
      <c r="D48" s="2">
        <v>40.819369999999999</v>
      </c>
      <c r="E48" s="3">
        <v>2344</v>
      </c>
      <c r="F48" s="2">
        <v>3.55</v>
      </c>
      <c r="G48" s="2">
        <v>4.3099999999999996</v>
      </c>
    </row>
    <row r="49" spans="1:7" x14ac:dyDescent="0.25">
      <c r="A49" s="1">
        <v>37225</v>
      </c>
      <c r="B49" s="3">
        <v>1275</v>
      </c>
      <c r="C49" s="3">
        <f t="shared" si="0"/>
        <v>662.47776134552907</v>
      </c>
      <c r="D49" s="2">
        <v>30.1509</v>
      </c>
      <c r="E49" s="3">
        <v>2694</v>
      </c>
      <c r="F49" s="2">
        <v>3.49</v>
      </c>
      <c r="G49" s="2">
        <v>4.24</v>
      </c>
    </row>
    <row r="50" spans="1:7" x14ac:dyDescent="0.25">
      <c r="A50" s="1">
        <v>37256</v>
      </c>
      <c r="B50" s="3">
        <v>1111</v>
      </c>
      <c r="C50" s="3">
        <f t="shared" si="0"/>
        <v>530.06206424688276</v>
      </c>
      <c r="D50" s="2">
        <v>30.400670000000002</v>
      </c>
      <c r="E50" s="3">
        <v>2441</v>
      </c>
      <c r="F50" s="2">
        <v>3.54</v>
      </c>
      <c r="G50" s="2">
        <v>4.22</v>
      </c>
    </row>
    <row r="51" spans="1:7" x14ac:dyDescent="0.25">
      <c r="A51" s="1">
        <v>37287</v>
      </c>
      <c r="B51" s="3">
        <v>1110</v>
      </c>
      <c r="C51" s="3">
        <f t="shared" si="0"/>
        <v>494.80705631509346</v>
      </c>
      <c r="D51" s="2">
        <v>31.225010000000001</v>
      </c>
      <c r="E51" s="3">
        <v>2465</v>
      </c>
      <c r="F51" s="2">
        <v>3.41</v>
      </c>
      <c r="G51" s="2">
        <v>4.04</v>
      </c>
    </row>
    <row r="52" spans="1:7" x14ac:dyDescent="0.25">
      <c r="A52" s="1">
        <v>37315</v>
      </c>
      <c r="B52" s="3">
        <v>1178</v>
      </c>
      <c r="C52" s="3">
        <f t="shared" si="0"/>
        <v>513.28891715760676</v>
      </c>
      <c r="D52" s="2">
        <v>28.3857</v>
      </c>
      <c r="E52" s="3">
        <v>2855</v>
      </c>
      <c r="F52" s="2">
        <v>3.21</v>
      </c>
      <c r="G52" s="2">
        <v>3.99</v>
      </c>
    </row>
    <row r="53" spans="1:7" x14ac:dyDescent="0.25">
      <c r="A53" s="1">
        <v>37346</v>
      </c>
      <c r="B53" s="3">
        <v>1015</v>
      </c>
      <c r="C53" s="3">
        <f t="shared" si="0"/>
        <v>438.52597406890044</v>
      </c>
      <c r="D53" s="2">
        <v>21.33924</v>
      </c>
      <c r="E53" s="3">
        <v>3140</v>
      </c>
      <c r="F53" s="2">
        <v>3.14</v>
      </c>
      <c r="G53" s="2">
        <v>3.93</v>
      </c>
    </row>
    <row r="54" spans="1:7" x14ac:dyDescent="0.25">
      <c r="A54" s="1">
        <v>37376</v>
      </c>
      <c r="B54" s="3">
        <v>994</v>
      </c>
      <c r="C54" s="3">
        <f t="shared" si="0"/>
        <v>473.66413454692332</v>
      </c>
      <c r="D54" s="2">
        <v>18.721589999999999</v>
      </c>
      <c r="E54" s="3">
        <v>3253</v>
      </c>
      <c r="F54" s="2">
        <v>3.04</v>
      </c>
      <c r="G54" s="2">
        <v>3.94</v>
      </c>
    </row>
    <row r="55" spans="1:7" x14ac:dyDescent="0.25">
      <c r="A55" s="1">
        <v>37407</v>
      </c>
      <c r="B55" s="3">
        <v>923</v>
      </c>
      <c r="C55" s="3">
        <f t="shared" si="0"/>
        <v>464.134428712226</v>
      </c>
      <c r="D55" s="2">
        <v>18.109310000000001</v>
      </c>
      <c r="E55" s="3">
        <v>2998</v>
      </c>
      <c r="F55" s="2">
        <v>3.38</v>
      </c>
      <c r="G55" s="2">
        <v>3.95</v>
      </c>
    </row>
    <row r="56" spans="1:7" x14ac:dyDescent="0.25">
      <c r="A56" s="1">
        <v>37437</v>
      </c>
      <c r="B56" s="3">
        <v>984</v>
      </c>
      <c r="C56" s="3">
        <f t="shared" si="0"/>
        <v>504.46222583473957</v>
      </c>
      <c r="D56" s="2">
        <v>22.01191</v>
      </c>
      <c r="E56" s="3">
        <v>2683</v>
      </c>
      <c r="F56" s="2">
        <v>2.97</v>
      </c>
      <c r="G56" s="2">
        <v>4.08</v>
      </c>
    </row>
    <row r="57" spans="1:7" x14ac:dyDescent="0.25">
      <c r="A57" s="1">
        <v>37468</v>
      </c>
      <c r="B57" s="3">
        <v>1115</v>
      </c>
      <c r="C57" s="3">
        <f t="shared" si="0"/>
        <v>601.93078096529518</v>
      </c>
      <c r="D57" s="2">
        <v>39.586559999999999</v>
      </c>
      <c r="E57" s="3">
        <v>1898</v>
      </c>
      <c r="F57" s="2">
        <v>2.77</v>
      </c>
      <c r="G57" s="2">
        <v>3.85</v>
      </c>
    </row>
    <row r="58" spans="1:7" x14ac:dyDescent="0.25">
      <c r="A58" s="1">
        <v>37499</v>
      </c>
      <c r="B58" s="3">
        <v>1126</v>
      </c>
      <c r="C58" s="3">
        <f t="shared" si="0"/>
        <v>589.39134625864529</v>
      </c>
      <c r="D58" s="2">
        <v>42.839289999999998</v>
      </c>
      <c r="E58" s="3">
        <v>1842</v>
      </c>
      <c r="F58" s="2">
        <v>2.91</v>
      </c>
      <c r="G58" s="2">
        <v>3.83</v>
      </c>
    </row>
    <row r="59" spans="1:7" x14ac:dyDescent="0.25">
      <c r="A59" s="1">
        <v>37529</v>
      </c>
      <c r="B59" s="3">
        <v>1254</v>
      </c>
      <c r="C59" s="3">
        <f t="shared" si="0"/>
        <v>647.15629617835577</v>
      </c>
      <c r="D59" s="2">
        <v>43.662730000000003</v>
      </c>
      <c r="E59" s="3">
        <v>2037</v>
      </c>
      <c r="F59" s="2">
        <v>2.86</v>
      </c>
      <c r="G59" s="2">
        <v>3.79</v>
      </c>
    </row>
    <row r="60" spans="1:7" x14ac:dyDescent="0.25">
      <c r="A60" s="1">
        <v>37560</v>
      </c>
      <c r="B60" s="3">
        <v>1102</v>
      </c>
      <c r="C60" s="3">
        <f t="shared" si="0"/>
        <v>624.46366470639271</v>
      </c>
      <c r="D60" s="2">
        <v>43.990819999999999</v>
      </c>
      <c r="E60" s="3">
        <v>1710</v>
      </c>
      <c r="F60" s="2">
        <v>2.7</v>
      </c>
      <c r="G60" s="2">
        <v>3.71</v>
      </c>
    </row>
    <row r="61" spans="1:7" x14ac:dyDescent="0.25">
      <c r="A61" s="1">
        <v>37590</v>
      </c>
      <c r="B61" s="3">
        <v>1003</v>
      </c>
      <c r="C61" s="3">
        <f t="shared" si="0"/>
        <v>589.55056456493924</v>
      </c>
      <c r="D61" s="2">
        <v>38.76878</v>
      </c>
      <c r="E61" s="3">
        <v>1656</v>
      </c>
      <c r="F61" s="2">
        <v>2.78</v>
      </c>
      <c r="G61" s="2">
        <v>3.58</v>
      </c>
    </row>
    <row r="62" spans="1:7" x14ac:dyDescent="0.25">
      <c r="A62" s="1">
        <v>37621</v>
      </c>
      <c r="B62" s="3">
        <v>988</v>
      </c>
      <c r="C62" s="3">
        <f t="shared" si="0"/>
        <v>682.93452578605206</v>
      </c>
      <c r="D62" s="2">
        <v>29.53012</v>
      </c>
      <c r="E62" s="3">
        <v>1716</v>
      </c>
      <c r="F62" s="2">
        <v>2.74</v>
      </c>
      <c r="G62" s="2">
        <v>3.55</v>
      </c>
    </row>
    <row r="63" spans="1:7" x14ac:dyDescent="0.25">
      <c r="A63" s="1">
        <v>37652</v>
      </c>
      <c r="B63" s="3">
        <v>815</v>
      </c>
      <c r="C63" s="3">
        <f t="shared" si="0"/>
        <v>564.83701549669979</v>
      </c>
      <c r="D63" s="2">
        <v>20.603739999999998</v>
      </c>
      <c r="E63" s="3">
        <v>1779</v>
      </c>
      <c r="F63" s="2">
        <v>3.05</v>
      </c>
      <c r="G63" s="2">
        <v>3.53</v>
      </c>
    </row>
    <row r="64" spans="1:7" x14ac:dyDescent="0.25">
      <c r="A64" s="1">
        <v>37680</v>
      </c>
      <c r="B64" s="3">
        <v>850</v>
      </c>
      <c r="C64" s="3">
        <f t="shared" si="0"/>
        <v>610.31973842954153</v>
      </c>
      <c r="D64" s="2">
        <v>21.795449999999999</v>
      </c>
      <c r="E64" s="3">
        <v>1710</v>
      </c>
      <c r="F64" s="2">
        <v>2.84</v>
      </c>
      <c r="G64" s="2">
        <v>3.61</v>
      </c>
    </row>
    <row r="65" spans="1:7" x14ac:dyDescent="0.25">
      <c r="A65" s="1">
        <v>37711</v>
      </c>
      <c r="B65" s="3">
        <v>797</v>
      </c>
      <c r="C65" s="3">
        <f t="shared" si="0"/>
        <v>592.19489049141873</v>
      </c>
      <c r="D65" s="2">
        <v>21.139970000000002</v>
      </c>
      <c r="E65" s="3">
        <v>1561</v>
      </c>
      <c r="F65" s="2">
        <v>3.06</v>
      </c>
      <c r="G65" s="2">
        <v>3.7</v>
      </c>
    </row>
    <row r="66" spans="1:7" x14ac:dyDescent="0.25">
      <c r="A66" s="1">
        <v>37741</v>
      </c>
      <c r="B66" s="3">
        <v>611</v>
      </c>
      <c r="C66" s="3">
        <f t="shared" ref="C66:C129" si="1">(B66-D66/100*E66)/(1-D66/100)</f>
        <v>507.36274447635179</v>
      </c>
      <c r="D66" s="2">
        <v>11.688800000000001</v>
      </c>
      <c r="E66" s="3">
        <v>1394</v>
      </c>
      <c r="F66" s="2">
        <v>2.81</v>
      </c>
      <c r="G66" s="2">
        <v>3.67</v>
      </c>
    </row>
    <row r="67" spans="1:7" x14ac:dyDescent="0.25">
      <c r="A67" s="1">
        <v>37772</v>
      </c>
      <c r="B67" s="3">
        <v>618</v>
      </c>
      <c r="C67" s="3">
        <f t="shared" si="1"/>
        <v>528.07162527651303</v>
      </c>
      <c r="D67" s="2">
        <v>9.8505400000000005</v>
      </c>
      <c r="E67" s="3">
        <v>1441</v>
      </c>
      <c r="F67" s="2">
        <v>3.04</v>
      </c>
      <c r="G67" s="2">
        <v>3.69</v>
      </c>
    </row>
    <row r="68" spans="1:7" x14ac:dyDescent="0.25">
      <c r="A68" s="1">
        <v>37802</v>
      </c>
      <c r="B68" s="3">
        <v>546</v>
      </c>
      <c r="C68" s="3">
        <f t="shared" si="1"/>
        <v>479.57590257265144</v>
      </c>
      <c r="D68" s="2">
        <v>6.3720800000000004</v>
      </c>
      <c r="E68" s="3">
        <v>1522</v>
      </c>
      <c r="F68" s="2">
        <v>3.33</v>
      </c>
      <c r="G68" s="2">
        <v>3.68</v>
      </c>
    </row>
    <row r="69" spans="1:7" x14ac:dyDescent="0.25">
      <c r="A69" s="1">
        <v>37833</v>
      </c>
      <c r="B69" s="3">
        <v>526</v>
      </c>
      <c r="C69" s="3">
        <f t="shared" si="1"/>
        <v>453.33651159555006</v>
      </c>
      <c r="D69" s="2">
        <v>7.6434499999999996</v>
      </c>
      <c r="E69" s="3">
        <v>1404</v>
      </c>
      <c r="F69" s="2">
        <v>3.04</v>
      </c>
      <c r="G69" s="2">
        <v>3.73</v>
      </c>
    </row>
    <row r="70" spans="1:7" x14ac:dyDescent="0.25">
      <c r="A70" s="1">
        <v>37864</v>
      </c>
      <c r="B70" s="3">
        <v>480</v>
      </c>
      <c r="C70" s="3">
        <f t="shared" si="1"/>
        <v>421.75281845284172</v>
      </c>
      <c r="D70" s="2">
        <v>5.1172700000000004</v>
      </c>
      <c r="E70" s="3">
        <v>1560</v>
      </c>
      <c r="F70" s="2">
        <v>3.26</v>
      </c>
      <c r="G70" s="2">
        <v>3.72</v>
      </c>
    </row>
    <row r="71" spans="1:7" x14ac:dyDescent="0.25">
      <c r="A71" s="1">
        <v>37894</v>
      </c>
      <c r="B71" s="3">
        <v>473</v>
      </c>
      <c r="C71" s="3">
        <f t="shared" si="1"/>
        <v>410.22770328661568</v>
      </c>
      <c r="D71" s="2">
        <v>5.9120299999999997</v>
      </c>
      <c r="E71" s="3">
        <v>1472</v>
      </c>
      <c r="F71" s="2">
        <v>3.3</v>
      </c>
      <c r="G71" s="2">
        <v>3.7</v>
      </c>
    </row>
    <row r="72" spans="1:7" x14ac:dyDescent="0.25">
      <c r="A72" s="1">
        <v>37925</v>
      </c>
      <c r="B72" s="3">
        <v>401</v>
      </c>
      <c r="C72" s="3">
        <f t="shared" si="1"/>
        <v>346.03047089550478</v>
      </c>
      <c r="D72" s="2">
        <v>4.8009599999999999</v>
      </c>
      <c r="E72" s="3">
        <v>1491</v>
      </c>
      <c r="F72" s="2">
        <v>3.37</v>
      </c>
      <c r="G72" s="2">
        <v>3.63</v>
      </c>
    </row>
    <row r="73" spans="1:7" x14ac:dyDescent="0.25">
      <c r="A73" s="1">
        <v>37955</v>
      </c>
      <c r="B73" s="3">
        <v>380</v>
      </c>
      <c r="C73" s="3">
        <f t="shared" si="1"/>
        <v>340.29883452776136</v>
      </c>
      <c r="D73" s="2">
        <v>3.3010000000000002</v>
      </c>
      <c r="E73" s="3">
        <v>1543</v>
      </c>
      <c r="F73" s="2">
        <v>3.47</v>
      </c>
      <c r="G73" s="2">
        <v>3.62</v>
      </c>
    </row>
    <row r="74" spans="1:7" x14ac:dyDescent="0.25">
      <c r="A74" s="1">
        <v>37986</v>
      </c>
      <c r="B74" s="3">
        <v>418</v>
      </c>
      <c r="C74" s="3">
        <f t="shared" si="1"/>
        <v>385.82919430202026</v>
      </c>
      <c r="D74" s="2">
        <v>2.5387900000000001</v>
      </c>
      <c r="E74" s="3">
        <v>1653</v>
      </c>
      <c r="F74" s="2">
        <v>2.7</v>
      </c>
      <c r="G74" s="2">
        <v>3.66</v>
      </c>
    </row>
    <row r="75" spans="1:7" x14ac:dyDescent="0.25">
      <c r="A75" s="1">
        <v>38017</v>
      </c>
      <c r="B75" s="3">
        <v>379</v>
      </c>
      <c r="C75" s="3">
        <f t="shared" si="1"/>
        <v>352.37542688925072</v>
      </c>
      <c r="D75" s="2">
        <v>1.7192400000000001</v>
      </c>
      <c r="E75" s="3">
        <v>1901</v>
      </c>
      <c r="F75" s="2">
        <v>2.57</v>
      </c>
      <c r="G75" s="2">
        <v>3.6</v>
      </c>
    </row>
    <row r="76" spans="1:7" x14ac:dyDescent="0.25">
      <c r="A76" s="1">
        <v>38046</v>
      </c>
      <c r="B76" s="3">
        <v>384</v>
      </c>
      <c r="C76" s="3">
        <f t="shared" si="1"/>
        <v>340.88237399337703</v>
      </c>
      <c r="D76" s="2">
        <v>3.3215499999999998</v>
      </c>
      <c r="E76" s="3">
        <v>1639</v>
      </c>
      <c r="F76" s="2">
        <v>3.13</v>
      </c>
      <c r="G76" s="2">
        <v>3.61</v>
      </c>
    </row>
    <row r="77" spans="1:7" x14ac:dyDescent="0.25">
      <c r="A77" s="1">
        <v>38077</v>
      </c>
      <c r="B77" s="3">
        <v>372</v>
      </c>
      <c r="C77" s="3">
        <f t="shared" si="1"/>
        <v>329.01732871791148</v>
      </c>
      <c r="D77" s="2">
        <v>3.2836699999999999</v>
      </c>
      <c r="E77" s="3">
        <v>1638</v>
      </c>
      <c r="F77" s="2">
        <v>3.25</v>
      </c>
      <c r="G77" s="2">
        <v>3.66</v>
      </c>
    </row>
    <row r="78" spans="1:7" x14ac:dyDescent="0.25">
      <c r="A78" s="1">
        <v>38107</v>
      </c>
      <c r="B78" s="3">
        <v>335</v>
      </c>
      <c r="C78" s="3">
        <f t="shared" si="1"/>
        <v>303.09828144578745</v>
      </c>
      <c r="D78" s="2">
        <v>2.4133200000000001</v>
      </c>
      <c r="E78" s="3">
        <v>1625</v>
      </c>
      <c r="F78" s="2">
        <v>3.39</v>
      </c>
      <c r="G78" s="2">
        <v>3.76</v>
      </c>
    </row>
    <row r="79" spans="1:7" x14ac:dyDescent="0.25">
      <c r="A79" s="1">
        <v>38138</v>
      </c>
      <c r="B79" s="3">
        <v>390</v>
      </c>
      <c r="C79" s="3">
        <f t="shared" si="1"/>
        <v>357.93840776043976</v>
      </c>
      <c r="D79" s="2">
        <v>2.6539700000000002</v>
      </c>
      <c r="E79" s="3">
        <v>1566</v>
      </c>
      <c r="F79" s="2">
        <v>3.32</v>
      </c>
      <c r="G79" s="2">
        <v>3.91</v>
      </c>
    </row>
    <row r="80" spans="1:7" x14ac:dyDescent="0.25">
      <c r="A80" s="1">
        <v>38168</v>
      </c>
      <c r="B80" s="3">
        <v>365</v>
      </c>
      <c r="C80" s="3">
        <f t="shared" si="1"/>
        <v>335.28255950757369</v>
      </c>
      <c r="D80" s="2">
        <v>2.1855600000000002</v>
      </c>
      <c r="E80" s="3">
        <v>1695</v>
      </c>
      <c r="F80" s="2">
        <v>3.39</v>
      </c>
      <c r="G80" s="2">
        <v>3.83</v>
      </c>
    </row>
    <row r="81" spans="1:7" x14ac:dyDescent="0.25">
      <c r="A81" s="1">
        <v>38199</v>
      </c>
      <c r="B81" s="3">
        <v>367</v>
      </c>
      <c r="C81" s="3">
        <f t="shared" si="1"/>
        <v>336.04408867544021</v>
      </c>
      <c r="D81" s="2">
        <v>2.1862200000000001</v>
      </c>
      <c r="E81" s="3">
        <v>1752</v>
      </c>
      <c r="F81" s="2">
        <v>3.26</v>
      </c>
      <c r="G81" s="2">
        <v>3.86</v>
      </c>
    </row>
    <row r="82" spans="1:7" x14ac:dyDescent="0.25">
      <c r="A82" s="1">
        <v>38230</v>
      </c>
      <c r="B82" s="3">
        <v>358</v>
      </c>
      <c r="C82" s="3">
        <f t="shared" si="1"/>
        <v>328.93258896131636</v>
      </c>
      <c r="D82" s="2">
        <v>1.80985</v>
      </c>
      <c r="E82" s="3">
        <v>1935</v>
      </c>
      <c r="F82" s="2">
        <v>3.02</v>
      </c>
      <c r="G82" s="2">
        <v>3.74</v>
      </c>
    </row>
    <row r="83" spans="1:7" x14ac:dyDescent="0.25">
      <c r="A83" s="1">
        <v>38260</v>
      </c>
      <c r="B83" s="3">
        <v>341</v>
      </c>
      <c r="C83" s="3">
        <f t="shared" si="1"/>
        <v>309.01301796470938</v>
      </c>
      <c r="D83" s="2">
        <v>2.3195999999999999</v>
      </c>
      <c r="E83" s="3">
        <v>1688</v>
      </c>
      <c r="F83" s="2">
        <v>3.31</v>
      </c>
      <c r="G83" s="2">
        <v>3.72</v>
      </c>
    </row>
    <row r="84" spans="1:7" x14ac:dyDescent="0.25">
      <c r="A84" s="1">
        <v>38291</v>
      </c>
      <c r="B84" s="3">
        <v>328</v>
      </c>
      <c r="C84" s="3">
        <f t="shared" si="1"/>
        <v>300.44714367859814</v>
      </c>
      <c r="D84" s="2">
        <v>2.19448</v>
      </c>
      <c r="E84" s="3">
        <v>1556</v>
      </c>
      <c r="F84" s="2">
        <v>3.58</v>
      </c>
      <c r="G84" s="2">
        <v>3.72</v>
      </c>
    </row>
    <row r="85" spans="1:7" x14ac:dyDescent="0.25">
      <c r="A85" s="1">
        <v>38321</v>
      </c>
      <c r="B85" s="3">
        <v>301</v>
      </c>
      <c r="C85" s="3">
        <f t="shared" si="1"/>
        <v>278.24929464616451</v>
      </c>
      <c r="D85" s="2">
        <v>1.9499200000000001</v>
      </c>
      <c r="E85" s="3">
        <v>1445</v>
      </c>
      <c r="F85" s="2">
        <v>3.45</v>
      </c>
      <c r="G85" s="2">
        <v>3.62</v>
      </c>
    </row>
    <row r="86" spans="1:7" x14ac:dyDescent="0.25">
      <c r="A86" s="1">
        <v>38352</v>
      </c>
      <c r="B86" s="3">
        <v>283</v>
      </c>
      <c r="C86" s="3">
        <f t="shared" si="1"/>
        <v>270.56277769985417</v>
      </c>
      <c r="D86" s="2">
        <v>1.1140099999999999</v>
      </c>
      <c r="E86" s="3">
        <v>1387</v>
      </c>
      <c r="F86" s="2">
        <v>3.78</v>
      </c>
      <c r="G86" s="2">
        <v>3.58</v>
      </c>
    </row>
    <row r="87" spans="1:7" x14ac:dyDescent="0.25">
      <c r="A87" s="1">
        <v>38383</v>
      </c>
      <c r="B87" s="3">
        <v>287</v>
      </c>
      <c r="C87" s="3">
        <f t="shared" si="1"/>
        <v>269.8952442357695</v>
      </c>
      <c r="D87" s="2">
        <v>1.4820800000000001</v>
      </c>
      <c r="E87" s="3">
        <v>1424</v>
      </c>
      <c r="F87" s="2">
        <v>3.62</v>
      </c>
      <c r="G87" s="2">
        <v>3.58</v>
      </c>
    </row>
    <row r="88" spans="1:7" x14ac:dyDescent="0.25">
      <c r="A88" s="1">
        <v>38411</v>
      </c>
      <c r="B88" s="3">
        <v>245</v>
      </c>
      <c r="C88" s="3">
        <f t="shared" si="1"/>
        <v>231.45147127545525</v>
      </c>
      <c r="D88" s="2">
        <v>1.28599</v>
      </c>
      <c r="E88" s="3">
        <v>1285</v>
      </c>
      <c r="F88" s="2">
        <v>3.8</v>
      </c>
      <c r="G88" s="2">
        <v>3.5</v>
      </c>
    </row>
    <row r="89" spans="1:7" x14ac:dyDescent="0.25">
      <c r="A89" s="1">
        <v>38442</v>
      </c>
      <c r="B89" s="3">
        <v>330</v>
      </c>
      <c r="C89" s="3">
        <f t="shared" si="1"/>
        <v>309.02838907734423</v>
      </c>
      <c r="D89" s="2">
        <v>1.98977</v>
      </c>
      <c r="E89" s="3">
        <v>1363</v>
      </c>
      <c r="F89" s="2">
        <v>3.72</v>
      </c>
      <c r="G89" s="2">
        <v>3.78</v>
      </c>
    </row>
    <row r="90" spans="1:7" x14ac:dyDescent="0.25">
      <c r="A90" s="1">
        <v>38472</v>
      </c>
      <c r="B90" s="3">
        <v>394</v>
      </c>
      <c r="C90" s="3">
        <f t="shared" si="1"/>
        <v>369.84328689328311</v>
      </c>
      <c r="D90" s="2">
        <v>1.75793</v>
      </c>
      <c r="E90" s="3">
        <v>1744</v>
      </c>
      <c r="F90" s="2">
        <v>3.53</v>
      </c>
      <c r="G90" s="2">
        <v>3.82</v>
      </c>
    </row>
    <row r="91" spans="1:7" x14ac:dyDescent="0.25">
      <c r="A91" s="1">
        <v>38503</v>
      </c>
      <c r="B91" s="3">
        <v>438</v>
      </c>
      <c r="C91" s="3">
        <f t="shared" si="1"/>
        <v>417.55303506970893</v>
      </c>
      <c r="D91" s="2">
        <v>1.85975</v>
      </c>
      <c r="E91" s="3">
        <v>1517</v>
      </c>
      <c r="F91" s="2">
        <v>3.59</v>
      </c>
      <c r="G91" s="2">
        <v>3.86</v>
      </c>
    </row>
    <row r="92" spans="1:7" x14ac:dyDescent="0.25">
      <c r="A92" s="1">
        <v>38533</v>
      </c>
      <c r="B92" s="3">
        <v>396</v>
      </c>
      <c r="C92" s="3">
        <f t="shared" si="1"/>
        <v>378.70982426775527</v>
      </c>
      <c r="D92" s="2">
        <v>1.55307</v>
      </c>
      <c r="E92" s="3">
        <v>1492</v>
      </c>
      <c r="F92" s="2">
        <v>3.61</v>
      </c>
      <c r="G92" s="2">
        <v>3.85</v>
      </c>
    </row>
    <row r="93" spans="1:7" x14ac:dyDescent="0.25">
      <c r="A93" s="1">
        <v>38564</v>
      </c>
      <c r="B93" s="3">
        <v>343</v>
      </c>
      <c r="C93" s="3">
        <f t="shared" si="1"/>
        <v>324.81489907650723</v>
      </c>
      <c r="D93" s="2">
        <v>1.6819599999999999</v>
      </c>
      <c r="E93" s="3">
        <v>1406</v>
      </c>
      <c r="F93" s="2">
        <v>3.69</v>
      </c>
      <c r="G93" s="2">
        <v>3.81</v>
      </c>
    </row>
    <row r="94" spans="1:7" x14ac:dyDescent="0.25">
      <c r="A94" s="1">
        <v>38595</v>
      </c>
      <c r="B94" s="3">
        <v>344</v>
      </c>
      <c r="C94" s="3">
        <f t="shared" si="1"/>
        <v>327.29543949393684</v>
      </c>
      <c r="D94" s="2">
        <v>1.47475</v>
      </c>
      <c r="E94" s="3">
        <v>1460</v>
      </c>
      <c r="F94" s="2">
        <v>3.67</v>
      </c>
      <c r="G94" s="2">
        <v>3.72</v>
      </c>
    </row>
    <row r="95" spans="1:7" x14ac:dyDescent="0.25">
      <c r="A95" s="1">
        <v>38625</v>
      </c>
      <c r="B95" s="3">
        <v>338</v>
      </c>
      <c r="C95" s="3">
        <f t="shared" si="1"/>
        <v>318.43716072737919</v>
      </c>
      <c r="D95" s="2">
        <v>1.60015</v>
      </c>
      <c r="E95" s="3">
        <v>1541</v>
      </c>
      <c r="F95" s="2">
        <v>3.72</v>
      </c>
      <c r="G95" s="2">
        <v>3.66</v>
      </c>
    </row>
    <row r="96" spans="1:7" x14ac:dyDescent="0.25">
      <c r="A96" s="1">
        <v>38656</v>
      </c>
      <c r="B96" s="3">
        <v>341</v>
      </c>
      <c r="C96" s="3">
        <f t="shared" si="1"/>
        <v>321.22720300337835</v>
      </c>
      <c r="D96" s="2">
        <v>1.5402100000000001</v>
      </c>
      <c r="E96" s="3">
        <v>1605</v>
      </c>
      <c r="F96" s="2">
        <v>3.45</v>
      </c>
      <c r="G96" s="2">
        <v>3.63</v>
      </c>
    </row>
    <row r="97" spans="1:7" x14ac:dyDescent="0.25">
      <c r="A97" s="1">
        <v>38686</v>
      </c>
      <c r="B97" s="3">
        <v>370</v>
      </c>
      <c r="C97" s="3">
        <f t="shared" si="1"/>
        <v>340.63645531988487</v>
      </c>
      <c r="D97" s="2">
        <v>2.7484600000000001</v>
      </c>
      <c r="E97" s="3">
        <v>1409</v>
      </c>
      <c r="F97" s="2">
        <v>4.0599999999999996</v>
      </c>
      <c r="G97" s="2">
        <v>3.61</v>
      </c>
    </row>
    <row r="98" spans="1:7" x14ac:dyDescent="0.25">
      <c r="A98" s="1">
        <v>38717</v>
      </c>
      <c r="B98" s="3">
        <v>397</v>
      </c>
      <c r="C98" s="3">
        <f t="shared" si="1"/>
        <v>375.95939876241823</v>
      </c>
      <c r="D98" s="2">
        <v>2.3773599999999999</v>
      </c>
      <c r="E98" s="3">
        <v>1261</v>
      </c>
      <c r="F98" s="2">
        <v>4.16</v>
      </c>
      <c r="G98" s="2">
        <v>3.44</v>
      </c>
    </row>
    <row r="99" spans="1:7" x14ac:dyDescent="0.25">
      <c r="A99" s="1">
        <v>38748</v>
      </c>
      <c r="B99" s="3">
        <v>331</v>
      </c>
      <c r="C99" s="3">
        <f t="shared" si="1"/>
        <v>318.9646479177992</v>
      </c>
      <c r="D99" s="2">
        <v>1.0510900000000001</v>
      </c>
      <c r="E99" s="3">
        <v>1464</v>
      </c>
      <c r="F99" s="2">
        <v>3.58</v>
      </c>
      <c r="G99" s="2">
        <v>3.41</v>
      </c>
    </row>
    <row r="100" spans="1:7" x14ac:dyDescent="0.25">
      <c r="A100" s="1">
        <v>38776</v>
      </c>
      <c r="B100" s="3">
        <v>337</v>
      </c>
      <c r="C100" s="3">
        <f t="shared" si="1"/>
        <v>324.63519034966691</v>
      </c>
      <c r="D100" s="2">
        <v>0.92942999999999998</v>
      </c>
      <c r="E100" s="3">
        <v>1655</v>
      </c>
      <c r="F100" s="2">
        <v>3.19</v>
      </c>
      <c r="G100" s="2">
        <v>3.52</v>
      </c>
    </row>
    <row r="101" spans="1:7" x14ac:dyDescent="0.25">
      <c r="A101" s="1">
        <v>38807</v>
      </c>
      <c r="B101" s="3">
        <v>299</v>
      </c>
      <c r="C101" s="3">
        <f t="shared" si="1"/>
        <v>288.02222023549194</v>
      </c>
      <c r="D101" s="2">
        <v>0.67432000000000003</v>
      </c>
      <c r="E101" s="3">
        <v>1916</v>
      </c>
      <c r="F101" s="2">
        <v>3.09</v>
      </c>
      <c r="G101" s="2">
        <v>3.48</v>
      </c>
    </row>
    <row r="102" spans="1:7" x14ac:dyDescent="0.25">
      <c r="A102" s="1">
        <v>38837</v>
      </c>
      <c r="B102" s="3">
        <v>281</v>
      </c>
      <c r="C102" s="3">
        <f t="shared" si="1"/>
        <v>271.06329818446483</v>
      </c>
      <c r="D102" s="2">
        <v>0.73175000000000001</v>
      </c>
      <c r="E102" s="3">
        <v>1629</v>
      </c>
      <c r="F102" s="2">
        <v>3.04</v>
      </c>
      <c r="G102" s="2">
        <v>3.51</v>
      </c>
    </row>
    <row r="103" spans="1:7" x14ac:dyDescent="0.25">
      <c r="A103" s="1">
        <v>38868</v>
      </c>
      <c r="B103" s="3">
        <v>303</v>
      </c>
      <c r="C103" s="3">
        <f t="shared" si="1"/>
        <v>293.40462939975794</v>
      </c>
      <c r="D103" s="2">
        <v>0.83033999999999997</v>
      </c>
      <c r="E103" s="3">
        <v>1449</v>
      </c>
      <c r="F103" s="2">
        <v>3.16</v>
      </c>
      <c r="G103" s="2">
        <v>3.66</v>
      </c>
    </row>
    <row r="104" spans="1:7" x14ac:dyDescent="0.25">
      <c r="A104" s="1">
        <v>38898</v>
      </c>
      <c r="B104" s="3">
        <v>312</v>
      </c>
      <c r="C104" s="3">
        <f t="shared" si="1"/>
        <v>297.33908134231893</v>
      </c>
      <c r="D104" s="2">
        <v>1.14838</v>
      </c>
      <c r="E104" s="3">
        <v>1574</v>
      </c>
      <c r="F104" s="2">
        <v>2.77</v>
      </c>
      <c r="G104" s="2">
        <v>3.7</v>
      </c>
    </row>
    <row r="105" spans="1:7" x14ac:dyDescent="0.25">
      <c r="A105" s="1">
        <v>38929</v>
      </c>
      <c r="B105" s="3">
        <v>301</v>
      </c>
      <c r="C105" s="3">
        <f t="shared" si="1"/>
        <v>286.55128413450234</v>
      </c>
      <c r="D105" s="2">
        <v>0.91769999999999996</v>
      </c>
      <c r="E105" s="3">
        <v>1861</v>
      </c>
      <c r="F105" s="2">
        <v>3.04</v>
      </c>
      <c r="G105" s="2">
        <v>3.72</v>
      </c>
    </row>
    <row r="106" spans="1:7" x14ac:dyDescent="0.25">
      <c r="A106" s="1">
        <v>38960</v>
      </c>
      <c r="B106" s="3">
        <v>287</v>
      </c>
      <c r="C106" s="3">
        <f t="shared" si="1"/>
        <v>269.83567377632573</v>
      </c>
      <c r="D106" s="2">
        <v>1.0529200000000001</v>
      </c>
      <c r="E106" s="3">
        <v>1900</v>
      </c>
      <c r="F106" s="2">
        <v>3.1</v>
      </c>
      <c r="G106" s="2">
        <v>3.65</v>
      </c>
    </row>
    <row r="107" spans="1:7" x14ac:dyDescent="0.25">
      <c r="A107" s="1">
        <v>38990</v>
      </c>
      <c r="B107" s="3">
        <v>286</v>
      </c>
      <c r="C107" s="3">
        <f t="shared" si="1"/>
        <v>267.5042848264099</v>
      </c>
      <c r="D107" s="2">
        <v>0.93530999999999997</v>
      </c>
      <c r="E107" s="3">
        <v>2245</v>
      </c>
      <c r="F107" s="2">
        <v>2.74</v>
      </c>
      <c r="G107" s="2">
        <v>3.59</v>
      </c>
    </row>
    <row r="108" spans="1:7" x14ac:dyDescent="0.25">
      <c r="A108" s="1">
        <v>39021</v>
      </c>
      <c r="B108" s="3">
        <v>254</v>
      </c>
      <c r="C108" s="3">
        <f t="shared" si="1"/>
        <v>241.41199175460321</v>
      </c>
      <c r="D108" s="2">
        <v>0.74946999999999997</v>
      </c>
      <c r="E108" s="3">
        <v>1921</v>
      </c>
      <c r="F108" s="2">
        <v>3.15</v>
      </c>
      <c r="G108" s="2">
        <v>3.53</v>
      </c>
    </row>
    <row r="109" spans="1:7" x14ac:dyDescent="0.25">
      <c r="A109" s="1">
        <v>39051</v>
      </c>
      <c r="B109" s="3">
        <v>250</v>
      </c>
      <c r="C109" s="3">
        <f t="shared" si="1"/>
        <v>242.42179821128403</v>
      </c>
      <c r="D109" s="2">
        <v>0.24576000000000001</v>
      </c>
      <c r="E109" s="3">
        <v>3326</v>
      </c>
      <c r="F109" s="2">
        <v>2.93</v>
      </c>
      <c r="G109" s="2">
        <v>3.53</v>
      </c>
    </row>
    <row r="110" spans="1:7" x14ac:dyDescent="0.25">
      <c r="A110" s="1">
        <v>39082</v>
      </c>
      <c r="B110" s="3">
        <v>224</v>
      </c>
      <c r="C110" s="3">
        <f t="shared" si="1"/>
        <v>216.88169117542398</v>
      </c>
      <c r="D110" s="2">
        <v>0.23838000000000001</v>
      </c>
      <c r="E110" s="3">
        <v>3203</v>
      </c>
      <c r="F110" s="2">
        <v>3.08</v>
      </c>
      <c r="G110" s="2">
        <v>3.68</v>
      </c>
    </row>
    <row r="111" spans="1:7" x14ac:dyDescent="0.25">
      <c r="A111" s="1">
        <v>39113</v>
      </c>
      <c r="B111" s="3">
        <v>205</v>
      </c>
      <c r="C111" s="3">
        <f t="shared" si="1"/>
        <v>198.06038413529811</v>
      </c>
      <c r="D111" s="2">
        <v>0.37052000000000002</v>
      </c>
      <c r="E111" s="3">
        <v>2071</v>
      </c>
      <c r="F111" s="2">
        <v>3.27</v>
      </c>
      <c r="G111" s="2">
        <v>3.77</v>
      </c>
    </row>
    <row r="112" spans="1:7" x14ac:dyDescent="0.25">
      <c r="A112" s="1">
        <v>39141</v>
      </c>
      <c r="B112" s="3">
        <v>221</v>
      </c>
      <c r="C112" s="3">
        <f t="shared" si="1"/>
        <v>213.91804154559765</v>
      </c>
      <c r="D112" s="2">
        <v>0.27728000000000003</v>
      </c>
      <c r="E112" s="3">
        <v>2768</v>
      </c>
      <c r="F112" s="2">
        <v>3.2</v>
      </c>
      <c r="G112" s="2">
        <v>3.78</v>
      </c>
    </row>
    <row r="113" spans="1:7" x14ac:dyDescent="0.25">
      <c r="A113" s="1">
        <v>39172</v>
      </c>
      <c r="B113" s="3">
        <v>218</v>
      </c>
      <c r="C113" s="3">
        <f t="shared" si="1"/>
        <v>212.88136446971836</v>
      </c>
      <c r="D113" s="2">
        <v>0.26074000000000003</v>
      </c>
      <c r="E113" s="3">
        <v>2176</v>
      </c>
      <c r="F113" s="2">
        <v>3.26</v>
      </c>
      <c r="G113" s="2">
        <v>3.74</v>
      </c>
    </row>
    <row r="114" spans="1:7" x14ac:dyDescent="0.25">
      <c r="A114" s="1">
        <v>39202</v>
      </c>
      <c r="B114" s="3">
        <v>206</v>
      </c>
      <c r="C114" s="3">
        <f t="shared" si="1"/>
        <v>200.71388569542759</v>
      </c>
      <c r="D114" s="2">
        <v>0.24756</v>
      </c>
      <c r="E114" s="3">
        <v>2336</v>
      </c>
      <c r="F114" s="2">
        <v>3.06</v>
      </c>
      <c r="G114" s="2">
        <v>3.68</v>
      </c>
    </row>
    <row r="115" spans="1:7" x14ac:dyDescent="0.25">
      <c r="A115" s="1">
        <v>39233</v>
      </c>
      <c r="B115" s="3">
        <v>188</v>
      </c>
      <c r="C115" s="3">
        <f t="shared" si="1"/>
        <v>179.36797790171588</v>
      </c>
      <c r="D115" s="2">
        <v>0.45923999999999998</v>
      </c>
      <c r="E115" s="3">
        <v>2059</v>
      </c>
      <c r="F115" s="2">
        <v>3.42</v>
      </c>
      <c r="G115" s="2">
        <v>3.72</v>
      </c>
    </row>
    <row r="116" spans="1:7" x14ac:dyDescent="0.25">
      <c r="A116" s="1">
        <v>39263</v>
      </c>
      <c r="B116" s="3">
        <v>224</v>
      </c>
      <c r="C116" s="3">
        <f t="shared" si="1"/>
        <v>215.00710766307287</v>
      </c>
      <c r="D116" s="2">
        <v>0.40327000000000002</v>
      </c>
      <c r="E116" s="3">
        <v>2445</v>
      </c>
      <c r="F116" s="2">
        <v>3.17</v>
      </c>
      <c r="G116" s="2">
        <v>3.97</v>
      </c>
    </row>
    <row r="117" spans="1:7" x14ac:dyDescent="0.25">
      <c r="A117" s="1">
        <v>39294</v>
      </c>
      <c r="B117" s="3">
        <v>345</v>
      </c>
      <c r="C117" s="3">
        <f t="shared" si="1"/>
        <v>334.7777670402038</v>
      </c>
      <c r="D117" s="2">
        <v>0.34993000000000002</v>
      </c>
      <c r="E117" s="3">
        <v>3256</v>
      </c>
      <c r="F117" s="2">
        <v>2.8</v>
      </c>
      <c r="G117" s="2">
        <v>4.1500000000000004</v>
      </c>
    </row>
    <row r="118" spans="1:7" x14ac:dyDescent="0.25">
      <c r="A118" s="1">
        <v>39325</v>
      </c>
      <c r="B118" s="3">
        <v>411</v>
      </c>
      <c r="C118" s="3">
        <f t="shared" si="1"/>
        <v>390.4512279631266</v>
      </c>
      <c r="D118" s="2">
        <v>1.93028</v>
      </c>
      <c r="E118" s="3">
        <v>1455</v>
      </c>
      <c r="F118" s="2">
        <v>3.9</v>
      </c>
      <c r="G118" s="2">
        <v>4.13</v>
      </c>
    </row>
    <row r="119" spans="1:7" x14ac:dyDescent="0.25">
      <c r="A119" s="1">
        <v>39355</v>
      </c>
      <c r="B119" s="3">
        <v>370</v>
      </c>
      <c r="C119" s="3">
        <f t="shared" si="1"/>
        <v>358.53474236835649</v>
      </c>
      <c r="D119" s="2">
        <v>0.71503000000000005</v>
      </c>
      <c r="E119" s="3">
        <v>1962</v>
      </c>
      <c r="F119" s="2">
        <v>3.53</v>
      </c>
      <c r="G119" s="2">
        <v>4.09</v>
      </c>
    </row>
    <row r="120" spans="1:7" x14ac:dyDescent="0.25">
      <c r="A120" s="1">
        <v>39386</v>
      </c>
      <c r="B120" s="3">
        <v>377</v>
      </c>
      <c r="C120" s="3">
        <f t="shared" si="1"/>
        <v>353.14107385657729</v>
      </c>
      <c r="D120" s="2">
        <v>2.46258</v>
      </c>
      <c r="E120" s="3">
        <v>1322</v>
      </c>
      <c r="F120" s="2">
        <v>3.67</v>
      </c>
      <c r="G120" s="2">
        <v>4</v>
      </c>
    </row>
    <row r="121" spans="1:7" x14ac:dyDescent="0.25">
      <c r="A121" s="1">
        <v>39416</v>
      </c>
      <c r="B121" s="3">
        <v>501</v>
      </c>
      <c r="C121" s="3">
        <f t="shared" si="1"/>
        <v>444.93470284432567</v>
      </c>
      <c r="D121" s="2">
        <v>5.9703299999999997</v>
      </c>
      <c r="E121" s="3">
        <v>1384</v>
      </c>
      <c r="F121" s="2">
        <v>2.81</v>
      </c>
      <c r="G121" s="2">
        <v>4.03</v>
      </c>
    </row>
    <row r="122" spans="1:7" x14ac:dyDescent="0.25">
      <c r="A122" s="1">
        <v>39447</v>
      </c>
      <c r="B122" s="3">
        <v>504</v>
      </c>
      <c r="C122" s="3">
        <f t="shared" si="1"/>
        <v>452.95133110504639</v>
      </c>
      <c r="D122" s="2">
        <v>4.1266499999999997</v>
      </c>
      <c r="E122" s="3">
        <v>1690</v>
      </c>
      <c r="F122" s="2">
        <v>2.98</v>
      </c>
      <c r="G122" s="2">
        <v>3.99</v>
      </c>
    </row>
    <row r="123" spans="1:7" x14ac:dyDescent="0.25">
      <c r="A123" s="1">
        <v>39478</v>
      </c>
      <c r="B123" s="3">
        <v>663</v>
      </c>
      <c r="C123" s="3">
        <f t="shared" si="1"/>
        <v>551.5659981822306</v>
      </c>
      <c r="D123" s="2">
        <v>14.16953</v>
      </c>
      <c r="E123" s="3">
        <v>1338</v>
      </c>
      <c r="F123" s="2">
        <v>3.53</v>
      </c>
      <c r="G123" s="2">
        <v>3.98</v>
      </c>
    </row>
    <row r="124" spans="1:7" x14ac:dyDescent="0.25">
      <c r="A124" s="1">
        <v>39507</v>
      </c>
      <c r="B124" s="3">
        <v>733</v>
      </c>
      <c r="C124" s="3">
        <f t="shared" si="1"/>
        <v>578.45826349086701</v>
      </c>
      <c r="D124" s="2">
        <v>19.926939999999998</v>
      </c>
      <c r="E124" s="3">
        <v>1354</v>
      </c>
      <c r="F124" s="2">
        <v>3.58</v>
      </c>
      <c r="G124" s="2">
        <v>3.98</v>
      </c>
    </row>
    <row r="125" spans="1:7" x14ac:dyDescent="0.25">
      <c r="A125" s="1">
        <v>39538</v>
      </c>
      <c r="B125" s="3">
        <v>770</v>
      </c>
      <c r="C125" s="3">
        <f t="shared" si="1"/>
        <v>582.17081904542931</v>
      </c>
      <c r="D125" s="2">
        <v>20.667159999999999</v>
      </c>
      <c r="E125" s="3">
        <v>1491</v>
      </c>
      <c r="F125" s="2">
        <v>2.97</v>
      </c>
      <c r="G125" s="2">
        <v>3.89</v>
      </c>
    </row>
    <row r="126" spans="1:7" x14ac:dyDescent="0.25">
      <c r="A126" s="1">
        <v>39568</v>
      </c>
      <c r="B126" s="3">
        <v>639</v>
      </c>
      <c r="C126" s="3">
        <f t="shared" si="1"/>
        <v>519.02551231270832</v>
      </c>
      <c r="D126" s="2">
        <v>12.458740000000001</v>
      </c>
      <c r="E126" s="3">
        <v>1482</v>
      </c>
      <c r="F126" s="2">
        <v>2.6</v>
      </c>
      <c r="G126" s="2">
        <v>3.82</v>
      </c>
    </row>
    <row r="127" spans="1:7" x14ac:dyDescent="0.25">
      <c r="A127" s="1">
        <v>39599</v>
      </c>
      <c r="B127" s="3">
        <v>627</v>
      </c>
      <c r="C127" s="3">
        <f t="shared" si="1"/>
        <v>521.03815549966555</v>
      </c>
      <c r="D127" s="2">
        <v>10.649839999999999</v>
      </c>
      <c r="E127" s="3">
        <v>1516</v>
      </c>
      <c r="F127" s="2">
        <v>2.8</v>
      </c>
      <c r="G127" s="2">
        <v>3.84</v>
      </c>
    </row>
    <row r="128" spans="1:7" x14ac:dyDescent="0.25">
      <c r="A128" s="1">
        <v>39629</v>
      </c>
      <c r="B128" s="3">
        <v>721</v>
      </c>
      <c r="C128" s="3">
        <f t="shared" si="1"/>
        <v>527.67446316444023</v>
      </c>
      <c r="D128" s="2">
        <v>22.54984</v>
      </c>
      <c r="E128" s="3">
        <v>1385</v>
      </c>
      <c r="F128" s="2">
        <v>3.21</v>
      </c>
      <c r="G128" s="2">
        <v>3.8</v>
      </c>
    </row>
    <row r="129" spans="1:7" x14ac:dyDescent="0.25">
      <c r="A129" s="1">
        <v>39660</v>
      </c>
      <c r="B129" s="3">
        <v>827</v>
      </c>
      <c r="C129" s="3">
        <f t="shared" si="1"/>
        <v>574.93767409235375</v>
      </c>
      <c r="D129" s="2">
        <v>26.03782</v>
      </c>
      <c r="E129" s="3">
        <v>1543</v>
      </c>
      <c r="F129" s="2">
        <v>3.26</v>
      </c>
      <c r="G129" s="2">
        <v>3.72</v>
      </c>
    </row>
    <row r="130" spans="1:7" x14ac:dyDescent="0.25">
      <c r="A130" s="1">
        <v>39691</v>
      </c>
      <c r="B130" s="3">
        <v>868</v>
      </c>
      <c r="C130" s="3">
        <f t="shared" ref="C130:C133" si="2">(B130-D130/100*E130)/(1-D130/100)</f>
        <v>582.38751907675362</v>
      </c>
      <c r="D130" s="2">
        <v>27.005400000000002</v>
      </c>
      <c r="E130" s="3">
        <v>1640</v>
      </c>
      <c r="F130" s="2">
        <v>3.12</v>
      </c>
      <c r="G130" s="2">
        <v>3.65</v>
      </c>
    </row>
    <row r="131" spans="1:7" x14ac:dyDescent="0.25">
      <c r="A131" s="1">
        <v>39721</v>
      </c>
      <c r="B131" s="3">
        <v>1212</v>
      </c>
      <c r="C131" s="3">
        <f t="shared" si="2"/>
        <v>627.13699038728896</v>
      </c>
      <c r="D131" s="2">
        <v>40.591160000000002</v>
      </c>
      <c r="E131" s="3">
        <v>2068</v>
      </c>
      <c r="F131" s="2">
        <v>3.09</v>
      </c>
      <c r="G131" s="2">
        <v>3.59</v>
      </c>
    </row>
    <row r="132" spans="1:7" x14ac:dyDescent="0.25">
      <c r="A132" s="1">
        <v>39752</v>
      </c>
      <c r="B132" s="3">
        <v>1867</v>
      </c>
      <c r="C132" s="3">
        <f t="shared" si="2"/>
        <v>819.63029492314547</v>
      </c>
      <c r="D132" s="2">
        <v>74.104439999999997</v>
      </c>
      <c r="E132" s="3">
        <v>2233</v>
      </c>
      <c r="F132" s="2">
        <v>3</v>
      </c>
      <c r="G132" s="2">
        <v>3.26</v>
      </c>
    </row>
    <row r="133" spans="1:7" x14ac:dyDescent="0.25">
      <c r="A133" s="1">
        <v>39782</v>
      </c>
      <c r="B133" s="3">
        <v>2159</v>
      </c>
      <c r="C133" s="3">
        <f t="shared" si="2"/>
        <v>859.68508429368569</v>
      </c>
      <c r="D133" s="2">
        <v>74.918049999999994</v>
      </c>
      <c r="E133" s="3">
        <v>2594</v>
      </c>
      <c r="F133" s="2">
        <v>3.02</v>
      </c>
      <c r="G133" s="2">
        <v>3.23</v>
      </c>
    </row>
    <row r="134" spans="1:7" x14ac:dyDescent="0.25">
      <c r="A134" s="1">
        <v>39813</v>
      </c>
      <c r="B134" s="3">
        <v>2193</v>
      </c>
      <c r="C134" s="3">
        <f>(B134-D134/100*E134)/(1-D134/100)</f>
        <v>717.90682679880922</v>
      </c>
      <c r="D134" s="2">
        <v>77.591840000000005</v>
      </c>
      <c r="E134" s="3">
        <v>2619</v>
      </c>
      <c r="F134" s="2">
        <v>3.02</v>
      </c>
      <c r="G134" s="2">
        <v>3.17</v>
      </c>
    </row>
    <row r="135" spans="1:7" x14ac:dyDescent="0.25">
      <c r="A135" s="1">
        <v>39844</v>
      </c>
      <c r="B135" s="3">
        <v>1857</v>
      </c>
      <c r="C135" s="3">
        <f t="shared" ref="C135:C198" si="3">(B135-D135/100*E135)/(1-D135/100)</f>
        <v>768.31938530597779</v>
      </c>
      <c r="D135" s="2">
        <v>66.476979999999998</v>
      </c>
      <c r="E135" s="3">
        <v>2406</v>
      </c>
      <c r="F135" s="2">
        <v>2.78</v>
      </c>
      <c r="G135" s="2">
        <v>3.2</v>
      </c>
    </row>
    <row r="136" spans="1:7" x14ac:dyDescent="0.25">
      <c r="A136" s="1">
        <v>39872</v>
      </c>
      <c r="B136" s="3">
        <v>1954</v>
      </c>
      <c r="C136" s="3">
        <f t="shared" si="3"/>
        <v>726.32332345936993</v>
      </c>
      <c r="D136" s="2">
        <v>63.358179999999997</v>
      </c>
      <c r="E136" s="3">
        <v>2664</v>
      </c>
      <c r="F136" s="2">
        <v>2.85</v>
      </c>
      <c r="G136" s="2">
        <v>3.13</v>
      </c>
    </row>
    <row r="137" spans="1:7" x14ac:dyDescent="0.25">
      <c r="A137" s="1">
        <v>39903</v>
      </c>
      <c r="B137" s="3">
        <v>1914</v>
      </c>
      <c r="C137" s="3">
        <f t="shared" si="3"/>
        <v>745.09757221471591</v>
      </c>
      <c r="D137" s="2">
        <v>65.451639999999998</v>
      </c>
      <c r="E137" s="3">
        <v>2531</v>
      </c>
      <c r="F137" s="2">
        <v>2.79</v>
      </c>
      <c r="G137" s="2">
        <v>2.88</v>
      </c>
    </row>
    <row r="138" spans="1:7" x14ac:dyDescent="0.25">
      <c r="A138" s="1">
        <v>39933</v>
      </c>
      <c r="B138" s="3">
        <v>1731</v>
      </c>
      <c r="C138" s="3">
        <f t="shared" si="3"/>
        <v>773.80409958059658</v>
      </c>
      <c r="D138" s="2">
        <v>57.482480000000002</v>
      </c>
      <c r="E138" s="3">
        <v>2439</v>
      </c>
      <c r="F138" s="2">
        <v>2.65</v>
      </c>
      <c r="G138" s="2">
        <v>2.99</v>
      </c>
    </row>
    <row r="139" spans="1:7" x14ac:dyDescent="0.25">
      <c r="A139" s="1">
        <v>39964</v>
      </c>
      <c r="B139" s="3">
        <v>1398</v>
      </c>
      <c r="C139" s="3">
        <f t="shared" si="3"/>
        <v>723.26455671297208</v>
      </c>
      <c r="D139" s="2">
        <v>51.36007</v>
      </c>
      <c r="E139" s="3">
        <v>2037</v>
      </c>
      <c r="F139" s="2">
        <v>2.64</v>
      </c>
      <c r="G139" s="2">
        <v>3.09</v>
      </c>
    </row>
    <row r="140" spans="1:7" x14ac:dyDescent="0.25">
      <c r="A140" s="1">
        <v>39994</v>
      </c>
      <c r="B140" s="3">
        <v>1239</v>
      </c>
      <c r="C140" s="3">
        <f t="shared" si="3"/>
        <v>655.57125942619166</v>
      </c>
      <c r="D140" s="2">
        <v>47.923029999999997</v>
      </c>
      <c r="E140" s="3">
        <v>1873</v>
      </c>
      <c r="F140" s="2">
        <v>2.7</v>
      </c>
      <c r="G140" s="2">
        <v>3.19</v>
      </c>
    </row>
    <row r="141" spans="1:7" x14ac:dyDescent="0.25">
      <c r="A141" s="1">
        <v>40025</v>
      </c>
      <c r="B141" s="3">
        <v>1048</v>
      </c>
      <c r="C141" s="3">
        <f t="shared" si="3"/>
        <v>616.34919061046458</v>
      </c>
      <c r="D141" s="2">
        <v>38.076169999999998</v>
      </c>
      <c r="E141" s="3">
        <v>1750</v>
      </c>
      <c r="F141" s="2">
        <v>2.68</v>
      </c>
      <c r="G141" s="2">
        <v>3.28</v>
      </c>
    </row>
    <row r="142" spans="1:7" x14ac:dyDescent="0.25">
      <c r="A142" s="1">
        <v>40056</v>
      </c>
      <c r="B142" s="3">
        <v>931</v>
      </c>
      <c r="C142" s="3">
        <f t="shared" si="3"/>
        <v>590.25059364503625</v>
      </c>
      <c r="D142" s="2">
        <v>30.87199</v>
      </c>
      <c r="E142" s="3">
        <v>1694</v>
      </c>
      <c r="F142" s="2">
        <v>2.74</v>
      </c>
      <c r="G142" s="2">
        <v>3.26</v>
      </c>
    </row>
    <row r="143" spans="1:7" x14ac:dyDescent="0.25">
      <c r="A143" s="1">
        <v>40086</v>
      </c>
      <c r="B143" s="3">
        <v>771</v>
      </c>
      <c r="C143" s="3">
        <f t="shared" si="3"/>
        <v>572.91809494364998</v>
      </c>
      <c r="D143" s="2">
        <v>17.843900000000001</v>
      </c>
      <c r="E143" s="3">
        <v>1683</v>
      </c>
      <c r="F143" s="2">
        <v>2.81</v>
      </c>
      <c r="G143" s="2">
        <v>3.31</v>
      </c>
    </row>
    <row r="144" spans="1:7" x14ac:dyDescent="0.25">
      <c r="A144" s="1">
        <v>40117</v>
      </c>
      <c r="B144" s="3">
        <v>726</v>
      </c>
      <c r="C144" s="3">
        <f t="shared" si="3"/>
        <v>550.19473709662282</v>
      </c>
      <c r="D144" s="2">
        <v>15.62984</v>
      </c>
      <c r="E144" s="3">
        <v>1675</v>
      </c>
      <c r="F144" s="2">
        <v>2.78</v>
      </c>
      <c r="G144" s="2">
        <v>3.35</v>
      </c>
    </row>
    <row r="145" spans="1:7" x14ac:dyDescent="0.25">
      <c r="A145" s="1">
        <v>40147</v>
      </c>
      <c r="B145" s="3">
        <v>713</v>
      </c>
      <c r="C145" s="3">
        <f t="shared" si="3"/>
        <v>543.9834904798638</v>
      </c>
      <c r="D145" s="2">
        <v>17.072089999999999</v>
      </c>
      <c r="E145" s="3">
        <v>1534</v>
      </c>
      <c r="F145" s="2">
        <v>2.57</v>
      </c>
      <c r="G145" s="2">
        <v>3.43</v>
      </c>
    </row>
    <row r="146" spans="1:7" x14ac:dyDescent="0.25">
      <c r="A146" s="1">
        <v>40178</v>
      </c>
      <c r="B146" s="3">
        <v>662</v>
      </c>
      <c r="C146" s="3">
        <f t="shared" si="3"/>
        <v>521.6736575050719</v>
      </c>
      <c r="D146" s="2">
        <v>12.85833</v>
      </c>
      <c r="E146" s="3">
        <v>1613</v>
      </c>
      <c r="F146" s="2">
        <v>2.63</v>
      </c>
      <c r="G146" s="2">
        <v>3.48</v>
      </c>
    </row>
    <row r="147" spans="1:7" x14ac:dyDescent="0.25">
      <c r="A147" s="1">
        <v>40209</v>
      </c>
      <c r="B147" s="3">
        <v>617</v>
      </c>
      <c r="C147" s="3">
        <f t="shared" si="3"/>
        <v>509.50953327496285</v>
      </c>
      <c r="D147" s="2">
        <v>9.0978700000000003</v>
      </c>
      <c r="E147" s="3">
        <v>1691</v>
      </c>
      <c r="F147" s="2">
        <v>2.88</v>
      </c>
      <c r="G147" s="2">
        <v>3.61</v>
      </c>
    </row>
    <row r="148" spans="1:7" x14ac:dyDescent="0.25">
      <c r="A148" s="1">
        <v>40237</v>
      </c>
      <c r="B148" s="3">
        <v>644</v>
      </c>
      <c r="C148" s="3">
        <f t="shared" si="3"/>
        <v>527.32129900438463</v>
      </c>
      <c r="D148" s="2">
        <v>10.402150000000001</v>
      </c>
      <c r="E148" s="3">
        <v>1649</v>
      </c>
      <c r="F148" s="2">
        <v>2.77</v>
      </c>
      <c r="G148" s="2">
        <v>3.54</v>
      </c>
    </row>
    <row r="149" spans="1:7" x14ac:dyDescent="0.25">
      <c r="A149" s="1">
        <v>40268</v>
      </c>
      <c r="B149" s="3">
        <v>534</v>
      </c>
      <c r="C149" s="3">
        <f t="shared" si="3"/>
        <v>469.04610060610634</v>
      </c>
      <c r="D149" s="2">
        <v>5.1552600000000002</v>
      </c>
      <c r="E149" s="3">
        <v>1729</v>
      </c>
      <c r="F149" s="2">
        <v>2.88</v>
      </c>
      <c r="G149" s="2">
        <v>3.55</v>
      </c>
    </row>
    <row r="150" spans="1:7" x14ac:dyDescent="0.25">
      <c r="A150" s="1">
        <v>40298</v>
      </c>
      <c r="B150" s="3">
        <v>526</v>
      </c>
      <c r="C150" s="3">
        <f t="shared" si="3"/>
        <v>480.73703067600792</v>
      </c>
      <c r="D150" s="2">
        <v>3.6435900000000001</v>
      </c>
      <c r="E150" s="3">
        <v>1723</v>
      </c>
      <c r="F150" s="2">
        <v>2.59</v>
      </c>
      <c r="G150" s="2">
        <v>3.59</v>
      </c>
    </row>
    <row r="151" spans="1:7" x14ac:dyDescent="0.25">
      <c r="A151" s="1">
        <v>40329</v>
      </c>
      <c r="B151" s="3">
        <v>677</v>
      </c>
      <c r="C151" s="3">
        <f t="shared" si="3"/>
        <v>583.29939990536991</v>
      </c>
      <c r="D151" s="2">
        <v>10.937379999999999</v>
      </c>
      <c r="E151" s="3">
        <v>1440</v>
      </c>
      <c r="F151" s="2">
        <v>2.93</v>
      </c>
      <c r="G151" s="2">
        <v>3.53</v>
      </c>
    </row>
    <row r="152" spans="1:7" x14ac:dyDescent="0.25">
      <c r="A152" s="1">
        <v>40359</v>
      </c>
      <c r="B152" s="3">
        <v>668</v>
      </c>
      <c r="C152" s="3">
        <f t="shared" si="3"/>
        <v>583.62236534994327</v>
      </c>
      <c r="D152" s="2">
        <v>10.185890000000001</v>
      </c>
      <c r="E152" s="3">
        <v>1412</v>
      </c>
      <c r="F152" s="2">
        <v>3.13</v>
      </c>
      <c r="G152" s="2">
        <v>3.55</v>
      </c>
    </row>
    <row r="153" spans="1:7" x14ac:dyDescent="0.25">
      <c r="A153" s="1">
        <v>40390</v>
      </c>
      <c r="B153" s="3">
        <v>569</v>
      </c>
      <c r="C153" s="3">
        <f t="shared" si="3"/>
        <v>520.11354368751984</v>
      </c>
      <c r="D153" s="2">
        <v>5.3669099999999998</v>
      </c>
      <c r="E153" s="3">
        <v>1431</v>
      </c>
      <c r="F153" s="2">
        <v>3.09</v>
      </c>
      <c r="G153" s="2">
        <v>3.57</v>
      </c>
    </row>
    <row r="154" spans="1:7" x14ac:dyDescent="0.25">
      <c r="A154" s="1">
        <v>40421</v>
      </c>
      <c r="B154" s="3">
        <v>586</v>
      </c>
      <c r="C154" s="3">
        <f t="shared" si="3"/>
        <v>529.38148349159303</v>
      </c>
      <c r="D154" s="2">
        <v>6.6018299999999996</v>
      </c>
      <c r="E154" s="3">
        <v>1387</v>
      </c>
      <c r="F154" s="2">
        <v>3.23</v>
      </c>
      <c r="G154" s="2">
        <v>3.44</v>
      </c>
    </row>
    <row r="155" spans="1:7" x14ac:dyDescent="0.25">
      <c r="A155" s="1">
        <v>40451</v>
      </c>
      <c r="B155" s="3">
        <v>523</v>
      </c>
      <c r="C155" s="3">
        <f t="shared" si="3"/>
        <v>475.37702827659297</v>
      </c>
      <c r="D155" s="2">
        <v>5.2644000000000002</v>
      </c>
      <c r="E155" s="3">
        <v>1380</v>
      </c>
      <c r="F155" s="2">
        <v>3.28</v>
      </c>
      <c r="G155" s="2">
        <v>3.5</v>
      </c>
    </row>
    <row r="156" spans="1:7" x14ac:dyDescent="0.25">
      <c r="A156" s="1">
        <v>40482</v>
      </c>
      <c r="B156" s="3">
        <v>498</v>
      </c>
      <c r="C156" s="3">
        <f t="shared" si="3"/>
        <v>454.71339394302413</v>
      </c>
      <c r="D156" s="2">
        <v>4.0032500000000004</v>
      </c>
      <c r="E156" s="3">
        <v>1536</v>
      </c>
      <c r="F156" s="2">
        <v>3.79</v>
      </c>
      <c r="G156" s="2">
        <v>3.59</v>
      </c>
    </row>
    <row r="157" spans="1:7" x14ac:dyDescent="0.25">
      <c r="A157" s="1">
        <v>40512</v>
      </c>
      <c r="B157" s="3">
        <v>590</v>
      </c>
      <c r="C157" s="3">
        <f t="shared" si="3"/>
        <v>498.93931902261414</v>
      </c>
      <c r="D157" s="2">
        <v>7.6389300000000002</v>
      </c>
      <c r="E157" s="3">
        <v>1691</v>
      </c>
      <c r="F157" s="2">
        <v>2.94</v>
      </c>
      <c r="G157" s="2">
        <v>3.63</v>
      </c>
    </row>
    <row r="158" spans="1:7" x14ac:dyDescent="0.25">
      <c r="A158" s="1">
        <v>40543</v>
      </c>
      <c r="B158" s="3">
        <v>551</v>
      </c>
      <c r="C158" s="3">
        <f t="shared" si="3"/>
        <v>466.78502443131651</v>
      </c>
      <c r="D158" s="2">
        <v>6.0795599999999999</v>
      </c>
      <c r="E158" s="3">
        <v>1852</v>
      </c>
      <c r="F158" s="2">
        <v>2.5</v>
      </c>
      <c r="G158" s="2">
        <v>3.61</v>
      </c>
    </row>
    <row r="159" spans="1:7" x14ac:dyDescent="0.25">
      <c r="A159" s="1">
        <v>40574</v>
      </c>
      <c r="B159" s="3">
        <v>475</v>
      </c>
      <c r="C159" s="3">
        <f t="shared" si="3"/>
        <v>408.0503421192243</v>
      </c>
      <c r="D159" s="2">
        <v>4.4339000000000004</v>
      </c>
      <c r="E159" s="3">
        <v>1918</v>
      </c>
      <c r="F159" s="2">
        <v>2.61</v>
      </c>
      <c r="G159" s="2">
        <v>3.61</v>
      </c>
    </row>
    <row r="160" spans="1:7" x14ac:dyDescent="0.25">
      <c r="A160" s="1">
        <v>40602</v>
      </c>
      <c r="B160" s="3">
        <v>456</v>
      </c>
      <c r="C160" s="3">
        <f t="shared" si="3"/>
        <v>382.07238081121102</v>
      </c>
      <c r="D160" s="2">
        <v>5.4162299999999997</v>
      </c>
      <c r="E160" s="3">
        <v>1747</v>
      </c>
      <c r="F160" s="2">
        <v>2.5</v>
      </c>
      <c r="G160" s="2">
        <v>3.58</v>
      </c>
    </row>
    <row r="161" spans="1:7" x14ac:dyDescent="0.25">
      <c r="A161" s="1">
        <v>40633</v>
      </c>
      <c r="B161" s="3">
        <v>460</v>
      </c>
      <c r="C161" s="3">
        <f t="shared" si="3"/>
        <v>394.39672939522211</v>
      </c>
      <c r="D161" s="2">
        <v>3.8061699999999998</v>
      </c>
      <c r="E161" s="3">
        <v>2118</v>
      </c>
      <c r="F161" s="2">
        <v>2.4</v>
      </c>
      <c r="G161" s="2">
        <v>3.63</v>
      </c>
    </row>
    <row r="162" spans="1:7" x14ac:dyDescent="0.25">
      <c r="A162" s="1">
        <v>40663</v>
      </c>
      <c r="B162" s="3">
        <v>449</v>
      </c>
      <c r="C162" s="3">
        <f t="shared" si="3"/>
        <v>397.34938725273923</v>
      </c>
      <c r="D162" s="2">
        <v>3.1027900000000002</v>
      </c>
      <c r="E162" s="3">
        <v>2062</v>
      </c>
      <c r="F162" s="2">
        <v>2.19</v>
      </c>
      <c r="G162" s="2">
        <v>3.63</v>
      </c>
    </row>
    <row r="163" spans="1:7" x14ac:dyDescent="0.25">
      <c r="A163" s="1">
        <v>40694</v>
      </c>
      <c r="B163" s="3">
        <v>478</v>
      </c>
      <c r="C163" s="3">
        <f t="shared" si="3"/>
        <v>421.357760897361</v>
      </c>
      <c r="D163" s="2">
        <v>3.2541000000000002</v>
      </c>
      <c r="E163" s="3">
        <v>2162</v>
      </c>
      <c r="F163" s="2">
        <v>1.94</v>
      </c>
      <c r="G163" s="2">
        <v>3.68</v>
      </c>
    </row>
    <row r="164" spans="1:7" x14ac:dyDescent="0.25">
      <c r="A164" s="1">
        <v>40724</v>
      </c>
      <c r="B164" s="3">
        <v>526</v>
      </c>
      <c r="C164" s="3">
        <f t="shared" si="3"/>
        <v>459.62521962023845</v>
      </c>
      <c r="D164" s="2">
        <v>4.8755699999999997</v>
      </c>
      <c r="E164" s="3">
        <v>1821</v>
      </c>
      <c r="F164" s="2">
        <v>2.34</v>
      </c>
      <c r="G164" s="2">
        <v>3.69</v>
      </c>
    </row>
    <row r="165" spans="1:7" x14ac:dyDescent="0.25">
      <c r="A165" s="1">
        <v>40755</v>
      </c>
      <c r="B165" s="3">
        <v>574</v>
      </c>
      <c r="C165" s="3">
        <f t="shared" si="3"/>
        <v>511.39749742758266</v>
      </c>
      <c r="D165" s="2">
        <v>6.4498600000000001</v>
      </c>
      <c r="E165" s="3">
        <v>1482</v>
      </c>
      <c r="F165" s="2">
        <v>2.65</v>
      </c>
      <c r="G165" s="2">
        <v>3.73</v>
      </c>
    </row>
    <row r="166" spans="1:7" x14ac:dyDescent="0.25">
      <c r="A166" s="1">
        <v>40786</v>
      </c>
      <c r="B166" s="3">
        <v>782</v>
      </c>
      <c r="C166" s="3">
        <f t="shared" si="3"/>
        <v>628.67805499822043</v>
      </c>
      <c r="D166" s="2">
        <v>18.690460000000002</v>
      </c>
      <c r="E166" s="3">
        <v>1449</v>
      </c>
      <c r="F166" s="2">
        <v>3.04</v>
      </c>
      <c r="G166" s="2">
        <v>3.65</v>
      </c>
    </row>
    <row r="167" spans="1:7" x14ac:dyDescent="0.25">
      <c r="A167" s="1">
        <v>40816</v>
      </c>
      <c r="B167" s="3">
        <v>916</v>
      </c>
      <c r="C167" s="3">
        <f t="shared" si="3"/>
        <v>674.82427114531185</v>
      </c>
      <c r="D167" s="2">
        <v>27.338740000000001</v>
      </c>
      <c r="E167" s="3">
        <v>1557</v>
      </c>
      <c r="F167" s="2">
        <v>3.16</v>
      </c>
      <c r="G167" s="2">
        <v>3.49</v>
      </c>
    </row>
    <row r="168" spans="1:7" x14ac:dyDescent="0.25">
      <c r="A168" s="1">
        <v>40847</v>
      </c>
      <c r="B168" s="3">
        <v>774</v>
      </c>
      <c r="C168" s="3">
        <f t="shared" si="3"/>
        <v>588.0064234164546</v>
      </c>
      <c r="D168" s="2">
        <v>20.042549999999999</v>
      </c>
      <c r="E168" s="3">
        <v>1516</v>
      </c>
      <c r="F168" s="2">
        <v>3.07</v>
      </c>
      <c r="G168" s="2">
        <v>3.55</v>
      </c>
    </row>
    <row r="169" spans="1:7" x14ac:dyDescent="0.25">
      <c r="A169" s="1">
        <v>40877</v>
      </c>
      <c r="B169" s="3">
        <v>932</v>
      </c>
      <c r="C169" s="3">
        <f t="shared" si="3"/>
        <v>668.5713976645194</v>
      </c>
      <c r="D169" s="2">
        <v>26.045200000000001</v>
      </c>
      <c r="E169" s="3">
        <v>1680</v>
      </c>
      <c r="F169" s="2">
        <v>3.1</v>
      </c>
      <c r="G169" s="2">
        <v>3.45</v>
      </c>
    </row>
    <row r="170" spans="1:7" x14ac:dyDescent="0.25">
      <c r="A170" s="1">
        <v>40908</v>
      </c>
      <c r="B170" s="3">
        <v>972</v>
      </c>
      <c r="C170" s="3">
        <f t="shared" si="3"/>
        <v>663.49286768600905</v>
      </c>
      <c r="D170" s="2">
        <v>29.283819999999999</v>
      </c>
      <c r="E170" s="3">
        <v>1717</v>
      </c>
      <c r="F170" s="2">
        <v>2.95</v>
      </c>
      <c r="G170" s="2">
        <v>3.35</v>
      </c>
    </row>
    <row r="171" spans="1:7" x14ac:dyDescent="0.25">
      <c r="A171" s="1">
        <v>40939</v>
      </c>
      <c r="B171" s="3">
        <v>811</v>
      </c>
      <c r="C171" s="3">
        <f t="shared" si="3"/>
        <v>590.88359303076652</v>
      </c>
      <c r="D171" s="2">
        <v>21.368110000000001</v>
      </c>
      <c r="E171" s="3">
        <v>1621</v>
      </c>
      <c r="F171" s="2">
        <v>2.93</v>
      </c>
      <c r="G171" s="2">
        <v>3.37</v>
      </c>
    </row>
    <row r="172" spans="1:7" x14ac:dyDescent="0.25">
      <c r="A172" s="1">
        <v>40968</v>
      </c>
      <c r="B172" s="3">
        <v>707</v>
      </c>
      <c r="C172" s="3">
        <f t="shared" si="3"/>
        <v>551.31157800700669</v>
      </c>
      <c r="D172" s="2">
        <v>16.359179999999999</v>
      </c>
      <c r="E172" s="3">
        <v>1503</v>
      </c>
      <c r="F172" s="2">
        <v>2.97</v>
      </c>
      <c r="G172" s="2">
        <v>3.39</v>
      </c>
    </row>
    <row r="173" spans="1:7" x14ac:dyDescent="0.25">
      <c r="A173" s="1">
        <v>40999</v>
      </c>
      <c r="B173" s="3">
        <v>685</v>
      </c>
      <c r="C173" s="3">
        <f t="shared" si="3"/>
        <v>563.40650474870586</v>
      </c>
      <c r="D173" s="2">
        <v>13.42694</v>
      </c>
      <c r="E173" s="3">
        <v>1469</v>
      </c>
      <c r="F173" s="2">
        <v>2.93</v>
      </c>
      <c r="G173" s="2">
        <v>3.4</v>
      </c>
    </row>
    <row r="174" spans="1:7" x14ac:dyDescent="0.25">
      <c r="A174" s="1">
        <v>41029</v>
      </c>
      <c r="B174" s="3">
        <v>736</v>
      </c>
      <c r="C174" s="3">
        <f t="shared" si="3"/>
        <v>579.8565518106177</v>
      </c>
      <c r="D174" s="2">
        <v>17.70046</v>
      </c>
      <c r="E174" s="3">
        <v>1462</v>
      </c>
      <c r="F174" s="2">
        <v>3.02</v>
      </c>
      <c r="G174" s="2">
        <v>3.39</v>
      </c>
    </row>
    <row r="175" spans="1:7" x14ac:dyDescent="0.25">
      <c r="A175" s="1">
        <v>41060</v>
      </c>
      <c r="B175" s="3">
        <v>820</v>
      </c>
      <c r="C175" s="3">
        <f t="shared" si="3"/>
        <v>620.01691466339821</v>
      </c>
      <c r="D175" s="2">
        <v>23.527889999999999</v>
      </c>
      <c r="E175" s="3">
        <v>1470</v>
      </c>
      <c r="F175" s="2">
        <v>3.18</v>
      </c>
      <c r="G175" s="2">
        <v>3.37</v>
      </c>
    </row>
    <row r="176" spans="1:7" x14ac:dyDescent="0.25">
      <c r="A176" s="1">
        <v>41090</v>
      </c>
      <c r="B176" s="3">
        <v>734</v>
      </c>
      <c r="C176" s="3">
        <f t="shared" si="3"/>
        <v>580.87396209262499</v>
      </c>
      <c r="D176" s="2">
        <v>18.33568</v>
      </c>
      <c r="E176" s="3">
        <v>1416</v>
      </c>
      <c r="F176" s="2">
        <v>3.24</v>
      </c>
      <c r="G176" s="2">
        <v>3.18</v>
      </c>
    </row>
    <row r="177" spans="1:7" x14ac:dyDescent="0.25">
      <c r="A177" s="1">
        <v>41121</v>
      </c>
      <c r="B177" s="3">
        <v>720</v>
      </c>
      <c r="C177" s="3">
        <f t="shared" si="3"/>
        <v>577.30590021472278</v>
      </c>
      <c r="D177" s="2">
        <v>15.481719999999999</v>
      </c>
      <c r="E177" s="3">
        <v>1499</v>
      </c>
      <c r="F177" s="2">
        <v>3.2</v>
      </c>
      <c r="G177" s="2">
        <v>3.12</v>
      </c>
    </row>
    <row r="178" spans="1:7" x14ac:dyDescent="0.25">
      <c r="A178" s="1">
        <v>41152</v>
      </c>
      <c r="B178" s="3">
        <v>657</v>
      </c>
      <c r="C178" s="3">
        <f t="shared" si="3"/>
        <v>549.31685314275671</v>
      </c>
      <c r="D178" s="2">
        <v>12.25506</v>
      </c>
      <c r="E178" s="3">
        <v>1428</v>
      </c>
      <c r="F178" s="2">
        <v>3.23</v>
      </c>
      <c r="G178" s="2">
        <v>3.07</v>
      </c>
    </row>
    <row r="179" spans="1:7" x14ac:dyDescent="0.25">
      <c r="A179" s="1">
        <v>41182</v>
      </c>
      <c r="B179" s="3">
        <v>614</v>
      </c>
      <c r="C179" s="3">
        <f t="shared" si="3"/>
        <v>529.81198159560915</v>
      </c>
      <c r="D179" s="2">
        <v>9.7193699999999996</v>
      </c>
      <c r="E179" s="3">
        <v>1396</v>
      </c>
      <c r="F179" s="2">
        <v>3.12</v>
      </c>
      <c r="G179" s="2">
        <v>3.16</v>
      </c>
    </row>
    <row r="180" spans="1:7" x14ac:dyDescent="0.25">
      <c r="A180" s="1">
        <v>41213</v>
      </c>
      <c r="B180" s="3">
        <v>569</v>
      </c>
      <c r="C180" s="3">
        <f t="shared" si="3"/>
        <v>500.19696985231866</v>
      </c>
      <c r="D180" s="2">
        <v>7.3444500000000001</v>
      </c>
      <c r="E180" s="3">
        <v>1437</v>
      </c>
      <c r="F180" s="2">
        <v>2.78</v>
      </c>
      <c r="G180" s="2">
        <v>3.13</v>
      </c>
    </row>
    <row r="181" spans="1:7" x14ac:dyDescent="0.25">
      <c r="A181" s="1">
        <v>41243</v>
      </c>
      <c r="B181" s="3">
        <v>539</v>
      </c>
      <c r="C181" s="3">
        <f t="shared" si="3"/>
        <v>478.82519913327206</v>
      </c>
      <c r="D181" s="2">
        <v>6.1897099999999998</v>
      </c>
      <c r="E181" s="3">
        <v>1451</v>
      </c>
      <c r="F181" s="2">
        <v>2.67</v>
      </c>
      <c r="G181" s="2">
        <v>3.13</v>
      </c>
    </row>
    <row r="182" spans="1:7" x14ac:dyDescent="0.25">
      <c r="A182" s="1">
        <v>41274</v>
      </c>
      <c r="B182" s="3">
        <v>500</v>
      </c>
      <c r="C182" s="3">
        <f t="shared" si="3"/>
        <v>456.6146576869067</v>
      </c>
      <c r="D182" s="2">
        <v>3.9499200000000001</v>
      </c>
      <c r="E182" s="3">
        <v>1555</v>
      </c>
      <c r="F182" s="2">
        <v>2.73</v>
      </c>
      <c r="G182" s="2">
        <v>3.07</v>
      </c>
    </row>
    <row r="183" spans="1:7" x14ac:dyDescent="0.25">
      <c r="A183" s="1">
        <v>41305</v>
      </c>
      <c r="B183" s="3">
        <v>488</v>
      </c>
      <c r="C183" s="3">
        <f t="shared" si="3"/>
        <v>447.7264822433026</v>
      </c>
      <c r="D183" s="2">
        <v>3.6470600000000002</v>
      </c>
      <c r="E183" s="3">
        <v>1552</v>
      </c>
      <c r="F183" s="2">
        <v>2.5099999999999998</v>
      </c>
      <c r="G183" s="2">
        <v>3.13</v>
      </c>
    </row>
    <row r="184" spans="1:7" x14ac:dyDescent="0.25">
      <c r="A184" s="1">
        <v>41333</v>
      </c>
      <c r="B184" s="3">
        <v>489</v>
      </c>
      <c r="C184" s="3">
        <f t="shared" si="3"/>
        <v>453.95702131429988</v>
      </c>
      <c r="D184" s="2">
        <v>3.0524100000000001</v>
      </c>
      <c r="E184" s="3">
        <v>1602</v>
      </c>
      <c r="F184" s="2">
        <v>2.61</v>
      </c>
      <c r="G184" s="2">
        <v>3.13</v>
      </c>
    </row>
    <row r="185" spans="1:7" x14ac:dyDescent="0.25">
      <c r="A185" s="1">
        <v>41364</v>
      </c>
      <c r="B185" s="3">
        <v>497</v>
      </c>
      <c r="C185" s="3">
        <f t="shared" si="3"/>
        <v>463.74521386724143</v>
      </c>
      <c r="D185" s="2">
        <v>2.8986399999999999</v>
      </c>
      <c r="E185" s="3">
        <v>1611</v>
      </c>
      <c r="F185" s="2">
        <v>2.5</v>
      </c>
      <c r="G185" s="2">
        <v>3.17</v>
      </c>
    </row>
    <row r="186" spans="1:7" x14ac:dyDescent="0.25">
      <c r="A186" s="1">
        <v>41394</v>
      </c>
      <c r="B186" s="3">
        <v>433</v>
      </c>
      <c r="C186" s="3">
        <f t="shared" si="3"/>
        <v>408.00595555087619</v>
      </c>
      <c r="D186" s="2">
        <v>1.9805200000000001</v>
      </c>
      <c r="E186" s="3">
        <v>1670</v>
      </c>
      <c r="F186" s="2">
        <v>2.12</v>
      </c>
      <c r="G186" s="2">
        <v>3.09</v>
      </c>
    </row>
    <row r="187" spans="1:7" x14ac:dyDescent="0.25">
      <c r="A187" s="1">
        <v>41425</v>
      </c>
      <c r="B187" s="3">
        <v>446</v>
      </c>
      <c r="C187" s="3">
        <f t="shared" si="3"/>
        <v>415.72221751509028</v>
      </c>
      <c r="D187" s="2">
        <v>2.0398999999999998</v>
      </c>
      <c r="E187" s="3">
        <v>1900</v>
      </c>
      <c r="F187" s="2">
        <v>3.2</v>
      </c>
      <c r="G187" s="2">
        <v>3.2</v>
      </c>
    </row>
    <row r="188" spans="1:7" x14ac:dyDescent="0.25">
      <c r="A188" s="1">
        <v>41455</v>
      </c>
      <c r="B188" s="3">
        <v>501</v>
      </c>
      <c r="C188" s="3">
        <f t="shared" si="3"/>
        <v>471.06910767410363</v>
      </c>
      <c r="D188" s="2">
        <v>2.50692</v>
      </c>
      <c r="E188" s="3">
        <v>1665</v>
      </c>
      <c r="F188" s="2">
        <v>3.2</v>
      </c>
      <c r="G188" s="2">
        <v>3.31</v>
      </c>
    </row>
    <row r="189" spans="1:7" x14ac:dyDescent="0.25">
      <c r="A189" s="1">
        <v>41486</v>
      </c>
      <c r="B189" s="3">
        <v>460</v>
      </c>
      <c r="C189" s="3">
        <f t="shared" si="3"/>
        <v>430.92484501438923</v>
      </c>
      <c r="D189" s="2">
        <v>2.1909200000000002</v>
      </c>
      <c r="E189" s="3">
        <v>1758</v>
      </c>
      <c r="F189" s="2">
        <v>3.12</v>
      </c>
      <c r="G189" s="2">
        <v>3.25</v>
      </c>
    </row>
    <row r="190" spans="1:7" x14ac:dyDescent="0.25">
      <c r="A190" s="1">
        <v>41517</v>
      </c>
      <c r="B190" s="3">
        <v>453</v>
      </c>
      <c r="C190" s="3">
        <f t="shared" si="3"/>
        <v>424.79427071877956</v>
      </c>
      <c r="D190" s="2">
        <v>2.0201699999999998</v>
      </c>
      <c r="E190" s="3">
        <v>1821</v>
      </c>
      <c r="F190" s="2">
        <v>3.04</v>
      </c>
      <c r="G190" s="2">
        <v>3.21</v>
      </c>
    </row>
    <row r="191" spans="1:7" x14ac:dyDescent="0.25">
      <c r="A191" s="1">
        <v>41547</v>
      </c>
      <c r="B191" s="3">
        <v>449</v>
      </c>
      <c r="C191" s="3">
        <f t="shared" si="3"/>
        <v>421.83468788326473</v>
      </c>
      <c r="D191" s="2">
        <v>1.7976399999999999</v>
      </c>
      <c r="E191" s="3">
        <v>1933</v>
      </c>
      <c r="F191" s="2">
        <v>2.96</v>
      </c>
      <c r="G191" s="2">
        <v>3.18</v>
      </c>
    </row>
    <row r="192" spans="1:7" x14ac:dyDescent="0.25">
      <c r="A192" s="1">
        <v>41578</v>
      </c>
      <c r="B192" s="3">
        <v>408</v>
      </c>
      <c r="C192" s="3">
        <f t="shared" si="3"/>
        <v>382.34407166231586</v>
      </c>
      <c r="D192" s="2">
        <v>1.4980199999999999</v>
      </c>
      <c r="E192" s="3">
        <v>2095</v>
      </c>
      <c r="F192" s="2">
        <v>2.78</v>
      </c>
      <c r="G192" s="2">
        <v>3.14</v>
      </c>
    </row>
    <row r="193" spans="1:7" x14ac:dyDescent="0.25">
      <c r="A193" s="1">
        <v>41608</v>
      </c>
      <c r="B193" s="3">
        <v>392</v>
      </c>
      <c r="C193" s="3">
        <f t="shared" si="3"/>
        <v>367.4599991376582</v>
      </c>
      <c r="D193" s="2">
        <v>1.6631199999999999</v>
      </c>
      <c r="E193" s="3">
        <v>1843</v>
      </c>
      <c r="F193" s="2">
        <v>3.2</v>
      </c>
      <c r="G193" s="2">
        <v>3.26</v>
      </c>
    </row>
    <row r="194" spans="1:7" x14ac:dyDescent="0.25">
      <c r="A194" s="1">
        <v>41639</v>
      </c>
      <c r="B194" s="3">
        <v>361</v>
      </c>
      <c r="C194" s="3">
        <f t="shared" si="3"/>
        <v>338.88078316008313</v>
      </c>
      <c r="D194" s="2">
        <v>1.3729100000000001</v>
      </c>
      <c r="E194" s="3">
        <v>1950</v>
      </c>
      <c r="F194" s="2">
        <v>2.85</v>
      </c>
      <c r="G194" s="2">
        <v>3.23</v>
      </c>
    </row>
    <row r="195" spans="1:7" x14ac:dyDescent="0.25">
      <c r="A195" s="1">
        <v>41670</v>
      </c>
      <c r="B195" s="3">
        <v>374</v>
      </c>
      <c r="C195" s="3">
        <f t="shared" si="3"/>
        <v>357.70949639109074</v>
      </c>
      <c r="D195" s="2">
        <v>1.36632</v>
      </c>
      <c r="E195" s="3">
        <v>1550</v>
      </c>
      <c r="F195" s="2">
        <v>3.02</v>
      </c>
      <c r="G195" s="2">
        <v>3.24</v>
      </c>
    </row>
    <row r="196" spans="1:7" x14ac:dyDescent="0.25">
      <c r="A196" s="1">
        <v>41698</v>
      </c>
      <c r="B196" s="3">
        <v>326</v>
      </c>
      <c r="C196" s="3">
        <f t="shared" si="3"/>
        <v>313.26756613355565</v>
      </c>
      <c r="D196" s="2">
        <v>1.0525</v>
      </c>
      <c r="E196" s="3">
        <v>1523</v>
      </c>
      <c r="F196" s="2">
        <v>3.04</v>
      </c>
      <c r="G196" s="2">
        <v>3.17</v>
      </c>
    </row>
    <row r="197" spans="1:7" x14ac:dyDescent="0.25">
      <c r="A197" s="1">
        <v>41729</v>
      </c>
      <c r="B197" s="3">
        <v>317</v>
      </c>
      <c r="C197" s="3">
        <f t="shared" si="3"/>
        <v>307.02491060235747</v>
      </c>
      <c r="D197" s="2">
        <v>0.69369000000000003</v>
      </c>
      <c r="E197" s="3">
        <v>1745</v>
      </c>
      <c r="F197" s="2">
        <v>3.07</v>
      </c>
      <c r="G197" s="2">
        <v>3.24</v>
      </c>
    </row>
    <row r="198" spans="1:7" x14ac:dyDescent="0.25">
      <c r="A198" s="1">
        <v>41759</v>
      </c>
      <c r="B198" s="3">
        <v>314</v>
      </c>
      <c r="C198" s="3">
        <f t="shared" si="3"/>
        <v>304.08269593501961</v>
      </c>
      <c r="D198" s="2">
        <v>0.71096000000000004</v>
      </c>
      <c r="E198" s="3">
        <v>1699</v>
      </c>
      <c r="F198" s="2">
        <v>3.03</v>
      </c>
      <c r="G198" s="2">
        <v>3.33</v>
      </c>
    </row>
    <row r="199" spans="1:7" x14ac:dyDescent="0.25">
      <c r="A199" s="1">
        <v>41790</v>
      </c>
      <c r="B199" s="3">
        <v>325</v>
      </c>
      <c r="C199" s="3">
        <f t="shared" ref="C199:C244" si="4">(B199-D199/100*E199)/(1-D199/100)</f>
        <v>314.48493991566306</v>
      </c>
      <c r="D199" s="2">
        <v>0.76948000000000005</v>
      </c>
      <c r="E199" s="3">
        <v>1681</v>
      </c>
      <c r="F199" s="2">
        <v>2.95</v>
      </c>
      <c r="G199" s="2">
        <v>3.41</v>
      </c>
    </row>
    <row r="200" spans="1:7" x14ac:dyDescent="0.25">
      <c r="A200" s="1">
        <v>41820</v>
      </c>
      <c r="B200" s="3">
        <v>326</v>
      </c>
      <c r="C200" s="3">
        <f t="shared" si="4"/>
        <v>315.75122141230224</v>
      </c>
      <c r="D200" s="2">
        <v>0.75014000000000003</v>
      </c>
      <c r="E200" s="3">
        <v>1682</v>
      </c>
      <c r="F200" s="2">
        <v>3.21</v>
      </c>
      <c r="G200" s="2">
        <v>3.44</v>
      </c>
    </row>
    <row r="201" spans="1:7" x14ac:dyDescent="0.25">
      <c r="A201" s="1">
        <v>41851</v>
      </c>
      <c r="B201" s="3">
        <v>358</v>
      </c>
      <c r="C201" s="3">
        <f t="shared" si="4"/>
        <v>343.56775864118418</v>
      </c>
      <c r="D201" s="2">
        <v>1.2351799999999999</v>
      </c>
      <c r="E201" s="3">
        <v>1512</v>
      </c>
      <c r="F201" s="2">
        <v>2.61</v>
      </c>
      <c r="G201" s="2">
        <v>3.61</v>
      </c>
    </row>
    <row r="202" spans="1:7" x14ac:dyDescent="0.25">
      <c r="A202" s="1">
        <v>41882</v>
      </c>
      <c r="B202" s="3">
        <v>359</v>
      </c>
      <c r="C202" s="3">
        <f t="shared" si="4"/>
        <v>344.1512366535199</v>
      </c>
      <c r="D202" s="2">
        <v>1.0122899999999999</v>
      </c>
      <c r="E202" s="3">
        <v>1811</v>
      </c>
      <c r="F202" s="2">
        <v>2.87</v>
      </c>
      <c r="G202" s="2">
        <v>3.51</v>
      </c>
    </row>
    <row r="203" spans="1:7" x14ac:dyDescent="0.25">
      <c r="A203" s="1">
        <v>41912</v>
      </c>
      <c r="B203" s="3">
        <v>400</v>
      </c>
      <c r="C203" s="3">
        <f t="shared" si="4"/>
        <v>365.54764224132333</v>
      </c>
      <c r="D203" s="2">
        <v>2.1594099999999998</v>
      </c>
      <c r="E203" s="3">
        <v>1961</v>
      </c>
      <c r="F203" s="2">
        <v>2.4500000000000002</v>
      </c>
      <c r="G203" s="2">
        <v>3.55</v>
      </c>
    </row>
    <row r="204" spans="1:7" x14ac:dyDescent="0.25">
      <c r="A204" s="1">
        <v>41943</v>
      </c>
      <c r="B204" s="3">
        <v>405</v>
      </c>
      <c r="C204" s="3">
        <f t="shared" si="4"/>
        <v>374.02144359376871</v>
      </c>
      <c r="D204" s="2">
        <v>2.5023499999999999</v>
      </c>
      <c r="E204" s="3">
        <v>1612</v>
      </c>
      <c r="F204" s="2">
        <v>2.52</v>
      </c>
      <c r="G204" s="2">
        <v>3.58</v>
      </c>
    </row>
    <row r="205" spans="1:7" x14ac:dyDescent="0.25">
      <c r="A205" s="1">
        <v>41973</v>
      </c>
      <c r="B205" s="3">
        <v>389</v>
      </c>
      <c r="C205" s="3">
        <f t="shared" si="4"/>
        <v>354.22520837271253</v>
      </c>
      <c r="D205" s="2">
        <v>2.92035</v>
      </c>
      <c r="E205" s="3">
        <v>1545</v>
      </c>
      <c r="F205" s="2">
        <v>2.67</v>
      </c>
      <c r="G205" s="2">
        <v>3.49</v>
      </c>
    </row>
    <row r="206" spans="1:7" x14ac:dyDescent="0.25">
      <c r="A206" s="1">
        <v>42004</v>
      </c>
      <c r="B206" s="3">
        <v>417</v>
      </c>
      <c r="C206" s="3">
        <f t="shared" si="4"/>
        <v>369.54664964233223</v>
      </c>
      <c r="D206" s="2">
        <v>3.6829700000000001</v>
      </c>
      <c r="E206" s="3">
        <v>1658</v>
      </c>
      <c r="F206" s="2">
        <v>2.68</v>
      </c>
      <c r="G206" s="2">
        <v>3.56</v>
      </c>
    </row>
    <row r="207" spans="1:7" x14ac:dyDescent="0.25">
      <c r="A207" s="1">
        <v>42035</v>
      </c>
      <c r="B207" s="3">
        <v>411</v>
      </c>
      <c r="C207" s="3">
        <f t="shared" si="4"/>
        <v>352.35151313081849</v>
      </c>
      <c r="D207" s="2">
        <v>4.0235000000000003</v>
      </c>
      <c r="E207" s="3">
        <v>1810</v>
      </c>
      <c r="F207" s="2">
        <v>2.96</v>
      </c>
      <c r="G207" s="2">
        <v>3.58</v>
      </c>
    </row>
    <row r="208" spans="1:7" x14ac:dyDescent="0.25">
      <c r="A208" s="1">
        <v>42063</v>
      </c>
      <c r="B208" s="3">
        <v>376</v>
      </c>
      <c r="C208" s="3">
        <f t="shared" si="4"/>
        <v>332.7963159532917</v>
      </c>
      <c r="D208" s="2">
        <v>2.9089399999999999</v>
      </c>
      <c r="E208" s="3">
        <v>1818</v>
      </c>
      <c r="F208" s="2">
        <v>2.61</v>
      </c>
      <c r="G208" s="2">
        <v>3.61</v>
      </c>
    </row>
    <row r="209" spans="1:7" x14ac:dyDescent="0.25">
      <c r="A209" s="1">
        <v>42094</v>
      </c>
      <c r="B209" s="3">
        <v>400</v>
      </c>
      <c r="C209" s="3">
        <f t="shared" si="4"/>
        <v>358.81936069311098</v>
      </c>
      <c r="D209" s="2">
        <v>2.1524700000000001</v>
      </c>
      <c r="E209" s="3">
        <v>2272</v>
      </c>
      <c r="F209" s="2">
        <v>2.44</v>
      </c>
      <c r="G209" s="2">
        <v>3.73</v>
      </c>
    </row>
    <row r="210" spans="1:7" x14ac:dyDescent="0.25">
      <c r="A210" s="1">
        <v>42124</v>
      </c>
      <c r="B210" s="3">
        <v>382</v>
      </c>
      <c r="C210" s="3">
        <f t="shared" si="4"/>
        <v>343.22538986995471</v>
      </c>
      <c r="D210" s="2">
        <v>1.8788199999999999</v>
      </c>
      <c r="E210" s="3">
        <v>2407</v>
      </c>
      <c r="F210" s="2">
        <v>2.36</v>
      </c>
      <c r="G210" s="2">
        <v>3.79</v>
      </c>
    </row>
    <row r="211" spans="1:7" x14ac:dyDescent="0.25">
      <c r="A211" s="1">
        <v>42155</v>
      </c>
      <c r="B211" s="3">
        <v>382</v>
      </c>
      <c r="C211" s="3">
        <f t="shared" si="4"/>
        <v>342.43422216463881</v>
      </c>
      <c r="D211" s="2">
        <v>1.9007700000000001</v>
      </c>
      <c r="E211" s="3">
        <v>2424</v>
      </c>
      <c r="F211" s="2">
        <v>2.41</v>
      </c>
      <c r="G211" s="2">
        <v>3.78</v>
      </c>
    </row>
    <row r="212" spans="1:7" x14ac:dyDescent="0.25">
      <c r="A212" s="1">
        <v>42185</v>
      </c>
      <c r="B212" s="3">
        <v>433</v>
      </c>
      <c r="C212" s="3">
        <f t="shared" si="4"/>
        <v>386.84157663546381</v>
      </c>
      <c r="D212" s="2">
        <v>2.2792500000000002</v>
      </c>
      <c r="E212" s="3">
        <v>2412</v>
      </c>
      <c r="F212" s="2">
        <v>2.33</v>
      </c>
      <c r="G212" s="2">
        <v>3.89</v>
      </c>
    </row>
    <row r="213" spans="1:7" x14ac:dyDescent="0.25">
      <c r="A213" s="1">
        <v>42216</v>
      </c>
      <c r="B213" s="3">
        <v>422</v>
      </c>
      <c r="C213" s="3">
        <f t="shared" si="4"/>
        <v>372.90928300275658</v>
      </c>
      <c r="D213" s="2">
        <v>2.37717</v>
      </c>
      <c r="E213" s="3">
        <v>2438</v>
      </c>
      <c r="F213" s="2">
        <v>2.4700000000000002</v>
      </c>
      <c r="G213" s="2">
        <v>3.82</v>
      </c>
    </row>
    <row r="214" spans="1:7" x14ac:dyDescent="0.25">
      <c r="A214" s="1">
        <v>42247</v>
      </c>
      <c r="B214" s="3">
        <v>459</v>
      </c>
      <c r="C214" s="3">
        <f t="shared" si="4"/>
        <v>400.90497959492706</v>
      </c>
      <c r="D214" s="2">
        <v>2.7888799999999998</v>
      </c>
      <c r="E214" s="3">
        <v>2484</v>
      </c>
      <c r="F214" s="2">
        <v>2.4</v>
      </c>
      <c r="G214" s="2">
        <v>3.81</v>
      </c>
    </row>
    <row r="215" spans="1:7" x14ac:dyDescent="0.25">
      <c r="A215" s="1">
        <v>42277</v>
      </c>
      <c r="B215" s="3">
        <v>541</v>
      </c>
      <c r="C215" s="3">
        <f t="shared" si="4"/>
        <v>447.15930459926909</v>
      </c>
      <c r="D215" s="2">
        <v>6.05877</v>
      </c>
      <c r="E215" s="3">
        <v>1996</v>
      </c>
      <c r="F215" s="2">
        <v>2.82</v>
      </c>
      <c r="G215" s="2">
        <v>3.77</v>
      </c>
    </row>
    <row r="216" spans="1:7" x14ac:dyDescent="0.25">
      <c r="A216" s="1">
        <v>42308</v>
      </c>
      <c r="B216" s="3">
        <v>481</v>
      </c>
      <c r="C216" s="3">
        <f t="shared" si="4"/>
        <v>409.6938920342522</v>
      </c>
      <c r="D216" s="2">
        <v>4.2664900000000001</v>
      </c>
      <c r="E216" s="3">
        <v>2081</v>
      </c>
      <c r="F216" s="2">
        <v>2.48</v>
      </c>
      <c r="G216" s="2">
        <v>3.64</v>
      </c>
    </row>
    <row r="217" spans="1:7" x14ac:dyDescent="0.25">
      <c r="A217" s="1">
        <v>42338</v>
      </c>
      <c r="B217" s="3">
        <v>461</v>
      </c>
      <c r="C217" s="3">
        <f t="shared" si="4"/>
        <v>397.2660674127311</v>
      </c>
      <c r="D217" s="2">
        <v>4.0940799999999999</v>
      </c>
      <c r="E217" s="3">
        <v>1954</v>
      </c>
      <c r="F217" s="2">
        <v>2.63</v>
      </c>
      <c r="G217" s="2">
        <v>3.59</v>
      </c>
    </row>
    <row r="218" spans="1:7" x14ac:dyDescent="0.25">
      <c r="A218" s="1">
        <v>42369</v>
      </c>
      <c r="B218" s="3">
        <v>520</v>
      </c>
      <c r="C218" s="3">
        <f t="shared" si="4"/>
        <v>418.52611348449364</v>
      </c>
      <c r="D218" s="2">
        <v>5.9991399999999997</v>
      </c>
      <c r="E218" s="3">
        <v>2110</v>
      </c>
      <c r="F218" s="2">
        <v>2.86</v>
      </c>
      <c r="G218" s="2">
        <v>3.66</v>
      </c>
    </row>
    <row r="219" spans="1:7" x14ac:dyDescent="0.25">
      <c r="A219" s="1">
        <v>42400</v>
      </c>
      <c r="B219" s="3">
        <v>564</v>
      </c>
      <c r="C219" s="3">
        <f t="shared" si="4"/>
        <v>474.59844027540328</v>
      </c>
      <c r="D219" s="2">
        <v>6.9335699999999996</v>
      </c>
      <c r="E219" s="3">
        <v>1764</v>
      </c>
      <c r="F219" s="2">
        <v>3.01</v>
      </c>
      <c r="G219" s="2">
        <v>3.61</v>
      </c>
    </row>
    <row r="220" spans="1:7" x14ac:dyDescent="0.25">
      <c r="A220" s="1">
        <v>42429</v>
      </c>
      <c r="B220" s="3">
        <v>606</v>
      </c>
      <c r="C220" s="3">
        <f t="shared" si="4"/>
        <v>505.1560188921261</v>
      </c>
      <c r="D220" s="2">
        <v>7.3349399999999996</v>
      </c>
      <c r="E220" s="3">
        <v>1880</v>
      </c>
      <c r="F220" s="2">
        <v>3.27</v>
      </c>
      <c r="G220" s="2">
        <v>3.54</v>
      </c>
    </row>
    <row r="221" spans="1:7" x14ac:dyDescent="0.25">
      <c r="A221" s="1">
        <v>42460</v>
      </c>
      <c r="B221" s="3">
        <v>508</v>
      </c>
      <c r="C221" s="3">
        <f t="shared" si="4"/>
        <v>436.2050871388181</v>
      </c>
      <c r="D221" s="2">
        <v>3.9452199999999999</v>
      </c>
      <c r="E221" s="3">
        <v>2256</v>
      </c>
      <c r="F221" s="2">
        <v>2.79</v>
      </c>
      <c r="G221" s="2">
        <v>3.54</v>
      </c>
    </row>
    <row r="222" spans="1:7" x14ac:dyDescent="0.25">
      <c r="A222" s="1">
        <v>42490</v>
      </c>
      <c r="B222" s="3">
        <v>460</v>
      </c>
      <c r="C222" s="3">
        <f t="shared" si="4"/>
        <v>396.43949998835831</v>
      </c>
      <c r="D222" s="2">
        <v>2.93506</v>
      </c>
      <c r="E222" s="3">
        <v>2562</v>
      </c>
      <c r="F222" s="2">
        <v>2.59</v>
      </c>
      <c r="G222" s="2">
        <v>3.53</v>
      </c>
    </row>
    <row r="223" spans="1:7" x14ac:dyDescent="0.25">
      <c r="A223" s="1">
        <v>42521</v>
      </c>
      <c r="B223" s="3">
        <v>465</v>
      </c>
      <c r="C223" s="3">
        <f t="shared" si="4"/>
        <v>396.19023008472959</v>
      </c>
      <c r="D223" s="2">
        <v>3.7502399999999998</v>
      </c>
      <c r="E223" s="3">
        <v>2231</v>
      </c>
      <c r="F223" s="2">
        <v>2.82</v>
      </c>
      <c r="G223" s="2">
        <v>3.53</v>
      </c>
    </row>
    <row r="224" spans="1:7" x14ac:dyDescent="0.25">
      <c r="A224" s="1">
        <v>42551</v>
      </c>
      <c r="B224" s="3">
        <v>500</v>
      </c>
      <c r="C224" s="3">
        <f t="shared" si="4"/>
        <v>445.70880546203216</v>
      </c>
      <c r="D224" s="2">
        <v>4.1089500000000001</v>
      </c>
      <c r="E224" s="3">
        <v>1767</v>
      </c>
      <c r="F224" s="2">
        <v>3.01</v>
      </c>
      <c r="G224" s="2">
        <v>3.57</v>
      </c>
    </row>
    <row r="225" spans="1:7" x14ac:dyDescent="0.25">
      <c r="A225" s="1">
        <v>42582</v>
      </c>
      <c r="B225" s="3">
        <v>446</v>
      </c>
      <c r="C225" s="3">
        <f t="shared" si="4"/>
        <v>390.05942882002682</v>
      </c>
      <c r="D225" s="2">
        <v>3.82646</v>
      </c>
      <c r="E225" s="3">
        <v>1852</v>
      </c>
      <c r="F225" s="2">
        <v>2.99</v>
      </c>
      <c r="G225" s="2">
        <v>3.43</v>
      </c>
    </row>
    <row r="226" spans="1:7" x14ac:dyDescent="0.25">
      <c r="A226" s="1">
        <v>42613</v>
      </c>
      <c r="B226" s="3">
        <v>400</v>
      </c>
      <c r="C226" s="3">
        <f t="shared" si="4"/>
        <v>346.96021835826508</v>
      </c>
      <c r="D226" s="2">
        <v>3.40645</v>
      </c>
      <c r="E226" s="3">
        <v>1904</v>
      </c>
      <c r="F226" s="2">
        <v>2.78</v>
      </c>
      <c r="G226" s="2">
        <v>3.31</v>
      </c>
    </row>
    <row r="227" spans="1:7" x14ac:dyDescent="0.25">
      <c r="A227" s="1">
        <v>42643</v>
      </c>
      <c r="B227" s="3">
        <v>428</v>
      </c>
      <c r="C227" s="3">
        <f t="shared" si="4"/>
        <v>377.41807639732616</v>
      </c>
      <c r="D227" s="2">
        <v>3.2811699999999999</v>
      </c>
      <c r="E227" s="3">
        <v>1919</v>
      </c>
      <c r="F227" s="2">
        <v>2.71</v>
      </c>
      <c r="G227" s="2">
        <v>3.52</v>
      </c>
    </row>
    <row r="228" spans="1:7" x14ac:dyDescent="0.25">
      <c r="A228" s="1">
        <v>42674</v>
      </c>
      <c r="B228" s="3">
        <v>391</v>
      </c>
      <c r="C228" s="3">
        <f t="shared" si="4"/>
        <v>346.52862247802557</v>
      </c>
      <c r="D228" s="2">
        <v>2.8281200000000002</v>
      </c>
      <c r="E228" s="3">
        <v>1919</v>
      </c>
      <c r="F228" s="2">
        <v>2.73</v>
      </c>
      <c r="G228" s="2">
        <v>3.53</v>
      </c>
    </row>
    <row r="229" spans="1:7" x14ac:dyDescent="0.25">
      <c r="A229" s="1">
        <v>42704</v>
      </c>
      <c r="B229" s="3">
        <v>432</v>
      </c>
      <c r="C229" s="3">
        <f t="shared" si="4"/>
        <v>379.30246380054689</v>
      </c>
      <c r="D229" s="2">
        <v>3.51857</v>
      </c>
      <c r="E229" s="3">
        <v>1877</v>
      </c>
      <c r="F229" s="2">
        <v>2.9</v>
      </c>
      <c r="G229" s="2">
        <v>3.55</v>
      </c>
    </row>
    <row r="230" spans="1:7" x14ac:dyDescent="0.25">
      <c r="A230" s="1">
        <v>42735</v>
      </c>
      <c r="B230" s="3">
        <v>390</v>
      </c>
      <c r="C230" s="3">
        <f t="shared" si="4"/>
        <v>343.84017323095708</v>
      </c>
      <c r="D230" s="2">
        <v>2.8811</v>
      </c>
      <c r="E230" s="3">
        <v>1946</v>
      </c>
      <c r="F230" s="2">
        <v>2.93</v>
      </c>
      <c r="G230" s="2">
        <v>3.4</v>
      </c>
    </row>
    <row r="231" spans="1:7" x14ac:dyDescent="0.25">
      <c r="A231" s="1">
        <v>42766</v>
      </c>
      <c r="B231" s="3">
        <v>365</v>
      </c>
      <c r="C231" s="3">
        <f t="shared" si="4"/>
        <v>324.88059550426641</v>
      </c>
      <c r="D231" s="2">
        <v>2.4839899999999999</v>
      </c>
      <c r="E231" s="3">
        <v>1940</v>
      </c>
      <c r="F231" s="2">
        <v>2.96</v>
      </c>
      <c r="G231" s="2">
        <v>3.44</v>
      </c>
    </row>
    <row r="232" spans="1:7" x14ac:dyDescent="0.25">
      <c r="A232" s="1">
        <v>42794</v>
      </c>
      <c r="B232" s="3">
        <v>364</v>
      </c>
      <c r="C232" s="3">
        <f t="shared" si="4"/>
        <v>324.34436589302828</v>
      </c>
      <c r="D232" s="2">
        <v>2.15326</v>
      </c>
      <c r="E232" s="3">
        <v>2166</v>
      </c>
      <c r="F232" s="2">
        <v>2.38</v>
      </c>
      <c r="G232" s="2">
        <v>3.35</v>
      </c>
    </row>
    <row r="233" spans="1:7" x14ac:dyDescent="0.25">
      <c r="A233" s="1">
        <v>42825</v>
      </c>
      <c r="B233" s="3">
        <v>369</v>
      </c>
      <c r="C233" s="3">
        <f t="shared" si="4"/>
        <v>324.48959969192634</v>
      </c>
      <c r="D233" s="2">
        <v>2.5168300000000001</v>
      </c>
      <c r="E233" s="3">
        <v>2093</v>
      </c>
      <c r="F233" s="2">
        <v>2.54</v>
      </c>
      <c r="G233" s="2">
        <v>3.51</v>
      </c>
    </row>
    <row r="234" spans="1:7" x14ac:dyDescent="0.25">
      <c r="A234" s="1">
        <v>42855</v>
      </c>
      <c r="B234" s="3">
        <v>344</v>
      </c>
      <c r="C234" s="3">
        <f t="shared" si="4"/>
        <v>304.37463150018937</v>
      </c>
      <c r="D234" s="2">
        <v>2.2455400000000001</v>
      </c>
      <c r="E234" s="3">
        <v>2069</v>
      </c>
      <c r="F234" s="2">
        <v>2.4900000000000002</v>
      </c>
      <c r="G234" s="2">
        <v>3.48</v>
      </c>
    </row>
    <row r="235" spans="1:7" x14ac:dyDescent="0.25">
      <c r="A235" s="1">
        <v>42886</v>
      </c>
      <c r="B235" s="3">
        <v>314</v>
      </c>
      <c r="C235" s="3">
        <f t="shared" si="4"/>
        <v>281.15931414238605</v>
      </c>
      <c r="D235" s="2">
        <v>1.52475</v>
      </c>
      <c r="E235" s="3">
        <v>2435</v>
      </c>
      <c r="F235" s="2">
        <v>2.11</v>
      </c>
      <c r="G235" s="2">
        <v>3.43</v>
      </c>
    </row>
    <row r="236" spans="1:7" x14ac:dyDescent="0.25">
      <c r="A236" s="1">
        <v>42916</v>
      </c>
      <c r="B236" s="3">
        <v>301</v>
      </c>
      <c r="C236" s="3">
        <f t="shared" si="4"/>
        <v>272.91555733782974</v>
      </c>
      <c r="D236" s="2">
        <v>1.34951</v>
      </c>
      <c r="E236" s="3">
        <v>2354</v>
      </c>
      <c r="F236" s="2">
        <v>2.39</v>
      </c>
      <c r="G236" s="2">
        <v>3.62</v>
      </c>
    </row>
    <row r="237" spans="1:7" x14ac:dyDescent="0.25">
      <c r="A237" s="1">
        <v>42947</v>
      </c>
      <c r="B237" s="3">
        <v>283</v>
      </c>
      <c r="C237" s="3">
        <f t="shared" si="4"/>
        <v>264.08380176070193</v>
      </c>
      <c r="D237" s="2">
        <v>1.08036</v>
      </c>
      <c r="E237" s="3">
        <v>2015</v>
      </c>
      <c r="F237" s="2">
        <v>2.2599999999999998</v>
      </c>
      <c r="G237" s="2">
        <v>3.58</v>
      </c>
    </row>
    <row r="238" spans="1:7" x14ac:dyDescent="0.25">
      <c r="A238" s="1">
        <v>42978</v>
      </c>
      <c r="B238" s="3">
        <v>288</v>
      </c>
      <c r="C238" s="3">
        <f t="shared" si="4"/>
        <v>274.05787672431035</v>
      </c>
      <c r="D238" s="2">
        <v>1.1039399999999999</v>
      </c>
      <c r="E238" s="3">
        <v>1537</v>
      </c>
      <c r="F238" s="2">
        <v>2.46</v>
      </c>
      <c r="G238" s="2">
        <v>3.5</v>
      </c>
    </row>
    <row r="239" spans="1:7" x14ac:dyDescent="0.25">
      <c r="A239" s="1">
        <v>43008</v>
      </c>
      <c r="B239" s="3">
        <v>277</v>
      </c>
      <c r="C239" s="3">
        <f t="shared" si="4"/>
        <v>263.20732138597731</v>
      </c>
      <c r="D239" s="2">
        <v>0.97558</v>
      </c>
      <c r="E239" s="3">
        <v>1677</v>
      </c>
      <c r="F239" s="2">
        <v>2.23</v>
      </c>
      <c r="G239" s="2">
        <v>3.6</v>
      </c>
    </row>
    <row r="240" spans="1:7" x14ac:dyDescent="0.25">
      <c r="A240" s="1">
        <v>43039</v>
      </c>
      <c r="B240" s="3">
        <v>254</v>
      </c>
      <c r="C240" s="3">
        <f t="shared" si="4"/>
        <v>242.33111087205012</v>
      </c>
      <c r="D240" s="2">
        <v>0.72267999999999999</v>
      </c>
      <c r="E240" s="3">
        <v>1857</v>
      </c>
      <c r="F240" s="2">
        <v>2.33</v>
      </c>
      <c r="G240" s="2">
        <v>3.64</v>
      </c>
    </row>
    <row r="241" spans="1:9" x14ac:dyDescent="0.25">
      <c r="A241" s="1">
        <v>43069</v>
      </c>
      <c r="B241" s="3">
        <v>286</v>
      </c>
      <c r="C241" s="3">
        <f t="shared" si="4"/>
        <v>270.94891909686726</v>
      </c>
      <c r="D241" s="2">
        <v>0.94301999999999997</v>
      </c>
      <c r="E241" s="3">
        <v>1867</v>
      </c>
      <c r="F241" s="2">
        <v>2.33</v>
      </c>
      <c r="G241" s="2">
        <v>3.81</v>
      </c>
    </row>
    <row r="242" spans="1:9" x14ac:dyDescent="0.25">
      <c r="A242" s="1">
        <v>43100</v>
      </c>
      <c r="B242" s="3">
        <v>294</v>
      </c>
      <c r="C242" s="3">
        <f t="shared" si="4"/>
        <v>278.83026400820484</v>
      </c>
      <c r="D242" s="2">
        <v>0.88754999999999995</v>
      </c>
      <c r="E242" s="3">
        <v>1988</v>
      </c>
      <c r="F242" s="2">
        <v>2.88</v>
      </c>
      <c r="G242" s="2">
        <v>3.92</v>
      </c>
    </row>
    <row r="243" spans="1:9" x14ac:dyDescent="0.25">
      <c r="A243" s="1">
        <v>43131</v>
      </c>
      <c r="B243" s="3">
        <v>268</v>
      </c>
      <c r="C243" s="3">
        <f t="shared" si="4"/>
        <v>258.09395211251683</v>
      </c>
      <c r="D243" s="2">
        <v>0.58445999999999998</v>
      </c>
      <c r="E243" s="3">
        <v>1953</v>
      </c>
      <c r="F243" s="2">
        <v>2.65</v>
      </c>
      <c r="G243" s="2">
        <v>3.96</v>
      </c>
    </row>
    <row r="244" spans="1:9" x14ac:dyDescent="0.25">
      <c r="A244" s="1">
        <v>43159</v>
      </c>
      <c r="B244" s="3">
        <v>297</v>
      </c>
      <c r="C244" s="3">
        <f t="shared" si="4"/>
        <v>284.82738173220918</v>
      </c>
      <c r="D244" s="2">
        <v>0.77180000000000004</v>
      </c>
      <c r="E244" s="3">
        <v>1862</v>
      </c>
      <c r="F244" s="2">
        <v>2.81</v>
      </c>
      <c r="G244" s="2">
        <v>3.93</v>
      </c>
      <c r="H244" s="7">
        <v>-115</v>
      </c>
      <c r="I244" s="6">
        <f>H244/10000*-G244</f>
        <v>4.5194999999999999E-2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hw00_data</vt:lpstr>
      <vt:lpstr>hp00_data</vt:lpstr>
      <vt:lpstr>hw00_chart</vt:lpstr>
      <vt:lpstr>hp00_chart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2018-04-03T20:40:51Z</cp:lastPrinted>
  <dcterms:created xsi:type="dcterms:W3CDTF">2018-03-28T08:21:37Z</dcterms:created>
  <dcterms:modified xsi:type="dcterms:W3CDTF">2018-04-03T20:40:53Z</dcterms:modified>
</cp:coreProperties>
</file>